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70" tabRatio="747" activeTab="0"/>
  </bookViews>
  <sheets>
    <sheet name="【記入例】　処分実績" sheetId="1" r:id="rId1"/>
    <sheet name="品目（※消去しないでください）" sheetId="2" r:id="rId2"/>
  </sheets>
  <definedNames/>
  <calcPr fullCalcOnLoad="1"/>
</workbook>
</file>

<file path=xl/sharedStrings.xml><?xml version="1.0" encoding="utf-8"?>
<sst xmlns="http://schemas.openxmlformats.org/spreadsheetml/2006/main" count="933" uniqueCount="473">
  <si>
    <t>21</t>
  </si>
  <si>
    <t>実績有無</t>
  </si>
  <si>
    <t>再託量</t>
  </si>
  <si>
    <t>再託単位</t>
  </si>
  <si>
    <t>2</t>
  </si>
  <si>
    <t>5</t>
  </si>
  <si>
    <t>7</t>
  </si>
  <si>
    <t>整理番号</t>
  </si>
  <si>
    <t>1-1</t>
  </si>
  <si>
    <t>報告番号</t>
  </si>
  <si>
    <t>3</t>
  </si>
  <si>
    <t>6</t>
  </si>
  <si>
    <t>9</t>
  </si>
  <si>
    <t>10</t>
  </si>
  <si>
    <t>11</t>
  </si>
  <si>
    <t>12</t>
  </si>
  <si>
    <t>13</t>
  </si>
  <si>
    <t>14</t>
  </si>
  <si>
    <t>16</t>
  </si>
  <si>
    <t>17</t>
  </si>
  <si>
    <t>18</t>
  </si>
  <si>
    <t>19</t>
  </si>
  <si>
    <t>22</t>
  </si>
  <si>
    <t>23</t>
  </si>
  <si>
    <t>24</t>
  </si>
  <si>
    <t>25</t>
  </si>
  <si>
    <t>26</t>
  </si>
  <si>
    <t>処分方法</t>
  </si>
  <si>
    <t>処分量</t>
  </si>
  <si>
    <t>単位</t>
  </si>
  <si>
    <t>処分後量</t>
  </si>
  <si>
    <t>報告者許可番号</t>
  </si>
  <si>
    <t>許可の種類</t>
  </si>
  <si>
    <t>1</t>
  </si>
  <si>
    <t>2</t>
  </si>
  <si>
    <t>11</t>
  </si>
  <si>
    <t>12</t>
  </si>
  <si>
    <t>13</t>
  </si>
  <si>
    <t>17</t>
  </si>
  <si>
    <t>18</t>
  </si>
  <si>
    <t>大分類</t>
  </si>
  <si>
    <t>中分類</t>
  </si>
  <si>
    <t>小分類</t>
  </si>
  <si>
    <t>集計単位</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</si>
  <si>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</si>
  <si>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</si>
  <si>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</si>
  <si>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</si>
  <si>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</si>
  <si>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</si>
  <si>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</si>
  <si>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</si>
  <si>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</si>
  <si>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</si>
  <si>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</si>
  <si>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</si>
  <si>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</si>
  <si>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</si>
  <si>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</si>
  <si>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</si>
  <si>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</si>
  <si>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</si>
  <si>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</si>
  <si>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</si>
  <si>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</si>
  <si>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</si>
  <si>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</si>
  <si>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</si>
  <si>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</si>
  <si>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</si>
  <si>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</si>
  <si>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</si>
  <si>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</si>
  <si>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</si>
  <si>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</si>
  <si>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</si>
  <si>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</si>
  <si>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</si>
  <si>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</si>
  <si>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</si>
  <si>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</si>
  <si>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</si>
  <si>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</si>
  <si>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</si>
  <si>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</si>
  <si>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</si>
  <si>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</si>
  <si>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</si>
  <si>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</si>
  <si>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</si>
  <si>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</si>
  <si>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</si>
  <si>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</si>
  <si>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石綿（非飛散製）</t>
  </si>
  <si>
    <t>岩綿吸音版</t>
  </si>
  <si>
    <t>陶磁器くず</t>
  </si>
  <si>
    <t>石膏ボード</t>
  </si>
  <si>
    <t>ＡＬＣ（軽量気泡コンクリート）</t>
  </si>
  <si>
    <t>鉱さい</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</si>
  <si>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</si>
  <si>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</si>
  <si>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</si>
  <si>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</si>
  <si>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</si>
  <si>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</si>
  <si>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</si>
  <si>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</si>
  <si>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</si>
  <si>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</si>
  <si>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</si>
  <si>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石綿含有産業廃棄物</t>
  </si>
  <si>
    <t>がれき類（工作物の新築、改築又は除去に伴って生じた不要物）</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</si>
  <si>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</si>
  <si>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</si>
  <si>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</si>
  <si>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</si>
  <si>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</si>
  <si>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</si>
  <si>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</si>
  <si>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</si>
  <si>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</si>
  <si>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</si>
  <si>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</si>
  <si>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</si>
  <si>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</si>
  <si>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</si>
  <si>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</si>
  <si>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</si>
  <si>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</si>
  <si>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</si>
  <si>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</si>
  <si>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</si>
  <si>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</si>
  <si>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ｐｈ２．１以下の廃酸</t>
  </si>
  <si>
    <t>ｐｈ２．０以下の廃酸（基準値を超える有害物質を含むもの）</t>
  </si>
  <si>
    <t>ｐｈ１２．５以上の廃アルカリ</t>
  </si>
  <si>
    <t>ｐｈ１２．６以上の廃アルカリ</t>
  </si>
  <si>
    <t>ｐｈ１２．５以上の廃アルカリ（基準値を超える有害物質を含むもの）</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</si>
  <si>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</si>
  <si>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</si>
  <si>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</si>
  <si>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</si>
  <si>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</si>
  <si>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</si>
  <si>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</si>
  <si>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</si>
  <si>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</si>
  <si>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</si>
  <si>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</si>
  <si>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</si>
  <si>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</si>
  <si>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</si>
  <si>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</si>
  <si>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安定型混合廃棄物</t>
  </si>
  <si>
    <t>管理型混合廃棄物</t>
  </si>
  <si>
    <t>石綿含有産業廃棄物　建設混合廃棄物</t>
  </si>
  <si>
    <t>石綿含有産業廃棄物　廃プラスチック類</t>
  </si>
  <si>
    <t>石綿含有産業廃棄物　がれき類（工作物の新築、改築又は除去に伴って生じた不要物）</t>
  </si>
  <si>
    <t>石綿含有産業廃棄物　紙くず</t>
  </si>
  <si>
    <t>石綿含有産業廃棄物　木くず</t>
  </si>
  <si>
    <t>石綿含有産業廃棄物　繊維くず（天然繊維くず）</t>
  </si>
  <si>
    <t>非表示</t>
  </si>
  <si>
    <t>非表示</t>
  </si>
  <si>
    <t>非表示</t>
  </si>
  <si>
    <t>単位
（ｔ又は㎥）</t>
  </si>
  <si>
    <t>氏名又は名称</t>
  </si>
  <si>
    <t>住所又は所在地</t>
  </si>
  <si>
    <t>受託量</t>
  </si>
  <si>
    <t>許可番号</t>
  </si>
  <si>
    <t>氏名又は名称</t>
  </si>
  <si>
    <t>処理業者</t>
  </si>
  <si>
    <t>許可番号</t>
  </si>
  <si>
    <t>処分量</t>
  </si>
  <si>
    <t>単位
（ｔ又は㎥）</t>
  </si>
  <si>
    <t>許可番号</t>
  </si>
  <si>
    <t>単位
（ｔ又は㎥）</t>
  </si>
  <si>
    <t>委託者（排出事業者又は処分業者）</t>
  </si>
  <si>
    <t>単位
（ｔ又は㎥）</t>
  </si>
  <si>
    <t>受託者（処分業者）</t>
  </si>
  <si>
    <t>氏名又は名称</t>
  </si>
  <si>
    <t>住所又は所在地</t>
  </si>
  <si>
    <t>単位
（ｔ又は㎥）</t>
  </si>
  <si>
    <t>※再委託の場合　受託者（処分業者）</t>
  </si>
  <si>
    <t>備考</t>
  </si>
  <si>
    <t>受託量</t>
  </si>
  <si>
    <t>3</t>
  </si>
  <si>
    <t>4</t>
  </si>
  <si>
    <t>5</t>
  </si>
  <si>
    <t>6</t>
  </si>
  <si>
    <t>8</t>
  </si>
  <si>
    <t>19</t>
  </si>
  <si>
    <t>22</t>
  </si>
  <si>
    <t>23</t>
  </si>
  <si>
    <t>24</t>
  </si>
  <si>
    <t>産業廃棄物（特別管理産業廃棄物）の種類</t>
  </si>
  <si>
    <t>名称</t>
  </si>
  <si>
    <t>山梨県甲府市</t>
  </si>
  <si>
    <t>6桁の固有番号を入力してください。</t>
  </si>
  <si>
    <t>ｔ又は㎥を入力してください。</t>
  </si>
  <si>
    <t>処分業者からの再委託の場合は「再」を入力してください。</t>
  </si>
  <si>
    <t>【記入例】　産業廃棄物（特別管理産業廃棄物）処分実績報告書　別紙</t>
  </si>
  <si>
    <t>0100</t>
  </si>
  <si>
    <t>0110</t>
  </si>
  <si>
    <t>0111</t>
  </si>
  <si>
    <t>0112</t>
  </si>
  <si>
    <t>0120</t>
  </si>
  <si>
    <t>0200</t>
  </si>
  <si>
    <t>0210</t>
  </si>
  <si>
    <t>0211</t>
  </si>
  <si>
    <t>0220</t>
  </si>
  <si>
    <t>0221</t>
  </si>
  <si>
    <t>0222</t>
  </si>
  <si>
    <t>0300</t>
  </si>
  <si>
    <t>0310</t>
  </si>
  <si>
    <t>0311</t>
  </si>
  <si>
    <t>0312</t>
  </si>
  <si>
    <t>0320</t>
  </si>
  <si>
    <t>0330</t>
  </si>
  <si>
    <t>0340</t>
  </si>
  <si>
    <t>0400</t>
  </si>
  <si>
    <t>0401</t>
  </si>
  <si>
    <t>0500</t>
  </si>
  <si>
    <t>0501</t>
  </si>
  <si>
    <t>0600</t>
  </si>
  <si>
    <t>0601</t>
  </si>
  <si>
    <t>0602</t>
  </si>
  <si>
    <t>0603</t>
  </si>
  <si>
    <t>0604</t>
  </si>
  <si>
    <t>0605</t>
  </si>
  <si>
    <t>0606</t>
  </si>
  <si>
    <t>0607</t>
  </si>
  <si>
    <t>0608</t>
  </si>
  <si>
    <t>0700</t>
  </si>
  <si>
    <t>0710</t>
  </si>
  <si>
    <t>0711</t>
  </si>
  <si>
    <t>0800</t>
  </si>
  <si>
    <t>0810</t>
  </si>
  <si>
    <t>0811</t>
  </si>
  <si>
    <t>0900</t>
  </si>
  <si>
    <t>0910</t>
  </si>
  <si>
    <t>1000</t>
  </si>
  <si>
    <t>4000</t>
  </si>
  <si>
    <t>1100</t>
  </si>
  <si>
    <t>1200</t>
  </si>
  <si>
    <t>1210</t>
  </si>
  <si>
    <t>1220</t>
  </si>
  <si>
    <t>1221</t>
  </si>
  <si>
    <t>1222</t>
  </si>
  <si>
    <t>1300</t>
  </si>
  <si>
    <t>1310</t>
  </si>
  <si>
    <t>1311</t>
  </si>
  <si>
    <t>1312</t>
  </si>
  <si>
    <t>1313</t>
  </si>
  <si>
    <t>1314</t>
  </si>
  <si>
    <t>1315</t>
  </si>
  <si>
    <t>1316</t>
  </si>
  <si>
    <t>1317</t>
  </si>
  <si>
    <t>1320</t>
  </si>
  <si>
    <t>1321</t>
  </si>
  <si>
    <t>1322</t>
  </si>
  <si>
    <t>1323</t>
  </si>
  <si>
    <t>1400</t>
  </si>
  <si>
    <t>1401</t>
  </si>
  <si>
    <t>1500</t>
  </si>
  <si>
    <t>1501</t>
  </si>
  <si>
    <t>1502</t>
  </si>
  <si>
    <t>1600</t>
  </si>
  <si>
    <t>1700</t>
  </si>
  <si>
    <t>1800</t>
  </si>
  <si>
    <t>1900</t>
  </si>
  <si>
    <t>2000</t>
  </si>
  <si>
    <t>2010</t>
  </si>
  <si>
    <t>2020</t>
  </si>
  <si>
    <t>2021</t>
  </si>
  <si>
    <t>2022</t>
  </si>
  <si>
    <t>2100</t>
  </si>
  <si>
    <t>2200</t>
  </si>
  <si>
    <t>2300</t>
  </si>
  <si>
    <t>2420</t>
  </si>
  <si>
    <t>2430</t>
  </si>
  <si>
    <t>2440</t>
  </si>
  <si>
    <t>2450</t>
  </si>
  <si>
    <t>2460</t>
  </si>
  <si>
    <t>2470</t>
  </si>
  <si>
    <t>3000</t>
  </si>
  <si>
    <t>3010</t>
  </si>
  <si>
    <t>3100</t>
  </si>
  <si>
    <t>3101</t>
  </si>
  <si>
    <t>3102</t>
  </si>
  <si>
    <t>3103</t>
  </si>
  <si>
    <t>3104</t>
  </si>
  <si>
    <t>3105</t>
  </si>
  <si>
    <t>3106</t>
  </si>
  <si>
    <t>3107</t>
  </si>
  <si>
    <t>3108</t>
  </si>
  <si>
    <t>3109</t>
  </si>
  <si>
    <t>3110</t>
  </si>
  <si>
    <t>3112</t>
  </si>
  <si>
    <t>3500</t>
  </si>
  <si>
    <t>3510</t>
  </si>
  <si>
    <t>3520</t>
  </si>
  <si>
    <t>3600</t>
  </si>
  <si>
    <t>7000</t>
  </si>
  <si>
    <t>7010</t>
  </si>
  <si>
    <t>7100</t>
  </si>
  <si>
    <t>7110</t>
  </si>
  <si>
    <t>7200</t>
  </si>
  <si>
    <t>7210</t>
  </si>
  <si>
    <t>7300</t>
  </si>
  <si>
    <t>7400</t>
  </si>
  <si>
    <t>7410</t>
  </si>
  <si>
    <t>7411</t>
  </si>
  <si>
    <t>7412</t>
  </si>
  <si>
    <t>7413</t>
  </si>
  <si>
    <t>7421</t>
  </si>
  <si>
    <t>7422</t>
  </si>
  <si>
    <t>7423</t>
  </si>
  <si>
    <t>7425</t>
  </si>
  <si>
    <t>7426</t>
  </si>
  <si>
    <t>7427</t>
  </si>
  <si>
    <t>7428</t>
  </si>
  <si>
    <t>7429</t>
  </si>
  <si>
    <t>7430</t>
  </si>
  <si>
    <t>コードを入力すると、自動的に表示されますので、入力不要です。</t>
  </si>
  <si>
    <t>分類コード</t>
  </si>
  <si>
    <t>例①</t>
  </si>
  <si>
    <t>000000</t>
  </si>
  <si>
    <t>㈱ＡＢＣ</t>
  </si>
  <si>
    <t>無</t>
  </si>
  <si>
    <t>例②</t>
  </si>
  <si>
    <t>例③</t>
  </si>
  <si>
    <t>㈱ＭＮＯ</t>
  </si>
  <si>
    <t>破砕</t>
  </si>
  <si>
    <t>1200</t>
  </si>
  <si>
    <t>圧縮</t>
  </si>
  <si>
    <t>t</t>
  </si>
  <si>
    <t>該当がなければ入力不要です。
6桁の固有番号を入力してください。</t>
  </si>
  <si>
    <t>ＧＨＩ㈱</t>
  </si>
  <si>
    <t>㈲ＰＱＲ</t>
  </si>
  <si>
    <t>静岡県静岡市</t>
  </si>
  <si>
    <t>6桁の固有番号を入力してください。</t>
  </si>
  <si>
    <t>ｔ又は㎥を入力してください。</t>
  </si>
  <si>
    <t>コードを入力してください。
※産業廃棄物の種類コード表（別紙）参照</t>
  </si>
  <si>
    <t>※処分を委託してきた業者(基本的には排出事業者)を入力してください。
※他の処分業者から再委託を受けた場合もこちらの欄に入力してください。</t>
  </si>
  <si>
    <t>※他の処分業者に再委託をした場合のみ入力してください。</t>
  </si>
  <si>
    <t>例④</t>
  </si>
  <si>
    <t>000000</t>
  </si>
  <si>
    <t>ＳＴＵ㈱</t>
  </si>
  <si>
    <t>t</t>
  </si>
  <si>
    <t>1300</t>
  </si>
  <si>
    <t>ＶＷ㈲</t>
  </si>
  <si>
    <t>静岡県富士市</t>
  </si>
  <si>
    <t>実績がない場合</t>
  </si>
  <si>
    <t>処理後再生された場合</t>
  </si>
  <si>
    <t>再</t>
  </si>
  <si>
    <t>処分業者からの再委託があった場合</t>
  </si>
  <si>
    <t>処理後、他の業者に引き渡した場合</t>
  </si>
  <si>
    <t>例⑤</t>
  </si>
  <si>
    <t>000000</t>
  </si>
  <si>
    <t>㈲ＸＹ</t>
  </si>
  <si>
    <t>7300</t>
  </si>
  <si>
    <t>焼却</t>
  </si>
  <si>
    <t>㎥</t>
  </si>
  <si>
    <t>000000</t>
  </si>
  <si>
    <t>㈱ＡＢＣ</t>
  </si>
  <si>
    <t>静岡県静岡市</t>
  </si>
  <si>
    <t>ＤＥＦ㈲</t>
  </si>
  <si>
    <t>ＤＥＦ㈲</t>
  </si>
  <si>
    <t>他の処分業者に再委託した場合</t>
  </si>
  <si>
    <t>6桁の固有番号を入力してください。</t>
  </si>
  <si>
    <t>実績がない場合のみ「無」を入力してください。</t>
  </si>
  <si>
    <t>株式会社や有限会社は省略可能です（例：㈱、㈲）。
支社や支店の場合は、社名との間にスペースを入れてください。</t>
  </si>
  <si>
    <t>株式会社や有限会社は省略可能です（例：㈱、㈲）。
支社や支店の場合は、社名との間にスペースを入れてください。</t>
  </si>
  <si>
    <t>※報告者を入力してください。</t>
  </si>
  <si>
    <t>市町レベルまで入力してください。
政令市区名は必要ありません。
（例 ： 静岡県静岡市）</t>
  </si>
  <si>
    <t>市町レベルまで入力してください。
政令市区名は必要ありません。
（例 ： 静岡県静岡市）</t>
  </si>
  <si>
    <t>※今回の報告者である処理業者の後に処理を行う処理業者(処理後、さらに処理を行う者)を入力してください。
※処理後再生された場合、空欄です。
※自ら最終処分を行った場合、空欄です。</t>
  </si>
  <si>
    <t>番号</t>
  </si>
  <si>
    <t>項目</t>
  </si>
  <si>
    <t>実績</t>
  </si>
  <si>
    <t>入力時の注意点</t>
  </si>
  <si>
    <t>ＤＥＦ㈲</t>
  </si>
  <si>
    <t>静岡県浜松市</t>
  </si>
  <si>
    <t>収／特収</t>
  </si>
  <si>
    <t>収</t>
  </si>
  <si>
    <t>医療用計測器類</t>
  </si>
  <si>
    <t>医療用計測器類</t>
  </si>
  <si>
    <t>水銀体温計</t>
  </si>
  <si>
    <t>特収</t>
  </si>
  <si>
    <t>廃水銀等（処分するために処理したものを含む）</t>
  </si>
  <si>
    <t>コード</t>
  </si>
  <si>
    <t>ダンボール</t>
  </si>
  <si>
    <t>ガラスくず</t>
  </si>
  <si>
    <t>カレット</t>
  </si>
  <si>
    <t>ロックウール</t>
  </si>
  <si>
    <t>グラスウール</t>
  </si>
  <si>
    <t>コンクリートくず</t>
  </si>
  <si>
    <t>スラグ</t>
  </si>
  <si>
    <t>シュレッダーダスト</t>
  </si>
  <si>
    <t>石綿含有産業廃棄物</t>
  </si>
  <si>
    <t>2410</t>
  </si>
  <si>
    <t>石綿含有産業廃棄物　ガラスくず・コンクリートくず及び陶磁器くず</t>
  </si>
  <si>
    <t>水銀使用製品産業廃棄物</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</si>
  <si>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</si>
  <si>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</si>
  <si>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</si>
  <si>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</si>
  <si>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</si>
  <si>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</si>
  <si>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</si>
  <si>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</si>
  <si>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</si>
  <si>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</si>
  <si>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</si>
  <si>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</si>
  <si>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</si>
  <si>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</si>
  <si>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</si>
  <si>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</si>
  <si>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</si>
  <si>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</si>
  <si>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</si>
  <si>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</si>
  <si>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</si>
  <si>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</si>
  <si>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</si>
  <si>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</si>
  <si>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</si>
  <si>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</si>
  <si>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</si>
  <si>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</si>
  <si>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</si>
  <si>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</si>
  <si>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</si>
  <si>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</si>
  <si>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</si>
  <si>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</si>
  <si>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</si>
  <si>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</si>
  <si>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</si>
  <si>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</si>
  <si>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</si>
  <si>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</si>
  <si>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</si>
  <si>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</si>
  <si>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</si>
  <si>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</si>
  <si>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燃え殻</t>
  </si>
  <si>
    <t>2630</t>
  </si>
  <si>
    <t>水銀含有ばいじん等　汚泥</t>
  </si>
  <si>
    <t>汚泥</t>
  </si>
  <si>
    <t>2640</t>
  </si>
  <si>
    <t>水銀含有ばいじん等　廃酸</t>
  </si>
  <si>
    <t>廃酸</t>
  </si>
  <si>
    <t>2650</t>
  </si>
  <si>
    <t>水銀含有ばいじん等　廃アルカリ</t>
  </si>
  <si>
    <t>廃アルカリ</t>
  </si>
  <si>
    <t>2660</t>
  </si>
  <si>
    <t>水銀含有ばいじん等　鉱さい</t>
  </si>
  <si>
    <t>鉱さい</t>
  </si>
  <si>
    <t>3011</t>
  </si>
  <si>
    <t>バイク</t>
  </si>
  <si>
    <t>3012</t>
  </si>
  <si>
    <t>エアーコンディショナー</t>
  </si>
  <si>
    <t>パーソナルコンピュータ</t>
  </si>
  <si>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</si>
  <si>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</si>
  <si>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水銀体温計</t>
    </r>
    <r>
      <rPr>
        <sz val="11"/>
        <color indexed="8"/>
        <rFont val="Calibri"/>
        <family val="3"/>
      </rPr>
      <t>※（水銀使用製品産業廃棄物に移動）</t>
    </r>
  </si>
  <si>
    <r>
      <rPr>
        <strike/>
        <sz val="11"/>
        <color indexed="8"/>
        <rFont val="ＭＳ Ｐゴシック"/>
        <family val="3"/>
      </rPr>
      <t>水銀血圧計</t>
    </r>
    <r>
      <rPr>
        <sz val="11"/>
        <color indexed="8"/>
        <rFont val="Calibri"/>
        <family val="3"/>
      </rPr>
      <t>※（水銀使用製品産業廃棄物に移動）</t>
    </r>
  </si>
  <si>
    <t>廃ＰＣＢ</t>
  </si>
  <si>
    <t>7440</t>
  </si>
  <si>
    <t>廃水銀等（処分するために処理したものを含む）</t>
  </si>
  <si>
    <t>7424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</si>
</sst>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30">
    <font>
      <sz val="11"/>
      <color indexed="8"/>
      <name val="Calibri"/>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sz val="11"/>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name val="ＭＳ Ｐゴシック"/>
      <family val="3"/>
    </font>
    <font>
      <sz val="11"/>
      <color indexed="8"/>
      <name val="ＭＳ 明朝"/>
      <family val="1"/>
    </font>
    <font>
      <sz val="10"/>
      <color indexed="8"/>
      <name val="Calibri"/>
      <family val="3"/>
    </font>
    <font>
      <sz val="10"/>
      <name val="Calibri"/>
      <family val="3"/>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3">
    <border>
      <left/>
      <right/>
      <top/>
      <bottom/>
      <diagonal/>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thin"/>
    </border>
    <border>
      <left style="thin"/>
      <right>
        <color indexed="63"/>
      </right>
      <top style="thin"/>
      <bottom style="hair"/>
    </border>
    <border>
      <left>
        <color indexed="63"/>
      </left>
      <right style="thin"/>
      <top style="thin"/>
      <bottom style="thin"/>
    </border>
    <border>
      <left>
        <color indexed="63"/>
      </left>
      <right style="thin"/>
      <top style="thin"/>
      <bottom style="hair"/>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hair"/>
      <bottom>
        <color indexed="63"/>
      </bottom>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thin"/>
      <bottom style="hair"/>
    </border>
  </borders>
  <cellStyleXfs count="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cellStyleXfs>
  <cellXfs count="121">
    <xf numFmtId="0" fontId="0" fillId="0" borderId="0" xfId="0" applyFont="1" applyAlignment="1">
      <alignment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2" borderId="1" xfId="0" applyNumberFormat="1" applyFont="1" applyFill="1" applyBorder="1" applyAlignment="1">
      <alignment vertical="center"/>
    </xf>
    <xf numFmtId="0" fontId="0" fillId="0" borderId="0" xfId="0" applyNumberFormat="1" applyFont="1" applyAlignment="1">
      <alignment vertical="center"/>
    </xf>
    <xf numFmtId="0" fontId="0" fillId="0" borderId="1" xfId="0" applyFont="1" applyFill="1" applyBorder="1" applyAlignment="1">
      <alignment vertical="center" wrapText="1"/>
    </xf>
    <xf numFmtId="0" fontId="28" fillId="0" borderId="0" xfId="0" applyFont="1" applyAlignment="1">
      <alignment vertical="center"/>
    </xf>
    <xf numFmtId="0" fontId="0" fillId="2" borderId="1" xfId="0" applyFont="1" applyFill="1" applyBorder="1" applyAlignment="1">
      <alignment horizontal="center" vertical="center" wrapText="1"/>
    </xf>
    <xf numFmtId="49" fontId="28" fillId="0" borderId="2" xfId="0" applyNumberFormat="1" applyFont="1" applyBorder="1" applyAlignment="1">
      <alignment vertical="center"/>
    </xf>
    <xf numFmtId="49" fontId="29" fillId="0" borderId="3"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0" fontId="29" fillId="0" borderId="3" xfId="15" applyNumberFormat="1" applyFont="1" applyFill="1" applyBorder="1" applyAlignment="1">
      <alignment horizontal="center" vertical="center"/>
      <protection/>
    </xf>
    <xf numFmtId="49" fontId="29" fillId="0" borderId="3" xfId="15" applyNumberFormat="1" applyFont="1" applyFill="1" applyBorder="1" applyAlignment="1">
      <alignment horizontal="center" vertical="center"/>
      <protection/>
    </xf>
    <xf numFmtId="49" fontId="29" fillId="0" borderId="1" xfId="15" applyNumberFormat="1" applyFont="1" applyFill="1" applyBorder="1" applyAlignment="1" applyProtection="1">
      <alignment horizontal="center" vertical="center"/>
      <protection locked="0"/>
    </xf>
    <xf numFmtId="49" fontId="29" fillId="0" borderId="1" xfId="15" applyNumberFormat="1" applyFont="1" applyFill="1" applyBorder="1" applyAlignment="1">
      <alignment horizontal="center" vertical="center"/>
      <protection/>
    </xf>
    <xf numFmtId="0" fontId="29" fillId="0" borderId="1" xfId="15" applyNumberFormat="1" applyFont="1" applyFill="1" applyBorder="1" applyAlignment="1">
      <alignment horizontal="center" vertical="center"/>
      <protection/>
    </xf>
    <xf numFmtId="49" fontId="29" fillId="0" borderId="0" xfId="0" applyNumberFormat="1" applyFont="1" applyFill="1" applyAlignment="1">
      <alignment vertical="center"/>
    </xf>
    <xf numFmtId="49" fontId="29" fillId="0" borderId="3" xfId="15" applyNumberFormat="1" applyFont="1" applyFill="1" applyBorder="1" applyAlignment="1" applyProtection="1">
      <alignment horizontal="center" vertical="center"/>
      <protection locked="0"/>
    </xf>
    <xf numFmtId="49" fontId="5" fillId="0" borderId="1" xfId="0" applyNumberFormat="1" applyFont="1" applyBorder="1" applyAlignment="1">
      <alignment vertical="center"/>
    </xf>
    <xf numFmtId="49" fontId="5" fillId="0" borderId="4" xfId="0" applyNumberFormat="1" applyFont="1" applyBorder="1" applyAlignment="1">
      <alignment vertical="center"/>
    </xf>
    <xf numFmtId="49" fontId="29" fillId="0" borderId="5" xfId="0" applyNumberFormat="1" applyFont="1" applyFill="1" applyBorder="1" applyAlignment="1">
      <alignment horizontal="center" vertical="center"/>
    </xf>
    <xf numFmtId="49" fontId="29" fillId="0" borderId="6"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0" xfId="0" applyNumberFormat="1" applyFont="1" applyAlignment="1">
      <alignment vertical="center"/>
    </xf>
    <xf numFmtId="49" fontId="29" fillId="0" borderId="0" xfId="15" applyNumberFormat="1" applyFont="1" applyAlignment="1">
      <alignment vertical="center"/>
      <protection/>
    </xf>
    <xf numFmtId="49" fontId="29" fillId="0" borderId="0" xfId="15" applyNumberFormat="1" applyFont="1">
      <alignment vertical="center"/>
      <protection/>
    </xf>
    <xf numFmtId="49" fontId="29" fillId="0" borderId="0" xfId="15" applyNumberFormat="1" applyFont="1" applyAlignment="1" applyProtection="1">
      <alignment vertical="center"/>
      <protection locked="0"/>
    </xf>
    <xf numFmtId="49" fontId="29" fillId="0" borderId="0" xfId="15" applyNumberFormat="1" applyFont="1" applyProtection="1">
      <alignment vertical="center"/>
      <protection locked="0"/>
    </xf>
    <xf numFmtId="0" fontId="29" fillId="0" borderId="0" xfId="15" applyNumberFormat="1" applyFont="1">
      <alignment vertical="center"/>
      <protection/>
    </xf>
    <xf numFmtId="49" fontId="29" fillId="0" borderId="0" xfId="0" applyNumberFormat="1" applyFont="1" applyAlignment="1">
      <alignment horizontal="center" vertical="center"/>
    </xf>
    <xf numFmtId="49" fontId="29" fillId="0" borderId="8" xfId="0" applyNumberFormat="1" applyFont="1" applyBorder="1" applyAlignment="1">
      <alignment vertical="center"/>
    </xf>
    <xf numFmtId="0" fontId="29" fillId="0" borderId="9" xfId="15" applyNumberFormat="1" applyFont="1" applyFill="1" applyBorder="1" applyAlignment="1">
      <alignment horizontal="center" vertical="center" wrapText="1"/>
      <protection/>
    </xf>
    <xf numFmtId="49" fontId="29" fillId="0" borderId="9" xfId="15"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9" xfId="15" applyNumberFormat="1" applyFont="1" applyFill="1" applyBorder="1" applyAlignment="1" applyProtection="1">
      <alignment horizontal="center" vertical="center"/>
      <protection locked="0"/>
    </xf>
    <xf numFmtId="49" fontId="29" fillId="0" borderId="9" xfId="0" applyNumberFormat="1" applyFont="1" applyFill="1" applyBorder="1" applyAlignment="1">
      <alignment horizontal="center" vertical="center" wrapText="1"/>
    </xf>
    <xf numFmtId="49" fontId="29" fillId="0" borderId="0" xfId="0" applyNumberFormat="1" applyFont="1" applyFill="1" applyAlignment="1">
      <alignment vertical="center" wrapText="1"/>
    </xf>
    <xf numFmtId="0" fontId="29" fillId="0" borderId="11" xfId="15" applyNumberFormat="1" applyFont="1" applyFill="1" applyBorder="1" applyAlignment="1">
      <alignment horizontal="center" vertical="center" wrapText="1"/>
      <protection/>
    </xf>
    <xf numFmtId="49" fontId="29" fillId="0" borderId="12" xfId="15" applyNumberFormat="1" applyFont="1" applyFill="1" applyBorder="1" applyAlignment="1">
      <alignment horizontal="center" vertical="center" wrapText="1"/>
      <protection/>
    </xf>
    <xf numFmtId="49" fontId="29" fillId="0" borderId="0" xfId="15" applyNumberFormat="1" applyFont="1" applyFill="1" applyBorder="1" applyAlignment="1">
      <alignment horizontal="center" vertical="center" wrapText="1"/>
      <protection/>
    </xf>
    <xf numFmtId="49" fontId="29" fillId="0" borderId="13" xfId="15" applyNumberFormat="1" applyFont="1" applyFill="1" applyBorder="1" applyAlignment="1" applyProtection="1">
      <alignment horizontal="center" vertical="center" wrapText="1"/>
      <protection locked="0"/>
    </xf>
    <xf numFmtId="49" fontId="29" fillId="0" borderId="11" xfId="15" applyNumberFormat="1" applyFont="1" applyFill="1" applyBorder="1" applyAlignment="1" applyProtection="1">
      <alignment horizontal="center" vertical="center" wrapText="1"/>
      <protection locked="0"/>
    </xf>
    <xf numFmtId="49" fontId="29" fillId="0" borderId="4" xfId="15" applyNumberFormat="1" applyFont="1" applyFill="1" applyBorder="1" applyAlignment="1" applyProtection="1">
      <alignment horizontal="center" vertical="center" wrapText="1"/>
      <protection locked="0"/>
    </xf>
    <xf numFmtId="49" fontId="29" fillId="0" borderId="11" xfId="15" applyNumberFormat="1" applyFont="1" applyFill="1" applyBorder="1" applyAlignment="1">
      <alignment horizontal="center" vertical="center" wrapText="1"/>
      <protection/>
    </xf>
    <xf numFmtId="0" fontId="29" fillId="0" borderId="11" xfId="15" applyFont="1" applyFill="1" applyBorder="1" applyAlignment="1">
      <alignment horizontal="center" vertical="center"/>
      <protection/>
    </xf>
    <xf numFmtId="0" fontId="29" fillId="0" borderId="11" xfId="15" applyFont="1" applyFill="1" applyBorder="1" applyAlignment="1">
      <alignment horizontal="center" vertical="center" wrapText="1"/>
      <protection/>
    </xf>
    <xf numFmtId="49" fontId="29" fillId="0" borderId="11" xfId="15" applyNumberFormat="1" applyFont="1" applyFill="1" applyBorder="1" applyAlignment="1">
      <alignment horizontal="center" vertical="center" wrapText="1" shrinkToFit="1"/>
      <protection/>
    </xf>
    <xf numFmtId="49" fontId="29" fillId="0" borderId="0" xfId="0" applyNumberFormat="1" applyFont="1" applyFill="1" applyAlignment="1">
      <alignment horizontal="center" vertical="center" wrapText="1"/>
    </xf>
    <xf numFmtId="0" fontId="29" fillId="0" borderId="3" xfId="0" applyNumberFormat="1" applyFont="1" applyBorder="1" applyAlignment="1">
      <alignment vertical="center"/>
    </xf>
    <xf numFmtId="49" fontId="29" fillId="0" borderId="14" xfId="0" applyNumberFormat="1" applyFont="1" applyBorder="1" applyAlignment="1">
      <alignment vertical="center"/>
    </xf>
    <xf numFmtId="49" fontId="29" fillId="0" borderId="0" xfId="0" applyNumberFormat="1" applyFont="1" applyBorder="1" applyAlignment="1">
      <alignment vertical="center"/>
    </xf>
    <xf numFmtId="49" fontId="29" fillId="0" borderId="7" xfId="0" applyNumberFormat="1" applyFont="1" applyBorder="1" applyAlignment="1">
      <alignment vertical="center"/>
    </xf>
    <xf numFmtId="49" fontId="29" fillId="0" borderId="3" xfId="0" applyNumberFormat="1" applyFont="1" applyBorder="1" applyAlignment="1">
      <alignment vertical="center"/>
    </xf>
    <xf numFmtId="0" fontId="29" fillId="0" borderId="15" xfId="0" applyNumberFormat="1" applyFont="1" applyBorder="1" applyAlignment="1">
      <alignment horizontal="center" vertical="center"/>
    </xf>
    <xf numFmtId="49" fontId="29" fillId="0" borderId="16" xfId="0" applyNumberFormat="1" applyFont="1" applyBorder="1" applyAlignment="1">
      <alignment vertical="center"/>
    </xf>
    <xf numFmtId="49" fontId="29" fillId="0" borderId="3" xfId="0" applyNumberFormat="1" applyFont="1" applyBorder="1" applyAlignment="1">
      <alignment horizontal="center" vertical="center"/>
    </xf>
    <xf numFmtId="0" fontId="29" fillId="0" borderId="2" xfId="0" applyNumberFormat="1" applyFont="1" applyBorder="1" applyAlignment="1">
      <alignment vertical="center"/>
    </xf>
    <xf numFmtId="49" fontId="29" fillId="0" borderId="17" xfId="0" applyNumberFormat="1" applyFont="1" applyBorder="1" applyAlignment="1">
      <alignment vertical="center"/>
    </xf>
    <xf numFmtId="49" fontId="29" fillId="0" borderId="18" xfId="0" applyNumberFormat="1" applyFont="1" applyBorder="1" applyAlignment="1">
      <alignment vertical="center"/>
    </xf>
    <xf numFmtId="49" fontId="29" fillId="0" borderId="2" xfId="0" applyNumberFormat="1" applyFont="1" applyBorder="1" applyAlignment="1">
      <alignment vertical="center"/>
    </xf>
    <xf numFmtId="0" fontId="29" fillId="0" borderId="15" xfId="0" applyNumberFormat="1" applyFont="1" applyBorder="1" applyAlignment="1">
      <alignment vertical="center"/>
    </xf>
    <xf numFmtId="49" fontId="29" fillId="0" borderId="2" xfId="0" applyNumberFormat="1" applyFont="1" applyBorder="1" applyAlignment="1">
      <alignment horizontal="center" vertical="center"/>
    </xf>
    <xf numFmtId="49" fontId="29" fillId="0" borderId="19" xfId="0" applyNumberFormat="1" applyFont="1" applyBorder="1" applyAlignment="1">
      <alignment vertical="center"/>
    </xf>
    <xf numFmtId="49" fontId="29" fillId="0" borderId="20" xfId="0" applyNumberFormat="1" applyFont="1" applyBorder="1" applyAlignment="1">
      <alignment vertical="center"/>
    </xf>
    <xf numFmtId="49" fontId="29" fillId="0" borderId="2" xfId="0" applyNumberFormat="1" applyFont="1" applyBorder="1" applyAlignment="1">
      <alignment horizontal="left" vertical="center"/>
    </xf>
    <xf numFmtId="0" fontId="29" fillId="0" borderId="2" xfId="0" applyNumberFormat="1" applyFont="1" applyBorder="1" applyAlignment="1">
      <alignment horizontal="left" vertical="center"/>
    </xf>
    <xf numFmtId="49" fontId="29" fillId="0" borderId="11" xfId="0" applyNumberFormat="1" applyFont="1" applyBorder="1" applyAlignment="1">
      <alignment vertical="center"/>
    </xf>
    <xf numFmtId="0" fontId="29" fillId="0" borderId="11" xfId="0" applyNumberFormat="1" applyFont="1" applyBorder="1" applyAlignment="1">
      <alignment horizontal="center" vertical="center"/>
    </xf>
    <xf numFmtId="0" fontId="29" fillId="0" borderId="11" xfId="0" applyNumberFormat="1" applyFont="1" applyBorder="1" applyAlignment="1">
      <alignment vertical="center"/>
    </xf>
    <xf numFmtId="49" fontId="29" fillId="0" borderId="11" xfId="0" applyNumberFormat="1" applyFont="1" applyBorder="1" applyAlignment="1">
      <alignment horizontal="center" vertical="center"/>
    </xf>
    <xf numFmtId="0" fontId="29"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49" fontId="0" fillId="0" borderId="0" xfId="0" applyNumberFormat="1" applyFont="1" applyAlignment="1">
      <alignment vertical="center"/>
    </xf>
    <xf numFmtId="0" fontId="0" fillId="0" borderId="0" xfId="0" applyFont="1" applyAlignment="1">
      <alignment horizontal="center" vertical="center"/>
    </xf>
    <xf numFmtId="0" fontId="29" fillId="0" borderId="16" xfId="0" applyNumberFormat="1" applyFont="1" applyBorder="1" applyAlignment="1">
      <alignment vertical="center"/>
    </xf>
    <xf numFmtId="49" fontId="28" fillId="0" borderId="13" xfId="0" applyNumberFormat="1" applyFont="1" applyBorder="1" applyAlignment="1">
      <alignment vertical="center" wrapText="1"/>
    </xf>
    <xf numFmtId="49" fontId="29" fillId="0" borderId="11" xfId="0" applyNumberFormat="1" applyFont="1" applyBorder="1" applyAlignment="1">
      <alignment vertical="center" wrapText="1"/>
    </xf>
    <xf numFmtId="0" fontId="29" fillId="0" borderId="11" xfId="0" applyNumberFormat="1" applyFont="1" applyBorder="1" applyAlignment="1">
      <alignment vertical="center" wrapText="1"/>
    </xf>
    <xf numFmtId="49" fontId="5" fillId="3" borderId="4" xfId="0" applyNumberFormat="1" applyFont="1" applyFill="1" applyBorder="1" applyAlignment="1">
      <alignment vertical="center"/>
    </xf>
    <xf numFmtId="0" fontId="0" fillId="3" borderId="1" xfId="0" applyFont="1" applyFill="1" applyBorder="1" applyAlignment="1">
      <alignment vertical="center" wrapText="1"/>
    </xf>
    <xf numFmtId="0" fontId="0" fillId="3" borderId="0" xfId="0" applyFont="1" applyFill="1" applyAlignment="1">
      <alignment vertical="center"/>
    </xf>
    <xf numFmtId="0" fontId="29" fillId="0" borderId="15" xfId="15" applyFont="1" applyFill="1" applyBorder="1" applyAlignment="1">
      <alignment horizontal="center" vertical="center"/>
      <protection/>
    </xf>
    <xf numFmtId="0" fontId="29" fillId="0" borderId="4" xfId="15" applyFont="1" applyFill="1" applyBorder="1" applyAlignment="1">
      <alignment horizontal="center" vertical="center"/>
      <protection/>
    </xf>
    <xf numFmtId="49" fontId="29" fillId="0" borderId="15" xfId="15" applyNumberFormat="1" applyFont="1" applyFill="1" applyBorder="1" applyAlignment="1">
      <alignment horizontal="center" vertical="center" wrapText="1"/>
      <protection/>
    </xf>
    <xf numFmtId="49" fontId="29" fillId="0" borderId="4" xfId="15" applyNumberFormat="1" applyFont="1" applyFill="1" applyBorder="1" applyAlignment="1">
      <alignment horizontal="center" vertical="center" wrapText="1"/>
      <protection/>
    </xf>
    <xf numFmtId="49" fontId="29" fillId="0" borderId="17"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29" fillId="0" borderId="17" xfId="15" applyNumberFormat="1" applyFont="1" applyFill="1" applyBorder="1" applyAlignment="1">
      <alignment horizontal="center" vertical="center"/>
      <protection/>
    </xf>
    <xf numFmtId="49" fontId="29" fillId="0" borderId="21" xfId="15" applyNumberFormat="1" applyFont="1" applyFill="1" applyBorder="1" applyAlignment="1">
      <alignment horizontal="center" vertical="center"/>
      <protection/>
    </xf>
    <xf numFmtId="49" fontId="29" fillId="0" borderId="18" xfId="15" applyNumberFormat="1" applyFont="1" applyFill="1" applyBorder="1" applyAlignment="1">
      <alignment horizontal="center" vertical="center"/>
      <protection/>
    </xf>
    <xf numFmtId="49" fontId="29" fillId="0" borderId="17" xfId="15" applyNumberFormat="1" applyFont="1" applyFill="1" applyBorder="1" applyAlignment="1">
      <alignment horizontal="center" vertical="center" wrapText="1"/>
      <protection/>
    </xf>
    <xf numFmtId="49" fontId="29" fillId="0" borderId="21" xfId="15" applyNumberFormat="1" applyFont="1" applyFill="1" applyBorder="1" applyAlignment="1">
      <alignment horizontal="center" vertical="center" wrapText="1"/>
      <protection/>
    </xf>
    <xf numFmtId="49" fontId="29" fillId="0" borderId="18" xfId="15" applyNumberFormat="1" applyFont="1" applyFill="1" applyBorder="1" applyAlignment="1">
      <alignment horizontal="center" vertical="center" wrapText="1"/>
      <protection/>
    </xf>
    <xf numFmtId="49" fontId="29" fillId="0" borderId="5" xfId="0" applyNumberFormat="1" applyFont="1" applyBorder="1" applyAlignment="1">
      <alignment vertical="center" wrapText="1"/>
    </xf>
    <xf numFmtId="49" fontId="29" fillId="0" borderId="22" xfId="0" applyNumberFormat="1" applyFont="1" applyBorder="1" applyAlignment="1">
      <alignment vertical="center"/>
    </xf>
    <xf numFmtId="49" fontId="29" fillId="0" borderId="5" xfId="0" applyNumberFormat="1" applyFont="1" applyBorder="1" applyAlignment="1">
      <alignment vertical="center"/>
    </xf>
    <xf numFmtId="0" fontId="29" fillId="0" borderId="16" xfId="0" applyNumberFormat="1" applyFont="1" applyBorder="1" applyAlignment="1">
      <alignment vertical="center" wrapText="1"/>
    </xf>
    <xf numFmtId="0" fontId="29" fillId="0" borderId="4" xfId="0" applyNumberFormat="1" applyFont="1" applyBorder="1" applyAlignment="1">
      <alignment vertical="center" wrapText="1"/>
    </xf>
    <xf numFmtId="49" fontId="29" fillId="0" borderId="16"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49" fontId="29" fillId="0" borderId="16" xfId="0" applyNumberFormat="1" applyFont="1" applyBorder="1" applyAlignment="1">
      <alignment horizontal="center" vertical="center"/>
    </xf>
    <xf numFmtId="49" fontId="29" fillId="0" borderId="9"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16" xfId="0" applyNumberFormat="1" applyFont="1" applyBorder="1" applyAlignment="1">
      <alignment vertical="center" textRotation="255"/>
    </xf>
    <xf numFmtId="49" fontId="29" fillId="0" borderId="4" xfId="0" applyNumberFormat="1" applyFont="1" applyBorder="1" applyAlignment="1">
      <alignment vertical="center" textRotation="255"/>
    </xf>
    <xf numFmtId="49" fontId="29" fillId="0" borderId="21" xfId="0" applyNumberFormat="1" applyFont="1" applyFill="1" applyBorder="1" applyAlignment="1" applyProtection="1">
      <alignment horizontal="center" vertical="center"/>
      <protection locked="0"/>
    </xf>
    <xf numFmtId="49" fontId="29" fillId="0" borderId="18" xfId="0" applyNumberFormat="1" applyFont="1" applyFill="1" applyBorder="1" applyAlignment="1" applyProtection="1">
      <alignment horizontal="center" vertical="center"/>
      <protection locked="0"/>
    </xf>
    <xf numFmtId="0" fontId="29" fillId="0" borderId="15" xfId="15" applyNumberFormat="1" applyFont="1" applyFill="1" applyBorder="1" applyAlignment="1" applyProtection="1">
      <alignment horizontal="center" vertical="center" wrapText="1"/>
      <protection locked="0"/>
    </xf>
    <xf numFmtId="0" fontId="29" fillId="0" borderId="4" xfId="15" applyNumberFormat="1" applyFont="1" applyFill="1" applyBorder="1" applyAlignment="1" applyProtection="1">
      <alignment horizontal="center" vertical="center" wrapText="1"/>
      <protection locked="0"/>
    </xf>
    <xf numFmtId="49" fontId="29" fillId="0" borderId="15" xfId="15" applyNumberFormat="1" applyFont="1" applyFill="1" applyBorder="1" applyAlignment="1" applyProtection="1">
      <alignment horizontal="center" vertical="center" wrapText="1"/>
      <protection locked="0"/>
    </xf>
    <xf numFmtId="49" fontId="29" fillId="0" borderId="17" xfId="15" applyNumberFormat="1" applyFont="1" applyFill="1" applyBorder="1" applyAlignment="1" applyProtection="1">
      <alignment horizontal="center" vertical="center" wrapText="1"/>
      <protection locked="0"/>
    </xf>
    <xf numFmtId="49" fontId="29" fillId="0" borderId="18" xfId="15" applyNumberFormat="1" applyFont="1" applyFill="1" applyBorder="1" applyAlignment="1" applyProtection="1">
      <alignment horizontal="center" vertical="center" wrapText="1"/>
      <protection locked="0"/>
    </xf>
    <xf numFmtId="49" fontId="29" fillId="0" borderId="16" xfId="0" applyNumberFormat="1" applyFont="1" applyBorder="1" applyAlignment="1">
      <alignment vertical="center" wrapText="1"/>
    </xf>
    <xf numFmtId="49" fontId="29" fillId="0" borderId="4" xfId="0" applyNumberFormat="1" applyFont="1" applyBorder="1" applyAlignment="1">
      <alignment vertical="center" wrapText="1"/>
    </xf>
    <xf numFmtId="0" fontId="29" fillId="0" borderId="4" xfId="0" applyNumberFormat="1" applyFont="1" applyBorder="1" applyAlignment="1">
      <alignment vertical="center"/>
    </xf>
    <xf numFmtId="49" fontId="29" fillId="0" borderId="4" xfId="0" applyNumberFormat="1" applyFont="1" applyBorder="1" applyAlignment="1">
      <alignment vertical="center"/>
    </xf>
  </cellXfs>
  <cellStyles count="2">
    <cellStyle name="Normal" xfId="0"/>
    <cellStyle name="標準_Wi_DATA"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28575</xdr:rowOff>
    </xdr:from>
    <xdr:to>
      <xdr:col>16</xdr:col>
      <xdr:colOff>361950</xdr:colOff>
      <xdr:row>1</xdr:row>
      <xdr:rowOff>133350</xdr:rowOff>
    </xdr:to>
    <xdr:sp>
      <xdr:nvSpPr>
        <xdr:cNvPr id="1" name="正方形/長方形 2"/>
        <xdr:cNvSpPr>
          <a:spLocks/>
        </xdr:cNvSpPr>
      </xdr:nvSpPr>
      <xdr:spPr>
        <a:xfrm>
          <a:off x="9086850" y="28575"/>
          <a:ext cx="942975" cy="295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別添</a:t>
          </a:r>
          <a:r>
            <a:rPr lang="en-US" cap="none" sz="1100" b="0" i="0" u="none" baseline="0">
              <a:solidFill>
                <a:srgbClr val="000000"/>
              </a:solidFill>
            </a:rPr>
            <a:t>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K19"/>
  <sheetViews>
    <sheetView tabSelected="1" view="pageBreakPreview" zoomScale="90" zoomScaleNormal="70" zoomScaleSheetLayoutView="90" workbookViewId="0" topLeftCell="M1">
      <selection activeCell="P6" sqref="P6:P7"/>
    </sheetView>
  </sheetViews>
  <sheetFormatPr defaultColWidth="9.140625" defaultRowHeight="15"/>
  <cols>
    <col min="1" max="2" width="8.140625" style="73" hidden="1" customWidth="1"/>
    <col min="3" max="3" width="13.140625" style="73" hidden="1" customWidth="1"/>
    <col min="4" max="4" width="5.28125" style="73" bestFit="1" customWidth="1"/>
    <col min="5" max="5" width="29.7109375" style="73" bestFit="1" customWidth="1"/>
    <col min="6" max="6" width="5.00390625" style="73" customWidth="1"/>
    <col min="7" max="7" width="8.7109375" style="76" customWidth="1"/>
    <col min="8" max="8" width="17.57421875" style="73" customWidth="1"/>
    <col min="9" max="9" width="9.57421875" style="77" hidden="1" customWidth="1"/>
    <col min="10" max="10" width="8.7109375" style="73" customWidth="1"/>
    <col min="11" max="11" width="17.57421875" style="6" customWidth="1"/>
    <col min="12" max="12" width="17.57421875" style="73" customWidth="1"/>
    <col min="13" max="17" width="8.7109375" style="73" customWidth="1"/>
    <col min="18" max="18" width="17.57421875" style="76" customWidth="1"/>
    <col min="19" max="20" width="17.57421875" style="73" customWidth="1"/>
    <col min="21" max="23" width="8.7109375" style="73" customWidth="1"/>
    <col min="24" max="24" width="6.421875" style="73" hidden="1" customWidth="1"/>
    <col min="25" max="25" width="4.7109375" style="73" hidden="1" customWidth="1"/>
    <col min="26" max="26" width="17.57421875" style="76" customWidth="1"/>
    <col min="27" max="28" width="17.57421875" style="73" customWidth="1"/>
    <col min="29" max="29" width="8.57421875" style="73" customWidth="1"/>
    <col min="30" max="30" width="8.7109375" style="73" customWidth="1"/>
    <col min="31" max="31" width="8.7109375" style="76" customWidth="1"/>
    <col min="32" max="33" width="17.421875" style="73" customWidth="1"/>
    <col min="34" max="35" width="8.7109375" style="73" customWidth="1"/>
    <col min="36" max="36" width="6.421875" style="73" hidden="1" customWidth="1"/>
    <col min="37" max="37" width="8.00390625" style="73" hidden="1" customWidth="1"/>
    <col min="38" max="16384" width="9.00390625" style="73" customWidth="1"/>
  </cols>
  <sheetData>
    <row r="2" spans="2:37" s="24" customFormat="1" ht="12">
      <c r="B2" s="25"/>
      <c r="F2" s="25" t="s">
        <v>200</v>
      </c>
      <c r="J2" s="26"/>
      <c r="K2" s="27"/>
      <c r="L2" s="28"/>
      <c r="M2" s="26"/>
      <c r="N2" s="29"/>
      <c r="O2" s="26"/>
      <c r="P2" s="29"/>
      <c r="Q2" s="29"/>
      <c r="R2" s="26"/>
      <c r="S2" s="26"/>
      <c r="T2" s="26"/>
      <c r="U2" s="29"/>
      <c r="V2" s="29"/>
      <c r="W2" s="29"/>
      <c r="X2" s="26"/>
      <c r="Y2" s="26"/>
      <c r="Z2" s="26"/>
      <c r="AA2" s="26"/>
      <c r="AB2" s="26"/>
      <c r="AC2" s="29"/>
      <c r="AD2" s="29"/>
      <c r="AF2" s="30"/>
      <c r="AG2" s="30"/>
      <c r="AH2" s="29"/>
      <c r="AI2" s="29"/>
      <c r="AJ2" s="30"/>
      <c r="AK2" s="30"/>
    </row>
    <row r="3" spans="1:37" s="24" customFormat="1" ht="12">
      <c r="A3" s="25"/>
      <c r="B3" s="25"/>
      <c r="F3" s="31"/>
      <c r="J3" s="26"/>
      <c r="K3" s="27"/>
      <c r="L3" s="28"/>
      <c r="M3" s="26"/>
      <c r="N3" s="29"/>
      <c r="O3" s="26"/>
      <c r="P3" s="29"/>
      <c r="Q3" s="29"/>
      <c r="R3" s="26"/>
      <c r="S3" s="26"/>
      <c r="T3" s="26"/>
      <c r="U3" s="29"/>
      <c r="V3" s="29"/>
      <c r="W3" s="29"/>
      <c r="X3" s="26"/>
      <c r="Y3" s="26"/>
      <c r="Z3" s="26"/>
      <c r="AA3" s="26"/>
      <c r="AB3" s="26"/>
      <c r="AC3" s="29"/>
      <c r="AD3" s="29"/>
      <c r="AF3" s="30"/>
      <c r="AG3" s="30"/>
      <c r="AH3" s="29"/>
      <c r="AI3" s="29"/>
      <c r="AJ3" s="30"/>
      <c r="AK3" s="30"/>
    </row>
    <row r="4" spans="1:37" s="16" customFormat="1" ht="12">
      <c r="A4" s="11" t="s">
        <v>161</v>
      </c>
      <c r="B4" s="12" t="s">
        <v>161</v>
      </c>
      <c r="C4" s="20" t="s">
        <v>161</v>
      </c>
      <c r="D4" s="23"/>
      <c r="E4" s="23"/>
      <c r="F4" s="10" t="s">
        <v>377</v>
      </c>
      <c r="G4" s="21" t="s">
        <v>33</v>
      </c>
      <c r="H4" s="10" t="s">
        <v>34</v>
      </c>
      <c r="I4" s="13" t="s">
        <v>162</v>
      </c>
      <c r="J4" s="14" t="s">
        <v>185</v>
      </c>
      <c r="K4" s="13" t="s">
        <v>186</v>
      </c>
      <c r="L4" s="13" t="s">
        <v>187</v>
      </c>
      <c r="M4" s="14" t="s">
        <v>188</v>
      </c>
      <c r="N4" s="15">
        <v>7</v>
      </c>
      <c r="O4" s="14" t="s">
        <v>189</v>
      </c>
      <c r="P4" s="15">
        <v>9</v>
      </c>
      <c r="Q4" s="15">
        <v>10</v>
      </c>
      <c r="R4" s="14" t="s">
        <v>35</v>
      </c>
      <c r="S4" s="14" t="s">
        <v>36</v>
      </c>
      <c r="T4" s="14" t="s">
        <v>37</v>
      </c>
      <c r="U4" s="15">
        <v>14</v>
      </c>
      <c r="V4" s="15">
        <v>15</v>
      </c>
      <c r="W4" s="15">
        <v>16</v>
      </c>
      <c r="X4" s="14" t="s">
        <v>161</v>
      </c>
      <c r="Y4" s="14" t="s">
        <v>161</v>
      </c>
      <c r="Z4" s="14" t="s">
        <v>38</v>
      </c>
      <c r="AA4" s="14" t="s">
        <v>39</v>
      </c>
      <c r="AB4" s="14" t="s">
        <v>190</v>
      </c>
      <c r="AC4" s="15">
        <v>20</v>
      </c>
      <c r="AD4" s="15">
        <v>21</v>
      </c>
      <c r="AE4" s="10" t="s">
        <v>191</v>
      </c>
      <c r="AF4" s="10" t="s">
        <v>192</v>
      </c>
      <c r="AG4" s="10" t="s">
        <v>193</v>
      </c>
      <c r="AH4" s="15">
        <v>25</v>
      </c>
      <c r="AI4" s="15">
        <v>26</v>
      </c>
      <c r="AJ4" s="9" t="s">
        <v>163</v>
      </c>
      <c r="AK4" s="9" t="s">
        <v>163</v>
      </c>
    </row>
    <row r="5" spans="1:37" s="16" customFormat="1" ht="12" hidden="1">
      <c r="A5" s="11">
        <v>1</v>
      </c>
      <c r="B5" s="12" t="s">
        <v>8</v>
      </c>
      <c r="C5" s="20" t="s">
        <v>4</v>
      </c>
      <c r="D5" s="23"/>
      <c r="E5" s="23"/>
      <c r="F5" s="10" t="s">
        <v>163</v>
      </c>
      <c r="G5" s="22" t="s">
        <v>10</v>
      </c>
      <c r="H5" s="9">
        <v>4</v>
      </c>
      <c r="I5" s="17" t="s">
        <v>5</v>
      </c>
      <c r="J5" s="12" t="s">
        <v>11</v>
      </c>
      <c r="K5" s="17"/>
      <c r="L5" s="17" t="s">
        <v>6</v>
      </c>
      <c r="M5" s="12" t="s">
        <v>15</v>
      </c>
      <c r="N5" s="11">
        <v>8</v>
      </c>
      <c r="O5" s="12" t="s">
        <v>12</v>
      </c>
      <c r="P5" s="11">
        <v>15</v>
      </c>
      <c r="Q5" s="12" t="s">
        <v>18</v>
      </c>
      <c r="R5" s="12"/>
      <c r="S5" s="12" t="s">
        <v>13</v>
      </c>
      <c r="T5" s="12" t="s">
        <v>14</v>
      </c>
      <c r="U5" s="11"/>
      <c r="V5" s="12"/>
      <c r="W5" s="11"/>
      <c r="X5" s="12" t="s">
        <v>16</v>
      </c>
      <c r="Y5" s="12" t="s">
        <v>17</v>
      </c>
      <c r="Z5" s="12" t="s">
        <v>19</v>
      </c>
      <c r="AA5" s="12" t="s">
        <v>20</v>
      </c>
      <c r="AB5" s="12" t="s">
        <v>21</v>
      </c>
      <c r="AC5" s="11"/>
      <c r="AD5" s="11"/>
      <c r="AE5" s="9" t="s">
        <v>22</v>
      </c>
      <c r="AF5" s="9" t="s">
        <v>23</v>
      </c>
      <c r="AG5" s="9" t="s">
        <v>24</v>
      </c>
      <c r="AH5" s="11">
        <v>20</v>
      </c>
      <c r="AI5" s="11" t="s">
        <v>0</v>
      </c>
      <c r="AJ5" s="9" t="s">
        <v>25</v>
      </c>
      <c r="AK5" s="9" t="s">
        <v>26</v>
      </c>
    </row>
    <row r="6" spans="1:37" s="38" customFormat="1" ht="12">
      <c r="A6" s="32"/>
      <c r="B6" s="33"/>
      <c r="C6" s="34"/>
      <c r="D6" s="35"/>
      <c r="E6" s="35"/>
      <c r="F6" s="103" t="s">
        <v>378</v>
      </c>
      <c r="G6" s="110" t="s">
        <v>170</v>
      </c>
      <c r="H6" s="111"/>
      <c r="I6" s="36"/>
      <c r="J6" s="87" t="s">
        <v>1</v>
      </c>
      <c r="K6" s="115" t="s">
        <v>194</v>
      </c>
      <c r="L6" s="116"/>
      <c r="M6" s="87" t="s">
        <v>27</v>
      </c>
      <c r="N6" s="112" t="s">
        <v>172</v>
      </c>
      <c r="O6" s="114" t="s">
        <v>164</v>
      </c>
      <c r="P6" s="85" t="s">
        <v>30</v>
      </c>
      <c r="Q6" s="87" t="s">
        <v>173</v>
      </c>
      <c r="R6" s="92" t="s">
        <v>176</v>
      </c>
      <c r="S6" s="93"/>
      <c r="T6" s="93"/>
      <c r="U6" s="93"/>
      <c r="V6" s="93"/>
      <c r="W6" s="94"/>
      <c r="X6" s="33"/>
      <c r="Y6" s="33"/>
      <c r="Z6" s="95" t="s">
        <v>178</v>
      </c>
      <c r="AA6" s="96"/>
      <c r="AB6" s="96"/>
      <c r="AC6" s="96"/>
      <c r="AD6" s="97"/>
      <c r="AE6" s="89" t="s">
        <v>182</v>
      </c>
      <c r="AF6" s="90"/>
      <c r="AG6" s="90"/>
      <c r="AH6" s="90"/>
      <c r="AI6" s="91"/>
      <c r="AJ6" s="37"/>
      <c r="AK6" s="37"/>
    </row>
    <row r="7" spans="1:37" s="49" customFormat="1" ht="24">
      <c r="A7" s="39" t="s">
        <v>7</v>
      </c>
      <c r="B7" s="39" t="s">
        <v>9</v>
      </c>
      <c r="C7" s="40" t="s">
        <v>31</v>
      </c>
      <c r="D7" s="41"/>
      <c r="E7" s="41"/>
      <c r="F7" s="104"/>
      <c r="G7" s="42" t="s">
        <v>168</v>
      </c>
      <c r="H7" s="43" t="s">
        <v>169</v>
      </c>
      <c r="I7" s="43" t="s">
        <v>32</v>
      </c>
      <c r="J7" s="88"/>
      <c r="K7" s="44" t="s">
        <v>324</v>
      </c>
      <c r="L7" s="44" t="s">
        <v>195</v>
      </c>
      <c r="M7" s="88"/>
      <c r="N7" s="113"/>
      <c r="O7" s="44"/>
      <c r="P7" s="86"/>
      <c r="Q7" s="88"/>
      <c r="R7" s="45" t="s">
        <v>174</v>
      </c>
      <c r="S7" s="45" t="s">
        <v>165</v>
      </c>
      <c r="T7" s="45" t="s">
        <v>166</v>
      </c>
      <c r="U7" s="46" t="s">
        <v>184</v>
      </c>
      <c r="V7" s="45" t="s">
        <v>175</v>
      </c>
      <c r="W7" s="39" t="s">
        <v>183</v>
      </c>
      <c r="X7" s="47" t="s">
        <v>28</v>
      </c>
      <c r="Y7" s="47" t="s">
        <v>29</v>
      </c>
      <c r="Z7" s="45" t="s">
        <v>171</v>
      </c>
      <c r="AA7" s="48" t="s">
        <v>165</v>
      </c>
      <c r="AB7" s="48" t="s">
        <v>166</v>
      </c>
      <c r="AC7" s="39" t="s">
        <v>167</v>
      </c>
      <c r="AD7" s="39" t="s">
        <v>177</v>
      </c>
      <c r="AE7" s="45" t="s">
        <v>174</v>
      </c>
      <c r="AF7" s="45" t="s">
        <v>179</v>
      </c>
      <c r="AG7" s="45" t="s">
        <v>180</v>
      </c>
      <c r="AH7" s="39" t="s">
        <v>167</v>
      </c>
      <c r="AI7" s="39" t="s">
        <v>181</v>
      </c>
      <c r="AJ7" s="47" t="s">
        <v>2</v>
      </c>
      <c r="AK7" s="47" t="s">
        <v>3</v>
      </c>
    </row>
    <row r="8" spans="1:37" s="24" customFormat="1" ht="12">
      <c r="A8" s="50"/>
      <c r="B8" s="50"/>
      <c r="C8" s="51"/>
      <c r="D8" s="52" t="s">
        <v>325</v>
      </c>
      <c r="E8" s="52" t="s">
        <v>352</v>
      </c>
      <c r="F8" s="105" t="s">
        <v>379</v>
      </c>
      <c r="G8" s="53" t="s">
        <v>326</v>
      </c>
      <c r="H8" s="54" t="s">
        <v>327</v>
      </c>
      <c r="I8" s="55" t="e">
        <f>VLOOKUP(K8,'品目（※消去しないでください）'!$A$2:$C$129,3,FALSE)</f>
        <v>#N/A</v>
      </c>
      <c r="J8" s="54" t="s">
        <v>328</v>
      </c>
      <c r="K8" s="54"/>
      <c r="L8" s="62" t="e">
        <f>VLOOKUP(K8,'品目（※消去しないでください）'!$A$2:$B$154,2,FALSE)</f>
        <v>#N/A</v>
      </c>
      <c r="M8" s="54"/>
      <c r="N8" s="50"/>
      <c r="O8" s="56"/>
      <c r="P8" s="50"/>
      <c r="Q8" s="50"/>
      <c r="R8" s="54"/>
      <c r="S8" s="54"/>
      <c r="T8" s="54"/>
      <c r="U8" s="50"/>
      <c r="V8" s="50"/>
      <c r="W8" s="50"/>
      <c r="X8" s="54"/>
      <c r="Y8" s="54"/>
      <c r="Z8" s="54"/>
      <c r="AA8" s="54"/>
      <c r="AB8" s="54"/>
      <c r="AC8" s="50"/>
      <c r="AD8" s="50"/>
      <c r="AE8" s="54"/>
      <c r="AF8" s="57"/>
      <c r="AG8" s="57"/>
      <c r="AH8" s="50"/>
      <c r="AI8" s="50"/>
      <c r="AJ8" s="57"/>
      <c r="AK8" s="57"/>
    </row>
    <row r="9" spans="1:37" s="24" customFormat="1" ht="12">
      <c r="A9" s="58"/>
      <c r="B9" s="58"/>
      <c r="C9" s="59"/>
      <c r="D9" s="52"/>
      <c r="E9" s="52"/>
      <c r="F9" s="106"/>
      <c r="G9" s="60"/>
      <c r="H9" s="61"/>
      <c r="I9" s="55" t="e">
        <f>VLOOKUP(K9,'品目（※消去しないでください）'!$A$2:$C$129,3,FALSE)</f>
        <v>#N/A</v>
      </c>
      <c r="J9" s="61"/>
      <c r="K9" s="8"/>
      <c r="L9" s="62" t="e">
        <f>VLOOKUP(K9,'品目（※消去しないでください）'!$A$2:$B$154,2,FALSE)</f>
        <v>#N/A</v>
      </c>
      <c r="M9" s="61"/>
      <c r="N9" s="58"/>
      <c r="O9" s="61"/>
      <c r="P9" s="58"/>
      <c r="Q9" s="61"/>
      <c r="R9" s="61"/>
      <c r="S9" s="61"/>
      <c r="T9" s="61"/>
      <c r="U9" s="58"/>
      <c r="V9" s="61"/>
      <c r="W9" s="61"/>
      <c r="X9" s="61"/>
      <c r="Y9" s="61"/>
      <c r="Z9" s="61"/>
      <c r="AA9" s="61"/>
      <c r="AB9" s="61"/>
      <c r="AC9" s="58"/>
      <c r="AD9" s="61"/>
      <c r="AE9" s="61"/>
      <c r="AF9" s="63"/>
      <c r="AG9" s="63"/>
      <c r="AH9" s="58"/>
      <c r="AI9" s="61"/>
      <c r="AJ9" s="63"/>
      <c r="AK9" s="63"/>
    </row>
    <row r="10" spans="1:37" s="24" customFormat="1" ht="12">
      <c r="A10" s="58"/>
      <c r="B10" s="58"/>
      <c r="C10" s="64"/>
      <c r="D10" s="52" t="s">
        <v>329</v>
      </c>
      <c r="E10" s="52" t="s">
        <v>353</v>
      </c>
      <c r="F10" s="106"/>
      <c r="G10" s="60" t="s">
        <v>326</v>
      </c>
      <c r="H10" s="61" t="s">
        <v>366</v>
      </c>
      <c r="I10" s="55" t="str">
        <f>VLOOKUP(K10,'品目（※消去しないでください）'!$A$2:$C$129,3,FALSE)</f>
        <v>収</v>
      </c>
      <c r="J10" s="61"/>
      <c r="K10" s="65" t="s">
        <v>223</v>
      </c>
      <c r="L10" s="62" t="str">
        <f>VLOOKUP(K10,'品目（※消去しないでください）'!$A$2:$B$154,2,FALSE)</f>
        <v>廃プラスチック類</v>
      </c>
      <c r="M10" s="61" t="s">
        <v>332</v>
      </c>
      <c r="N10" s="58">
        <v>100</v>
      </c>
      <c r="O10" s="61" t="s">
        <v>335</v>
      </c>
      <c r="P10" s="58">
        <v>100</v>
      </c>
      <c r="Q10" s="58" t="s">
        <v>335</v>
      </c>
      <c r="R10" s="61"/>
      <c r="S10" s="61" t="s">
        <v>337</v>
      </c>
      <c r="T10" s="61" t="s">
        <v>196</v>
      </c>
      <c r="U10" s="58">
        <v>100</v>
      </c>
      <c r="V10" s="58" t="s">
        <v>335</v>
      </c>
      <c r="W10" s="58"/>
      <c r="X10" s="61"/>
      <c r="Y10" s="61"/>
      <c r="Z10" s="61"/>
      <c r="AA10" s="61"/>
      <c r="AB10" s="61"/>
      <c r="AC10" s="58"/>
      <c r="AD10" s="58"/>
      <c r="AE10" s="61"/>
      <c r="AF10" s="63"/>
      <c r="AG10" s="63"/>
      <c r="AH10" s="58"/>
      <c r="AI10" s="58"/>
      <c r="AJ10" s="63"/>
      <c r="AK10" s="63"/>
    </row>
    <row r="11" spans="1:37" s="24" customFormat="1" ht="12">
      <c r="A11" s="58"/>
      <c r="B11" s="58"/>
      <c r="C11" s="59"/>
      <c r="D11" s="52"/>
      <c r="E11" s="52"/>
      <c r="F11" s="106"/>
      <c r="G11" s="60"/>
      <c r="H11" s="61"/>
      <c r="I11" s="55" t="e">
        <f>VLOOKUP(K11,'品目（※消去しないでください）'!$A$2:$C$129,3,FALSE)</f>
        <v>#N/A</v>
      </c>
      <c r="J11" s="61"/>
      <c r="K11" s="65"/>
      <c r="L11" s="62" t="e">
        <f>VLOOKUP(K11,'品目（※消去しないでください）'!$A$2:$B$154,2,FALSE)</f>
        <v>#N/A</v>
      </c>
      <c r="M11" s="61"/>
      <c r="N11" s="58"/>
      <c r="O11" s="61"/>
      <c r="P11" s="58"/>
      <c r="Q11" s="58"/>
      <c r="R11" s="61"/>
      <c r="S11" s="61"/>
      <c r="T11" s="61"/>
      <c r="U11" s="58"/>
      <c r="V11" s="58"/>
      <c r="W11" s="58"/>
      <c r="X11" s="61"/>
      <c r="Y11" s="61"/>
      <c r="Z11" s="61"/>
      <c r="AA11" s="61"/>
      <c r="AB11" s="61"/>
      <c r="AC11" s="58"/>
      <c r="AD11" s="58"/>
      <c r="AE11" s="61"/>
      <c r="AF11" s="61"/>
      <c r="AG11" s="61"/>
      <c r="AH11" s="58"/>
      <c r="AI11" s="58"/>
      <c r="AJ11" s="63"/>
      <c r="AK11" s="63"/>
    </row>
    <row r="12" spans="1:37" s="24" customFormat="1" ht="12">
      <c r="A12" s="58"/>
      <c r="B12" s="58"/>
      <c r="C12" s="59"/>
      <c r="D12" s="52" t="s">
        <v>330</v>
      </c>
      <c r="E12" s="52" t="s">
        <v>355</v>
      </c>
      <c r="F12" s="106"/>
      <c r="G12" s="60" t="s">
        <v>326</v>
      </c>
      <c r="H12" s="61" t="s">
        <v>331</v>
      </c>
      <c r="I12" s="55" t="str">
        <f>VLOOKUP(K12,'品目（※消去しないでください）'!$A$2:$C$129,3,FALSE)</f>
        <v>収</v>
      </c>
      <c r="J12" s="61"/>
      <c r="K12" s="65" t="s">
        <v>333</v>
      </c>
      <c r="L12" s="62" t="str">
        <f>VLOOKUP(K12,'品目（※消去しないでください）'!$A$2:$B$154,2,FALSE)</f>
        <v>金属くず</v>
      </c>
      <c r="M12" s="61" t="s">
        <v>334</v>
      </c>
      <c r="N12" s="58">
        <v>200</v>
      </c>
      <c r="O12" s="61" t="s">
        <v>335</v>
      </c>
      <c r="P12" s="58">
        <v>200</v>
      </c>
      <c r="Q12" s="58" t="s">
        <v>335</v>
      </c>
      <c r="R12" s="61"/>
      <c r="S12" s="61" t="s">
        <v>338</v>
      </c>
      <c r="T12" s="61" t="s">
        <v>339</v>
      </c>
      <c r="U12" s="58">
        <v>100</v>
      </c>
      <c r="V12" s="58" t="s">
        <v>335</v>
      </c>
      <c r="W12" s="58" t="s">
        <v>354</v>
      </c>
      <c r="X12" s="61"/>
      <c r="Y12" s="61"/>
      <c r="Z12" s="61"/>
      <c r="AA12" s="61"/>
      <c r="AB12" s="61"/>
      <c r="AC12" s="58"/>
      <c r="AD12" s="58"/>
      <c r="AE12" s="61"/>
      <c r="AF12" s="63"/>
      <c r="AG12" s="63"/>
      <c r="AH12" s="58"/>
      <c r="AI12" s="58"/>
      <c r="AJ12" s="63"/>
      <c r="AK12" s="63"/>
    </row>
    <row r="13" spans="1:37" s="24" customFormat="1" ht="12">
      <c r="A13" s="58"/>
      <c r="B13" s="58"/>
      <c r="C13" s="59"/>
      <c r="D13" s="52"/>
      <c r="E13" s="52"/>
      <c r="F13" s="106"/>
      <c r="G13" s="60"/>
      <c r="H13" s="61"/>
      <c r="I13" s="55" t="e">
        <f>VLOOKUP(K13,'品目（※消去しないでください）'!$A$2:$C$129,3,FALSE)</f>
        <v>#N/A</v>
      </c>
      <c r="J13" s="61"/>
      <c r="K13" s="65"/>
      <c r="L13" s="62" t="e">
        <f>VLOOKUP(K13,'品目（※消去しないでください）'!$A$2:$B$154,2,FALSE)</f>
        <v>#N/A</v>
      </c>
      <c r="M13" s="61"/>
      <c r="N13" s="58"/>
      <c r="O13" s="61"/>
      <c r="P13" s="58"/>
      <c r="Q13" s="61"/>
      <c r="R13" s="61"/>
      <c r="S13" s="61"/>
      <c r="T13" s="61"/>
      <c r="U13" s="58"/>
      <c r="V13" s="61"/>
      <c r="W13" s="61"/>
      <c r="X13" s="61"/>
      <c r="Y13" s="61"/>
      <c r="Z13" s="61"/>
      <c r="AA13" s="61"/>
      <c r="AB13" s="61"/>
      <c r="AC13" s="58"/>
      <c r="AD13" s="61"/>
      <c r="AE13" s="61"/>
      <c r="AF13" s="63"/>
      <c r="AG13" s="63"/>
      <c r="AH13" s="58"/>
      <c r="AI13" s="61"/>
      <c r="AJ13" s="63"/>
      <c r="AK13" s="63"/>
    </row>
    <row r="14" spans="1:37" s="24" customFormat="1" ht="12">
      <c r="A14" s="58"/>
      <c r="B14" s="58"/>
      <c r="C14" s="59"/>
      <c r="D14" s="52" t="s">
        <v>345</v>
      </c>
      <c r="E14" s="52" t="s">
        <v>356</v>
      </c>
      <c r="F14" s="106"/>
      <c r="G14" s="60" t="s">
        <v>346</v>
      </c>
      <c r="H14" s="61" t="s">
        <v>347</v>
      </c>
      <c r="I14" s="55" t="str">
        <f>VLOOKUP(K14,'品目（※消去しないでください）'!$A$2:$C$129,3,FALSE)</f>
        <v>収</v>
      </c>
      <c r="J14" s="61"/>
      <c r="K14" s="65" t="s">
        <v>349</v>
      </c>
      <c r="L14" s="62" t="str">
        <f>VLOOKUP(K14,'品目（※消去しないでください）'!$A$2:$B$154,2,FALSE)</f>
        <v>ガラスくず・コンクリートくず及び陶磁器くず</v>
      </c>
      <c r="M14" s="61" t="s">
        <v>332</v>
      </c>
      <c r="N14" s="58">
        <v>10.5</v>
      </c>
      <c r="O14" s="61" t="s">
        <v>348</v>
      </c>
      <c r="P14" s="58">
        <v>10.5</v>
      </c>
      <c r="Q14" s="58" t="s">
        <v>348</v>
      </c>
      <c r="R14" s="61"/>
      <c r="S14" s="61" t="s">
        <v>381</v>
      </c>
      <c r="T14" s="61" t="s">
        <v>382</v>
      </c>
      <c r="U14" s="58"/>
      <c r="V14" s="58"/>
      <c r="W14" s="58"/>
      <c r="X14" s="61"/>
      <c r="Y14" s="61"/>
      <c r="Z14" s="61" t="s">
        <v>346</v>
      </c>
      <c r="AA14" s="61" t="s">
        <v>350</v>
      </c>
      <c r="AB14" s="61" t="s">
        <v>351</v>
      </c>
      <c r="AC14" s="58">
        <v>10.5</v>
      </c>
      <c r="AD14" s="58" t="s">
        <v>348</v>
      </c>
      <c r="AE14" s="61"/>
      <c r="AF14" s="63"/>
      <c r="AG14" s="63"/>
      <c r="AH14" s="58"/>
      <c r="AI14" s="58"/>
      <c r="AJ14" s="63"/>
      <c r="AK14" s="63"/>
    </row>
    <row r="15" spans="1:37" s="24" customFormat="1" ht="12">
      <c r="A15" s="58"/>
      <c r="B15" s="58"/>
      <c r="C15" s="59"/>
      <c r="D15" s="52"/>
      <c r="E15" s="52"/>
      <c r="F15" s="106"/>
      <c r="G15" s="60"/>
      <c r="H15" s="61"/>
      <c r="I15" s="55" t="e">
        <f>VLOOKUP(K15,'品目（※消去しないでください）'!$A$2:$C$129,3,FALSE)</f>
        <v>#N/A</v>
      </c>
      <c r="J15" s="61"/>
      <c r="K15" s="65"/>
      <c r="L15" s="62" t="e">
        <f>VLOOKUP(K15,'品目（※消去しないでください）'!$A$2:$B$154,2,FALSE)</f>
        <v>#N/A</v>
      </c>
      <c r="M15" s="61"/>
      <c r="N15" s="58"/>
      <c r="O15" s="61"/>
      <c r="P15" s="58"/>
      <c r="Q15" s="58"/>
      <c r="R15" s="61"/>
      <c r="S15" s="61"/>
      <c r="T15" s="61"/>
      <c r="U15" s="58"/>
      <c r="V15" s="58"/>
      <c r="W15" s="58"/>
      <c r="X15" s="61"/>
      <c r="Y15" s="61"/>
      <c r="Z15" s="61"/>
      <c r="AA15" s="61"/>
      <c r="AB15" s="61"/>
      <c r="AC15" s="58"/>
      <c r="AD15" s="58"/>
      <c r="AE15" s="61"/>
      <c r="AF15" s="63"/>
      <c r="AG15" s="63"/>
      <c r="AH15" s="58"/>
      <c r="AI15" s="58"/>
      <c r="AJ15" s="63"/>
      <c r="AK15" s="63"/>
    </row>
    <row r="16" spans="1:37" s="24" customFormat="1" ht="12">
      <c r="A16" s="58"/>
      <c r="B16" s="58"/>
      <c r="C16" s="59"/>
      <c r="D16" s="52" t="s">
        <v>357</v>
      </c>
      <c r="E16" s="52" t="s">
        <v>368</v>
      </c>
      <c r="F16" s="106"/>
      <c r="G16" s="60" t="s">
        <v>358</v>
      </c>
      <c r="H16" s="61" t="s">
        <v>359</v>
      </c>
      <c r="I16" s="55" t="e">
        <f>VLOOKUP(K16,'品目（※消去しないでください）'!$A$2:$C$129,3,FALSE)</f>
        <v>#N/A</v>
      </c>
      <c r="J16" s="61"/>
      <c r="K16" s="65" t="s">
        <v>360</v>
      </c>
      <c r="L16" s="62" t="str">
        <f>VLOOKUP(K16,'品目（※消去しないでください）'!$A$2:$B$154,2,FALSE)</f>
        <v>感染性廃棄物</v>
      </c>
      <c r="M16" s="61" t="s">
        <v>361</v>
      </c>
      <c r="N16" s="58">
        <v>5</v>
      </c>
      <c r="O16" s="61" t="s">
        <v>362</v>
      </c>
      <c r="P16" s="58">
        <v>2</v>
      </c>
      <c r="Q16" s="58" t="s">
        <v>362</v>
      </c>
      <c r="R16" s="61" t="s">
        <v>363</v>
      </c>
      <c r="S16" s="61" t="s">
        <v>364</v>
      </c>
      <c r="T16" s="61" t="s">
        <v>365</v>
      </c>
      <c r="U16" s="58">
        <v>5</v>
      </c>
      <c r="V16" s="58" t="s">
        <v>362</v>
      </c>
      <c r="W16" s="58"/>
      <c r="X16" s="61"/>
      <c r="Y16" s="61"/>
      <c r="Z16" s="61"/>
      <c r="AA16" s="61"/>
      <c r="AB16" s="61"/>
      <c r="AC16" s="58"/>
      <c r="AD16" s="58"/>
      <c r="AE16" s="66" t="s">
        <v>358</v>
      </c>
      <c r="AF16" s="66" t="s">
        <v>367</v>
      </c>
      <c r="AG16" s="66" t="s">
        <v>365</v>
      </c>
      <c r="AH16" s="67">
        <v>5</v>
      </c>
      <c r="AI16" s="67" t="s">
        <v>362</v>
      </c>
      <c r="AJ16" s="63"/>
      <c r="AK16" s="63"/>
    </row>
    <row r="17" spans="1:37" s="24" customFormat="1" ht="12">
      <c r="A17" s="58"/>
      <c r="B17" s="58"/>
      <c r="C17" s="59"/>
      <c r="D17" s="52"/>
      <c r="E17" s="52"/>
      <c r="F17" s="107"/>
      <c r="G17" s="68"/>
      <c r="H17" s="68"/>
      <c r="I17" s="69" t="e">
        <f>VLOOKUP(K17,'品目（※消去しないでください）'!$A$2:$C$129,3,FALSE)</f>
        <v>#N/A</v>
      </c>
      <c r="J17" s="68"/>
      <c r="K17" s="68"/>
      <c r="L17" s="62" t="e">
        <f>VLOOKUP(K17,'品目（※消去しないでください）'!$A$2:$B$154,2,FALSE)</f>
        <v>#N/A</v>
      </c>
      <c r="M17" s="68"/>
      <c r="N17" s="70"/>
      <c r="O17" s="68"/>
      <c r="P17" s="70"/>
      <c r="Q17" s="70"/>
      <c r="R17" s="68"/>
      <c r="S17" s="68"/>
      <c r="T17" s="68"/>
      <c r="U17" s="70"/>
      <c r="V17" s="70"/>
      <c r="W17" s="70"/>
      <c r="X17" s="68"/>
      <c r="Y17" s="68"/>
      <c r="Z17" s="68"/>
      <c r="AA17" s="68"/>
      <c r="AB17" s="68"/>
      <c r="AC17" s="70"/>
      <c r="AD17" s="70"/>
      <c r="AE17" s="68"/>
      <c r="AF17" s="71"/>
      <c r="AG17" s="71"/>
      <c r="AH17" s="70"/>
      <c r="AI17" s="70"/>
      <c r="AJ17" s="63"/>
      <c r="AK17" s="63"/>
    </row>
    <row r="18" spans="1:37" s="73" customFormat="1" ht="67.5" customHeight="1">
      <c r="A18" s="72"/>
      <c r="B18" s="72"/>
      <c r="C18" s="52"/>
      <c r="D18" s="52"/>
      <c r="E18" s="52"/>
      <c r="F18" s="108" t="s">
        <v>380</v>
      </c>
      <c r="G18" s="100" t="s">
        <v>373</v>
      </c>
      <c r="H18" s="53"/>
      <c r="I18" s="78"/>
      <c r="J18" s="117" t="s">
        <v>370</v>
      </c>
      <c r="K18" s="117" t="s">
        <v>342</v>
      </c>
      <c r="L18" s="101" t="s">
        <v>323</v>
      </c>
      <c r="M18" s="56"/>
      <c r="N18" s="78"/>
      <c r="O18" s="117" t="s">
        <v>198</v>
      </c>
      <c r="P18" s="78"/>
      <c r="Q18" s="101" t="s">
        <v>198</v>
      </c>
      <c r="R18" s="98" t="s">
        <v>343</v>
      </c>
      <c r="S18" s="99"/>
      <c r="T18" s="99"/>
      <c r="U18" s="99"/>
      <c r="V18" s="99"/>
      <c r="W18" s="53"/>
      <c r="X18" s="54"/>
      <c r="Y18" s="54"/>
      <c r="Z18" s="98" t="s">
        <v>376</v>
      </c>
      <c r="AA18" s="99"/>
      <c r="AB18" s="99"/>
      <c r="AC18" s="99"/>
      <c r="AD18" s="53"/>
      <c r="AE18" s="100" t="s">
        <v>344</v>
      </c>
      <c r="AF18" s="99"/>
      <c r="AG18" s="99"/>
      <c r="AH18" s="99"/>
      <c r="AI18" s="53"/>
      <c r="AJ18" s="52"/>
      <c r="AK18" s="52"/>
    </row>
    <row r="19" spans="5:35" s="74" customFormat="1" ht="97.5" customHeight="1">
      <c r="E19" s="75"/>
      <c r="F19" s="109"/>
      <c r="G19" s="79" t="s">
        <v>369</v>
      </c>
      <c r="H19" s="80" t="s">
        <v>372</v>
      </c>
      <c r="I19" s="81"/>
      <c r="J19" s="118"/>
      <c r="K19" s="118"/>
      <c r="L19" s="102"/>
      <c r="M19" s="120"/>
      <c r="N19" s="119"/>
      <c r="O19" s="118"/>
      <c r="P19" s="119"/>
      <c r="Q19" s="102"/>
      <c r="R19" s="80" t="s">
        <v>336</v>
      </c>
      <c r="S19" s="80" t="s">
        <v>371</v>
      </c>
      <c r="T19" s="80" t="s">
        <v>374</v>
      </c>
      <c r="U19" s="81"/>
      <c r="V19" s="81" t="s">
        <v>198</v>
      </c>
      <c r="W19" s="81" t="s">
        <v>199</v>
      </c>
      <c r="X19" s="80"/>
      <c r="Y19" s="80"/>
      <c r="Z19" s="80" t="s">
        <v>197</v>
      </c>
      <c r="AA19" s="80" t="s">
        <v>371</v>
      </c>
      <c r="AB19" s="80" t="s">
        <v>375</v>
      </c>
      <c r="AC19" s="81"/>
      <c r="AD19" s="81" t="s">
        <v>198</v>
      </c>
      <c r="AE19" s="80" t="s">
        <v>340</v>
      </c>
      <c r="AF19" s="80" t="s">
        <v>371</v>
      </c>
      <c r="AG19" s="80" t="s">
        <v>375</v>
      </c>
      <c r="AH19" s="81"/>
      <c r="AI19" s="81" t="s">
        <v>341</v>
      </c>
    </row>
  </sheetData>
  <sheetProtection/>
  <mergeCells count="26">
    <mergeCell ref="J18:J19"/>
    <mergeCell ref="K18:K19"/>
    <mergeCell ref="L18:L19"/>
    <mergeCell ref="N18:N19"/>
    <mergeCell ref="M18:M19"/>
    <mergeCell ref="P18:P19"/>
    <mergeCell ref="O18:O19"/>
    <mergeCell ref="F6:F7"/>
    <mergeCell ref="F8:F17"/>
    <mergeCell ref="F18:F19"/>
    <mergeCell ref="G6:H6"/>
    <mergeCell ref="N6:N7"/>
    <mergeCell ref="O6:O7"/>
    <mergeCell ref="M6:M7"/>
    <mergeCell ref="K6:L6"/>
    <mergeCell ref="G18:H18"/>
    <mergeCell ref="J6:J7"/>
    <mergeCell ref="P6:P7"/>
    <mergeCell ref="Q6:Q7"/>
    <mergeCell ref="AE6:AI6"/>
    <mergeCell ref="R6:W6"/>
    <mergeCell ref="Z6:AD6"/>
    <mergeCell ref="Z18:AD18"/>
    <mergeCell ref="AE18:AI18"/>
    <mergeCell ref="R18:W18"/>
    <mergeCell ref="Q18:Q19"/>
  </mergeCells>
  <dataValidations count="8">
    <dataValidation type="textLength" operator="equal" allowBlank="1" showInputMessage="1" showErrorMessage="1" prompt="6桁の固有番号を入力してください" sqref="G8:G17 G32:G65536 AE32:AE65536 Z32:Z65536 R8:R17 Z8:Z17 R32:R65536 AE8:AE17">
      <formula1>6</formula1>
    </dataValidation>
    <dataValidation type="list" allowBlank="1" showInputMessage="1" showErrorMessage="1" prompt="実績がない場合のみ「無」を入力してください。" sqref="J8:J17 J32:J65536">
      <formula1>"無"</formula1>
    </dataValidation>
    <dataValidation type="list" allowBlank="1" showInputMessage="1" showErrorMessage="1" sqref="O8:O17 Q32:Q65536 O32:O65536 V32:V65536 AI32:AI65536 AD32:AD65536 Q8:Q17 AD8:AD17 AI8:AI17 V8:V17">
      <formula1>"t,㎥"</formula1>
    </dataValidation>
    <dataValidation allowBlank="1" showInputMessage="1" showErrorMessage="1" prompt="市町レベルまで入力してください&#10;記入例：「静岡県静岡市」" sqref="T8:T17 AB32:AB65536 AG32:AG65536 AG8:AG17 T32:T65536 AB8:AB17"/>
    <dataValidation type="decimal" operator="greaterThan" allowBlank="1" showInputMessage="1" showErrorMessage="1" sqref="N8:N17 P32:P65536 N32:N65536 AH32:AH65536 AC32:AC65536 P8:P17 AC8:AC17 U32:U65536 U8:U17 AH8:AH17">
      <formula1>0</formula1>
    </dataValidation>
    <dataValidation allowBlank="1" showInputMessage="1" showErrorMessage="1" sqref="M8:M17 M32:M65536"/>
    <dataValidation allowBlank="1" showInputMessage="1" showErrorMessage="1" prompt="省略可能です。&#10;例　：　株式会社→（株）" sqref="H8:H17 AA32:AA65536 S32:S65536 H32:H65536 AF32:AF65536 AF8:AF17 S8:S17 AA8:AA17"/>
    <dataValidation type="list" allowBlank="1" showInputMessage="1" showErrorMessage="1" prompt="処分業者からの再委託である場合は「再」を入力してください" sqref="W8:W17 W32:W65536">
      <formula1>"再"</formula1>
    </dataValidation>
  </dataValidations>
  <printOptions horizontalCentered="1" verticalCentered="1"/>
  <pageMargins left="0.2362204724409449" right="0.2362204724409449" top="0.7480314960629921" bottom="0.7480314960629921" header="0.31496062992125984" footer="0.31496062992125984"/>
  <pageSetup blackAndWhite="1" fitToHeight="0" horizontalDpi="600" verticalDpi="600" orientation="landscape" paperSize="9" scale="69" r:id="rId2"/>
  <headerFooter>
    <oddFooter>&amp;C&amp;A&amp;RPage &amp;P</oddFooter>
  </headerFooter>
  <colBreaks count="1" manualBreakCount="1">
    <brk id="17" max="65535" man="1"/>
  </colBreaks>
  <ignoredErrors>
    <ignoredError sqref="G4:AI4 AE16 Z14 R16 K10:K16 G8:G17" numberStoredAsText="1"/>
    <ignoredError sqref="L18:L19" evalError="1"/>
  </ignoredErrors>
  <drawing r:id="rId1"/>
</worksheet>
</file>

<file path=xl/worksheets/sheet2.xml><?xml version="1.0" encoding="utf-8"?>
<worksheet xmlns="http://schemas.openxmlformats.org/spreadsheetml/2006/main" xmlns:r="http://schemas.openxmlformats.org/officeDocument/2006/relationships">
  <dimension ref="A1:F154"/>
  <sheetViews>
    <sheetView view="pageBreakPreview" zoomScale="60" zoomScaleNormal="90" workbookViewId="0" topLeftCell="A139">
      <selection activeCell="B151" sqref="B151"/>
    </sheetView>
  </sheetViews>
  <sheetFormatPr defaultColWidth="21.00390625" defaultRowHeight="15" customHeight="1"/>
  <cols>
    <col min="1" max="1" width="6.140625" style="4" bestFit="1" customWidth="1"/>
    <col min="2" max="2" width="88.28125" style="73" bestFit="1" customWidth="1"/>
    <col min="3" max="3" width="9.00390625" style="73" bestFit="1" customWidth="1"/>
    <col min="4" max="4" width="55.57421875" style="73" bestFit="1" customWidth="1"/>
    <col min="5" max="5" width="59.421875" style="73" bestFit="1" customWidth="1"/>
    <col min="6" max="6" width="43.421875" style="73" bestFit="1" customWidth="1"/>
    <col min="7" max="16384" width="21.00390625" style="73" customWidth="1"/>
  </cols>
  <sheetData>
    <row r="1" spans="1:6" ht="15" customHeight="1">
      <c r="A1" s="3" t="s">
        <v>390</v>
      </c>
      <c r="B1" s="1" t="s">
        <v>43</v>
      </c>
      <c r="C1" s="7" t="s">
        <v>383</v>
      </c>
      <c r="D1" s="1" t="s">
        <v>40</v>
      </c>
      <c r="E1" s="1" t="s">
        <v>41</v>
      </c>
      <c r="F1" s="1" t="s">
        <v>42</v>
      </c>
    </row>
    <row r="2" spans="1:6" ht="15" customHeight="1">
      <c r="A2" s="18" t="s">
        <v>201</v>
      </c>
      <c r="B2" s="2" t="s">
        <v>44</v>
      </c>
      <c r="C2" s="2" t="s">
        <v>384</v>
      </c>
      <c r="D2" s="2" t="s">
        <v>44</v>
      </c>
      <c r="E2" s="2"/>
      <c r="F2" s="2"/>
    </row>
    <row r="3" spans="1:6" ht="15" customHeight="1">
      <c r="A3" s="19" t="s">
        <v>202</v>
      </c>
      <c r="B3" s="2" t="s">
        <v>45</v>
      </c>
      <c r="C3" s="2" t="s">
        <v>384</v>
      </c>
      <c r="D3" s="2" t="s">
        <v>44</v>
      </c>
      <c r="E3" s="2" t="s">
        <v>45</v>
      </c>
      <c r="F3" s="2"/>
    </row>
    <row r="4" spans="1:6" ht="15" customHeight="1">
      <c r="A4" s="19" t="s">
        <v>203</v>
      </c>
      <c r="B4" s="2" t="s">
        <v>46</v>
      </c>
      <c r="C4" s="2" t="s">
        <v>384</v>
      </c>
      <c r="D4" s="2" t="s">
        <v>44</v>
      </c>
      <c r="E4" s="2" t="s">
        <v>45</v>
      </c>
      <c r="F4" s="2" t="s">
        <v>46</v>
      </c>
    </row>
    <row r="5" spans="1:6" ht="15" customHeight="1">
      <c r="A5" s="19" t="s">
        <v>204</v>
      </c>
      <c r="B5" s="2" t="s">
        <v>47</v>
      </c>
      <c r="C5" s="2" t="s">
        <v>384</v>
      </c>
      <c r="D5" s="2" t="s">
        <v>44</v>
      </c>
      <c r="E5" s="2" t="s">
        <v>45</v>
      </c>
      <c r="F5" s="2" t="s">
        <v>47</v>
      </c>
    </row>
    <row r="6" spans="1:6" ht="15" customHeight="1">
      <c r="A6" s="19" t="s">
        <v>205</v>
      </c>
      <c r="B6" s="2" t="s">
        <v>48</v>
      </c>
      <c r="C6" s="2" t="s">
        <v>384</v>
      </c>
      <c r="D6" s="2" t="s">
        <v>44</v>
      </c>
      <c r="E6" s="2" t="s">
        <v>48</v>
      </c>
      <c r="F6" s="2"/>
    </row>
    <row r="7" spans="1:6" ht="15" customHeight="1">
      <c r="A7" s="19" t="s">
        <v>206</v>
      </c>
      <c r="B7" s="2" t="s">
        <v>49</v>
      </c>
      <c r="C7" s="2" t="s">
        <v>384</v>
      </c>
      <c r="D7" s="2" t="s">
        <v>49</v>
      </c>
      <c r="E7" s="2"/>
      <c r="F7" s="2"/>
    </row>
    <row r="8" spans="1:6" ht="15" customHeight="1">
      <c r="A8" s="19" t="s">
        <v>207</v>
      </c>
      <c r="B8" s="2" t="s">
        <v>50</v>
      </c>
      <c r="C8" s="2" t="s">
        <v>384</v>
      </c>
      <c r="D8" s="2" t="s">
        <v>49</v>
      </c>
      <c r="E8" s="2" t="s">
        <v>50</v>
      </c>
      <c r="F8" s="2"/>
    </row>
    <row r="9" spans="1:6" ht="15" customHeight="1">
      <c r="A9" s="19" t="s">
        <v>208</v>
      </c>
      <c r="B9" s="2" t="s">
        <v>51</v>
      </c>
      <c r="C9" s="2" t="s">
        <v>384</v>
      </c>
      <c r="D9" s="2" t="s">
        <v>49</v>
      </c>
      <c r="E9" s="2" t="s">
        <v>50</v>
      </c>
      <c r="F9" s="2" t="s">
        <v>51</v>
      </c>
    </row>
    <row r="10" spans="1:6" ht="15" customHeight="1">
      <c r="A10" s="19" t="s">
        <v>209</v>
      </c>
      <c r="B10" s="2" t="s">
        <v>52</v>
      </c>
      <c r="C10" s="2" t="s">
        <v>384</v>
      </c>
      <c r="D10" s="2" t="s">
        <v>49</v>
      </c>
      <c r="E10" s="2" t="s">
        <v>52</v>
      </c>
      <c r="F10" s="2"/>
    </row>
    <row r="11" spans="1:6" ht="15" customHeight="1">
      <c r="A11" s="19" t="s">
        <v>210</v>
      </c>
      <c r="B11" s="2" t="s">
        <v>53</v>
      </c>
      <c r="C11" s="2" t="s">
        <v>384</v>
      </c>
      <c r="D11" s="2" t="s">
        <v>49</v>
      </c>
      <c r="E11" s="2" t="s">
        <v>52</v>
      </c>
      <c r="F11" s="2" t="s">
        <v>53</v>
      </c>
    </row>
    <row r="12" spans="1:6" ht="15" customHeight="1">
      <c r="A12" s="19" t="s">
        <v>211</v>
      </c>
      <c r="B12" s="2" t="s">
        <v>54</v>
      </c>
      <c r="C12" s="2" t="s">
        <v>384</v>
      </c>
      <c r="D12" s="2" t="s">
        <v>49</v>
      </c>
      <c r="E12" s="2" t="s">
        <v>52</v>
      </c>
      <c r="F12" s="2" t="s">
        <v>54</v>
      </c>
    </row>
    <row r="13" spans="1:6" ht="15" customHeight="1">
      <c r="A13" s="19" t="s">
        <v>212</v>
      </c>
      <c r="B13" s="2" t="s">
        <v>55</v>
      </c>
      <c r="C13" s="2" t="s">
        <v>384</v>
      </c>
      <c r="D13" s="2" t="s">
        <v>55</v>
      </c>
      <c r="E13" s="2"/>
      <c r="F13" s="2"/>
    </row>
    <row r="14" spans="1:6" ht="15" customHeight="1">
      <c r="A14" s="19" t="s">
        <v>213</v>
      </c>
      <c r="B14" s="2" t="s">
        <v>56</v>
      </c>
      <c r="C14" s="2" t="s">
        <v>384</v>
      </c>
      <c r="D14" s="2" t="s">
        <v>55</v>
      </c>
      <c r="E14" s="2" t="s">
        <v>56</v>
      </c>
      <c r="F14" s="2"/>
    </row>
    <row r="15" spans="1:6" ht="15" customHeight="1">
      <c r="A15" s="19" t="s">
        <v>214</v>
      </c>
      <c r="B15" s="2" t="s">
        <v>57</v>
      </c>
      <c r="C15" s="2" t="s">
        <v>384</v>
      </c>
      <c r="D15" s="2" t="s">
        <v>55</v>
      </c>
      <c r="E15" s="2" t="s">
        <v>56</v>
      </c>
      <c r="F15" s="2" t="s">
        <v>57</v>
      </c>
    </row>
    <row r="16" spans="1:6" ht="15" customHeight="1">
      <c r="A16" s="19" t="s">
        <v>215</v>
      </c>
      <c r="B16" s="2" t="s">
        <v>58</v>
      </c>
      <c r="C16" s="2" t="s">
        <v>384</v>
      </c>
      <c r="D16" s="2" t="s">
        <v>55</v>
      </c>
      <c r="E16" s="2" t="s">
        <v>56</v>
      </c>
      <c r="F16" s="2" t="s">
        <v>58</v>
      </c>
    </row>
    <row r="17" spans="1:6" ht="15" customHeight="1">
      <c r="A17" s="19" t="s">
        <v>216</v>
      </c>
      <c r="B17" s="2" t="s">
        <v>59</v>
      </c>
      <c r="C17" s="2" t="s">
        <v>384</v>
      </c>
      <c r="D17" s="2" t="s">
        <v>55</v>
      </c>
      <c r="E17" s="2" t="s">
        <v>59</v>
      </c>
      <c r="F17" s="2"/>
    </row>
    <row r="18" spans="1:6" ht="15" customHeight="1">
      <c r="A18" s="19" t="s">
        <v>217</v>
      </c>
      <c r="B18" s="2" t="s">
        <v>60</v>
      </c>
      <c r="C18" s="2" t="s">
        <v>384</v>
      </c>
      <c r="D18" s="2" t="s">
        <v>55</v>
      </c>
      <c r="E18" s="2" t="s">
        <v>60</v>
      </c>
      <c r="F18" s="2"/>
    </row>
    <row r="19" spans="1:6" ht="15" customHeight="1">
      <c r="A19" s="19" t="s">
        <v>218</v>
      </c>
      <c r="B19" s="2" t="s">
        <v>61</v>
      </c>
      <c r="C19" s="2" t="s">
        <v>384</v>
      </c>
      <c r="D19" s="2" t="s">
        <v>55</v>
      </c>
      <c r="E19" s="2" t="s">
        <v>61</v>
      </c>
      <c r="F19" s="2"/>
    </row>
    <row r="20" spans="1:6" ht="15" customHeight="1">
      <c r="A20" s="19" t="s">
        <v>219</v>
      </c>
      <c r="B20" s="2" t="s">
        <v>62</v>
      </c>
      <c r="C20" s="2" t="s">
        <v>384</v>
      </c>
      <c r="D20" s="2" t="s">
        <v>62</v>
      </c>
      <c r="E20" s="2"/>
      <c r="F20" s="2"/>
    </row>
    <row r="21" spans="1:6" ht="15" customHeight="1">
      <c r="A21" s="19" t="s">
        <v>220</v>
      </c>
      <c r="B21" s="2" t="s">
        <v>63</v>
      </c>
      <c r="C21" s="2" t="s">
        <v>384</v>
      </c>
      <c r="D21" s="2" t="s">
        <v>62</v>
      </c>
      <c r="E21" s="2"/>
      <c r="F21" s="2" t="s">
        <v>63</v>
      </c>
    </row>
    <row r="22" spans="1:6" ht="15" customHeight="1">
      <c r="A22" s="19" t="s">
        <v>221</v>
      </c>
      <c r="B22" s="2" t="s">
        <v>64</v>
      </c>
      <c r="C22" s="2" t="s">
        <v>384</v>
      </c>
      <c r="D22" s="2" t="s">
        <v>64</v>
      </c>
      <c r="E22" s="2"/>
      <c r="F22" s="2"/>
    </row>
    <row r="23" spans="1:6" ht="15" customHeight="1">
      <c r="A23" s="19" t="s">
        <v>222</v>
      </c>
      <c r="B23" s="2" t="s">
        <v>65</v>
      </c>
      <c r="C23" s="2" t="s">
        <v>384</v>
      </c>
      <c r="D23" s="2" t="s">
        <v>64</v>
      </c>
      <c r="E23" s="2"/>
      <c r="F23" s="2" t="s">
        <v>65</v>
      </c>
    </row>
    <row r="24" spans="1:6" ht="15" customHeight="1">
      <c r="A24" s="19" t="s">
        <v>223</v>
      </c>
      <c r="B24" s="2" t="s">
        <v>66</v>
      </c>
      <c r="C24" s="2" t="s">
        <v>384</v>
      </c>
      <c r="D24" s="2" t="s">
        <v>66</v>
      </c>
      <c r="E24" s="2"/>
      <c r="F24" s="2"/>
    </row>
    <row r="25" spans="1:6" ht="15" customHeight="1">
      <c r="A25" s="19" t="s">
        <v>224</v>
      </c>
      <c r="B25" s="2" t="s">
        <v>67</v>
      </c>
      <c r="C25" s="2" t="s">
        <v>384</v>
      </c>
      <c r="D25" s="2" t="s">
        <v>66</v>
      </c>
      <c r="E25" s="2"/>
      <c r="F25" s="2" t="s">
        <v>67</v>
      </c>
    </row>
    <row r="26" spans="1:6" ht="15" customHeight="1">
      <c r="A26" s="19" t="s">
        <v>225</v>
      </c>
      <c r="B26" s="2" t="s">
        <v>68</v>
      </c>
      <c r="C26" s="2" t="s">
        <v>384</v>
      </c>
      <c r="D26" s="2" t="s">
        <v>66</v>
      </c>
      <c r="E26" s="2"/>
      <c r="F26" s="2" t="s">
        <v>68</v>
      </c>
    </row>
    <row r="27" spans="1:6" ht="15" customHeight="1">
      <c r="A27" s="19" t="s">
        <v>226</v>
      </c>
      <c r="B27" s="2" t="s">
        <v>69</v>
      </c>
      <c r="C27" s="2" t="s">
        <v>384</v>
      </c>
      <c r="D27" s="2" t="s">
        <v>66</v>
      </c>
      <c r="E27" s="2"/>
      <c r="F27" s="2" t="s">
        <v>69</v>
      </c>
    </row>
    <row r="28" spans="1:6" ht="15" customHeight="1">
      <c r="A28" s="19" t="s">
        <v>227</v>
      </c>
      <c r="B28" s="2" t="s">
        <v>70</v>
      </c>
      <c r="C28" s="2" t="s">
        <v>384</v>
      </c>
      <c r="D28" s="2" t="s">
        <v>66</v>
      </c>
      <c r="E28" s="2"/>
      <c r="F28" s="2" t="s">
        <v>70</v>
      </c>
    </row>
    <row r="29" spans="1:6" ht="15" customHeight="1">
      <c r="A29" s="19" t="s">
        <v>228</v>
      </c>
      <c r="B29" s="2" t="s">
        <v>71</v>
      </c>
      <c r="C29" s="2" t="s">
        <v>384</v>
      </c>
      <c r="D29" s="2" t="s">
        <v>66</v>
      </c>
      <c r="E29" s="2"/>
      <c r="F29" s="2" t="s">
        <v>71</v>
      </c>
    </row>
    <row r="30" spans="1:6" ht="15" customHeight="1">
      <c r="A30" s="19" t="s">
        <v>229</v>
      </c>
      <c r="B30" s="2" t="s">
        <v>72</v>
      </c>
      <c r="C30" s="2" t="s">
        <v>384</v>
      </c>
      <c r="D30" s="2" t="s">
        <v>66</v>
      </c>
      <c r="E30" s="2"/>
      <c r="F30" s="2" t="s">
        <v>72</v>
      </c>
    </row>
    <row r="31" spans="1:6" ht="15" customHeight="1">
      <c r="A31" s="19" t="s">
        <v>230</v>
      </c>
      <c r="B31" s="2" t="s">
        <v>73</v>
      </c>
      <c r="C31" s="2" t="s">
        <v>384</v>
      </c>
      <c r="D31" s="2" t="s">
        <v>66</v>
      </c>
      <c r="E31" s="2"/>
      <c r="F31" s="2" t="s">
        <v>73</v>
      </c>
    </row>
    <row r="32" spans="1:6" ht="15" customHeight="1">
      <c r="A32" s="19" t="s">
        <v>231</v>
      </c>
      <c r="B32" s="2" t="s">
        <v>74</v>
      </c>
      <c r="C32" s="2" t="s">
        <v>384</v>
      </c>
      <c r="D32" s="2" t="s">
        <v>66</v>
      </c>
      <c r="E32" s="2"/>
      <c r="F32" s="2" t="s">
        <v>74</v>
      </c>
    </row>
    <row r="33" spans="1:6" ht="15" customHeight="1">
      <c r="A33" s="19" t="s">
        <v>232</v>
      </c>
      <c r="B33" s="2" t="s">
        <v>75</v>
      </c>
      <c r="C33" s="2" t="s">
        <v>384</v>
      </c>
      <c r="D33" s="2" t="s">
        <v>75</v>
      </c>
      <c r="E33" s="2"/>
      <c r="F33" s="2"/>
    </row>
    <row r="34" spans="1:6" ht="15" customHeight="1">
      <c r="A34" s="19" t="s">
        <v>233</v>
      </c>
      <c r="B34" s="2" t="s">
        <v>76</v>
      </c>
      <c r="C34" s="2" t="s">
        <v>384</v>
      </c>
      <c r="D34" s="2" t="s">
        <v>75</v>
      </c>
      <c r="E34" s="2" t="s">
        <v>76</v>
      </c>
      <c r="F34" s="2"/>
    </row>
    <row r="35" spans="1:6" ht="15" customHeight="1">
      <c r="A35" s="19" t="s">
        <v>234</v>
      </c>
      <c r="B35" s="2" t="s">
        <v>391</v>
      </c>
      <c r="C35" s="2" t="s">
        <v>384</v>
      </c>
      <c r="D35" s="2" t="s">
        <v>75</v>
      </c>
      <c r="E35" s="2" t="s">
        <v>76</v>
      </c>
      <c r="F35" s="2" t="s">
        <v>391</v>
      </c>
    </row>
    <row r="36" spans="1:6" ht="15" customHeight="1">
      <c r="A36" s="19" t="s">
        <v>235</v>
      </c>
      <c r="B36" s="2" t="s">
        <v>77</v>
      </c>
      <c r="C36" s="2" t="s">
        <v>384</v>
      </c>
      <c r="D36" s="2" t="s">
        <v>77</v>
      </c>
      <c r="E36" s="2"/>
      <c r="F36" s="2"/>
    </row>
    <row r="37" spans="1:6" ht="15" customHeight="1">
      <c r="A37" s="19" t="s">
        <v>236</v>
      </c>
      <c r="B37" s="2" t="s">
        <v>78</v>
      </c>
      <c r="C37" s="2" t="s">
        <v>384</v>
      </c>
      <c r="D37" s="2" t="s">
        <v>77</v>
      </c>
      <c r="E37" s="2" t="s">
        <v>78</v>
      </c>
      <c r="F37" s="2"/>
    </row>
    <row r="38" spans="1:6" ht="15" customHeight="1">
      <c r="A38" s="19" t="s">
        <v>237</v>
      </c>
      <c r="B38" s="2" t="s">
        <v>79</v>
      </c>
      <c r="C38" s="2" t="s">
        <v>384</v>
      </c>
      <c r="D38" s="2" t="s">
        <v>77</v>
      </c>
      <c r="E38" s="2" t="s">
        <v>78</v>
      </c>
      <c r="F38" s="2" t="s">
        <v>79</v>
      </c>
    </row>
    <row r="39" spans="1:6" ht="15" customHeight="1">
      <c r="A39" s="19" t="s">
        <v>238</v>
      </c>
      <c r="B39" s="2" t="s">
        <v>80</v>
      </c>
      <c r="C39" s="2" t="s">
        <v>384</v>
      </c>
      <c r="D39" s="2" t="s">
        <v>80</v>
      </c>
      <c r="E39" s="2"/>
      <c r="F39" s="2"/>
    </row>
    <row r="40" spans="1:6" ht="15" customHeight="1">
      <c r="A40" s="19" t="s">
        <v>239</v>
      </c>
      <c r="B40" s="2" t="s">
        <v>81</v>
      </c>
      <c r="C40" s="2" t="s">
        <v>384</v>
      </c>
      <c r="D40" s="2" t="s">
        <v>80</v>
      </c>
      <c r="E40" s="2" t="s">
        <v>81</v>
      </c>
      <c r="F40" s="2"/>
    </row>
    <row r="41" spans="1:6" ht="15" customHeight="1">
      <c r="A41" s="19" t="s">
        <v>240</v>
      </c>
      <c r="B41" s="2" t="s">
        <v>82</v>
      </c>
      <c r="C41" s="2" t="s">
        <v>384</v>
      </c>
      <c r="D41" s="2" t="s">
        <v>82</v>
      </c>
      <c r="E41" s="2"/>
      <c r="F41" s="2"/>
    </row>
    <row r="42" spans="1:6" ht="15" customHeight="1">
      <c r="A42" s="19" t="s">
        <v>241</v>
      </c>
      <c r="B42" s="2" t="s">
        <v>83</v>
      </c>
      <c r="C42" s="2" t="s">
        <v>384</v>
      </c>
      <c r="D42" s="2" t="s">
        <v>83</v>
      </c>
      <c r="E42" s="2"/>
      <c r="F42" s="2"/>
    </row>
    <row r="43" spans="1:6" ht="15" customHeight="1">
      <c r="A43" s="19" t="s">
        <v>242</v>
      </c>
      <c r="B43" s="2" t="s">
        <v>84</v>
      </c>
      <c r="C43" s="2" t="s">
        <v>384</v>
      </c>
      <c r="D43" s="2" t="s">
        <v>84</v>
      </c>
      <c r="E43" s="2"/>
      <c r="F43" s="2"/>
    </row>
    <row r="44" spans="1:6" ht="15" customHeight="1">
      <c r="A44" s="19" t="s">
        <v>243</v>
      </c>
      <c r="B44" s="2" t="s">
        <v>85</v>
      </c>
      <c r="C44" s="2" t="s">
        <v>384</v>
      </c>
      <c r="D44" s="2" t="s">
        <v>85</v>
      </c>
      <c r="E44" s="2"/>
      <c r="F44" s="2"/>
    </row>
    <row r="45" spans="1:6" ht="15" customHeight="1">
      <c r="A45" s="19" t="s">
        <v>244</v>
      </c>
      <c r="B45" s="2" t="s">
        <v>86</v>
      </c>
      <c r="C45" s="2" t="s">
        <v>384</v>
      </c>
      <c r="D45" s="2" t="s">
        <v>85</v>
      </c>
      <c r="E45" s="2" t="s">
        <v>86</v>
      </c>
      <c r="F45" s="2"/>
    </row>
    <row r="46" spans="1:6" ht="15" customHeight="1">
      <c r="A46" s="19" t="s">
        <v>245</v>
      </c>
      <c r="B46" s="2" t="s">
        <v>87</v>
      </c>
      <c r="C46" s="2" t="s">
        <v>384</v>
      </c>
      <c r="D46" s="2" t="s">
        <v>85</v>
      </c>
      <c r="E46" s="2" t="s">
        <v>87</v>
      </c>
      <c r="F46" s="2"/>
    </row>
    <row r="47" spans="1:6" ht="15" customHeight="1">
      <c r="A47" s="19" t="s">
        <v>246</v>
      </c>
      <c r="B47" s="2" t="s">
        <v>88</v>
      </c>
      <c r="C47" s="2" t="s">
        <v>384</v>
      </c>
      <c r="D47" s="2" t="s">
        <v>85</v>
      </c>
      <c r="E47" s="2" t="s">
        <v>87</v>
      </c>
      <c r="F47" s="2" t="s">
        <v>88</v>
      </c>
    </row>
    <row r="48" spans="1:6" ht="15" customHeight="1">
      <c r="A48" s="19" t="s">
        <v>247</v>
      </c>
      <c r="B48" s="2" t="s">
        <v>89</v>
      </c>
      <c r="C48" s="2" t="s">
        <v>384</v>
      </c>
      <c r="D48" s="2" t="s">
        <v>85</v>
      </c>
      <c r="E48" s="2" t="s">
        <v>87</v>
      </c>
      <c r="F48" s="2" t="s">
        <v>89</v>
      </c>
    </row>
    <row r="49" spans="1:6" ht="15" customHeight="1">
      <c r="A49" s="19" t="s">
        <v>248</v>
      </c>
      <c r="B49" s="2" t="s">
        <v>90</v>
      </c>
      <c r="C49" s="2" t="s">
        <v>384</v>
      </c>
      <c r="D49" s="2" t="s">
        <v>90</v>
      </c>
      <c r="E49" s="2"/>
      <c r="F49" s="2"/>
    </row>
    <row r="50" spans="1:6" ht="15" customHeight="1">
      <c r="A50" s="19" t="s">
        <v>249</v>
      </c>
      <c r="B50" s="2" t="s">
        <v>392</v>
      </c>
      <c r="C50" s="2" t="s">
        <v>384</v>
      </c>
      <c r="D50" s="2" t="s">
        <v>90</v>
      </c>
      <c r="E50" s="2" t="s">
        <v>392</v>
      </c>
      <c r="F50" s="2"/>
    </row>
    <row r="51" spans="1:6" ht="15" customHeight="1">
      <c r="A51" s="19" t="s">
        <v>250</v>
      </c>
      <c r="B51" s="2" t="s">
        <v>393</v>
      </c>
      <c r="C51" s="2" t="s">
        <v>384</v>
      </c>
      <c r="D51" s="2" t="s">
        <v>90</v>
      </c>
      <c r="E51" s="2" t="s">
        <v>392</v>
      </c>
      <c r="F51" s="2" t="s">
        <v>393</v>
      </c>
    </row>
    <row r="52" spans="1:6" ht="15" customHeight="1">
      <c r="A52" s="19" t="s">
        <v>251</v>
      </c>
      <c r="B52" s="2" t="s">
        <v>91</v>
      </c>
      <c r="C52" s="2" t="s">
        <v>384</v>
      </c>
      <c r="D52" s="2" t="s">
        <v>90</v>
      </c>
      <c r="E52" s="2" t="s">
        <v>392</v>
      </c>
      <c r="F52" s="2" t="s">
        <v>91</v>
      </c>
    </row>
    <row r="53" spans="1:6" ht="15" customHeight="1">
      <c r="A53" s="19" t="s">
        <v>252</v>
      </c>
      <c r="B53" s="2" t="s">
        <v>92</v>
      </c>
      <c r="C53" s="2" t="s">
        <v>384</v>
      </c>
      <c r="D53" s="2" t="s">
        <v>90</v>
      </c>
      <c r="E53" s="2" t="s">
        <v>392</v>
      </c>
      <c r="F53" s="2" t="s">
        <v>92</v>
      </c>
    </row>
    <row r="54" spans="1:6" ht="15" customHeight="1">
      <c r="A54" s="19" t="s">
        <v>253</v>
      </c>
      <c r="B54" s="2" t="s">
        <v>394</v>
      </c>
      <c r="C54" s="2" t="s">
        <v>384</v>
      </c>
      <c r="D54" s="2" t="s">
        <v>90</v>
      </c>
      <c r="E54" s="2" t="s">
        <v>392</v>
      </c>
      <c r="F54" s="2" t="s">
        <v>394</v>
      </c>
    </row>
    <row r="55" spans="1:6" ht="15" customHeight="1">
      <c r="A55" s="19" t="s">
        <v>254</v>
      </c>
      <c r="B55" s="2" t="s">
        <v>93</v>
      </c>
      <c r="C55" s="2" t="s">
        <v>384</v>
      </c>
      <c r="D55" s="2" t="s">
        <v>90</v>
      </c>
      <c r="E55" s="2" t="s">
        <v>392</v>
      </c>
      <c r="F55" s="2" t="s">
        <v>93</v>
      </c>
    </row>
    <row r="56" spans="1:6" ht="15" customHeight="1">
      <c r="A56" s="19" t="s">
        <v>255</v>
      </c>
      <c r="B56" s="2" t="s">
        <v>395</v>
      </c>
      <c r="C56" s="2" t="s">
        <v>384</v>
      </c>
      <c r="D56" s="2" t="s">
        <v>90</v>
      </c>
      <c r="E56" s="2" t="s">
        <v>392</v>
      </c>
      <c r="F56" s="2" t="s">
        <v>395</v>
      </c>
    </row>
    <row r="57" spans="1:6" ht="15" customHeight="1">
      <c r="A57" s="19" t="s">
        <v>256</v>
      </c>
      <c r="B57" s="2" t="s">
        <v>94</v>
      </c>
      <c r="C57" s="2" t="s">
        <v>384</v>
      </c>
      <c r="D57" s="2" t="s">
        <v>90</v>
      </c>
      <c r="E57" s="2" t="s">
        <v>392</v>
      </c>
      <c r="F57" s="2" t="s">
        <v>94</v>
      </c>
    </row>
    <row r="58" spans="1:6" ht="15" customHeight="1">
      <c r="A58" s="19" t="s">
        <v>257</v>
      </c>
      <c r="B58" s="2" t="s">
        <v>95</v>
      </c>
      <c r="C58" s="2" t="s">
        <v>384</v>
      </c>
      <c r="D58" s="2" t="s">
        <v>90</v>
      </c>
      <c r="E58" s="2" t="s">
        <v>95</v>
      </c>
      <c r="F58" s="2"/>
    </row>
    <row r="59" spans="1:6" ht="15" customHeight="1">
      <c r="A59" s="19" t="s">
        <v>258</v>
      </c>
      <c r="B59" s="2" t="s">
        <v>396</v>
      </c>
      <c r="C59" s="2" t="s">
        <v>384</v>
      </c>
      <c r="D59" s="2" t="s">
        <v>90</v>
      </c>
      <c r="E59" s="2" t="s">
        <v>95</v>
      </c>
      <c r="F59" s="2" t="s">
        <v>396</v>
      </c>
    </row>
    <row r="60" spans="1:6" ht="15" customHeight="1">
      <c r="A60" s="19" t="s">
        <v>259</v>
      </c>
      <c r="B60" s="2" t="s">
        <v>96</v>
      </c>
      <c r="C60" s="2" t="s">
        <v>384</v>
      </c>
      <c r="D60" s="2" t="s">
        <v>90</v>
      </c>
      <c r="E60" s="2" t="s">
        <v>95</v>
      </c>
      <c r="F60" s="2" t="s">
        <v>96</v>
      </c>
    </row>
    <row r="61" spans="1:6" ht="15" customHeight="1">
      <c r="A61" s="19" t="s">
        <v>260</v>
      </c>
      <c r="B61" s="2" t="s">
        <v>97</v>
      </c>
      <c r="C61" s="2" t="s">
        <v>384</v>
      </c>
      <c r="D61" s="2" t="s">
        <v>90</v>
      </c>
      <c r="E61" s="2" t="s">
        <v>95</v>
      </c>
      <c r="F61" s="2" t="s">
        <v>97</v>
      </c>
    </row>
    <row r="62" spans="1:6" ht="15" customHeight="1">
      <c r="A62" s="19" t="s">
        <v>261</v>
      </c>
      <c r="B62" s="2" t="s">
        <v>98</v>
      </c>
      <c r="C62" s="2" t="s">
        <v>384</v>
      </c>
      <c r="D62" s="2" t="s">
        <v>98</v>
      </c>
      <c r="E62" s="2"/>
      <c r="F62" s="2"/>
    </row>
    <row r="63" spans="1:6" ht="15" customHeight="1">
      <c r="A63" s="19" t="s">
        <v>262</v>
      </c>
      <c r="B63" s="2" t="s">
        <v>397</v>
      </c>
      <c r="C63" s="2" t="s">
        <v>384</v>
      </c>
      <c r="D63" s="2" t="s">
        <v>98</v>
      </c>
      <c r="E63" s="2"/>
      <c r="F63" s="2" t="s">
        <v>397</v>
      </c>
    </row>
    <row r="64" spans="1:6" ht="15" customHeight="1">
      <c r="A64" s="19" t="s">
        <v>263</v>
      </c>
      <c r="B64" s="2" t="s">
        <v>111</v>
      </c>
      <c r="C64" s="2" t="s">
        <v>384</v>
      </c>
      <c r="D64" s="2" t="s">
        <v>111</v>
      </c>
      <c r="E64" s="2"/>
      <c r="F64" s="2"/>
    </row>
    <row r="65" spans="1:6" ht="15" customHeight="1">
      <c r="A65" s="19" t="s">
        <v>264</v>
      </c>
      <c r="B65" s="2" t="s">
        <v>99</v>
      </c>
      <c r="C65" s="2" t="s">
        <v>384</v>
      </c>
      <c r="D65" s="2" t="s">
        <v>111</v>
      </c>
      <c r="E65" s="2"/>
      <c r="F65" s="2" t="s">
        <v>99</v>
      </c>
    </row>
    <row r="66" spans="1:6" ht="15" customHeight="1">
      <c r="A66" s="19" t="s">
        <v>265</v>
      </c>
      <c r="B66" s="2" t="s">
        <v>100</v>
      </c>
      <c r="C66" s="2" t="s">
        <v>384</v>
      </c>
      <c r="D66" s="2" t="s">
        <v>111</v>
      </c>
      <c r="E66" s="2"/>
      <c r="F66" s="2" t="s">
        <v>100</v>
      </c>
    </row>
    <row r="67" spans="1:6" ht="15" customHeight="1">
      <c r="A67" s="19" t="s">
        <v>266</v>
      </c>
      <c r="B67" s="2" t="s">
        <v>101</v>
      </c>
      <c r="C67" s="2" t="s">
        <v>384</v>
      </c>
      <c r="D67" s="2" t="s">
        <v>101</v>
      </c>
      <c r="E67" s="2"/>
      <c r="F67" s="2"/>
    </row>
    <row r="68" spans="1:6" ht="15" customHeight="1">
      <c r="A68" s="19" t="s">
        <v>267</v>
      </c>
      <c r="B68" s="2" t="s">
        <v>102</v>
      </c>
      <c r="C68" s="2" t="s">
        <v>384</v>
      </c>
      <c r="D68" s="2" t="s">
        <v>102</v>
      </c>
      <c r="E68" s="2"/>
      <c r="F68" s="2"/>
    </row>
    <row r="69" spans="1:6" ht="15" customHeight="1">
      <c r="A69" s="19" t="s">
        <v>268</v>
      </c>
      <c r="B69" s="2" t="s">
        <v>103</v>
      </c>
      <c r="C69" s="2" t="s">
        <v>384</v>
      </c>
      <c r="D69" s="2" t="s">
        <v>103</v>
      </c>
      <c r="E69" s="2"/>
      <c r="F69" s="2"/>
    </row>
    <row r="70" spans="1:6" ht="15" customHeight="1">
      <c r="A70" s="19" t="s">
        <v>269</v>
      </c>
      <c r="B70" s="2" t="s">
        <v>104</v>
      </c>
      <c r="C70" s="2" t="s">
        <v>384</v>
      </c>
      <c r="D70" s="2" t="s">
        <v>104</v>
      </c>
      <c r="E70" s="2"/>
      <c r="F70" s="2"/>
    </row>
    <row r="71" spans="1:6" ht="15" customHeight="1">
      <c r="A71" s="19" t="s">
        <v>270</v>
      </c>
      <c r="B71" s="2" t="s">
        <v>105</v>
      </c>
      <c r="C71" s="2" t="s">
        <v>384</v>
      </c>
      <c r="D71" s="2" t="s">
        <v>105</v>
      </c>
      <c r="E71" s="2"/>
      <c r="F71" s="2"/>
    </row>
    <row r="72" spans="1:6" ht="15" customHeight="1">
      <c r="A72" s="19" t="s">
        <v>271</v>
      </c>
      <c r="B72" s="2" t="s">
        <v>106</v>
      </c>
      <c r="C72" s="2" t="s">
        <v>384</v>
      </c>
      <c r="D72" s="2" t="s">
        <v>105</v>
      </c>
      <c r="E72" s="2" t="s">
        <v>106</v>
      </c>
      <c r="F72" s="2"/>
    </row>
    <row r="73" spans="1:6" ht="15" customHeight="1">
      <c r="A73" s="19" t="s">
        <v>272</v>
      </c>
      <c r="B73" s="2" t="s">
        <v>107</v>
      </c>
      <c r="C73" s="2" t="s">
        <v>384</v>
      </c>
      <c r="D73" s="2" t="s">
        <v>105</v>
      </c>
      <c r="E73" s="2" t="s">
        <v>107</v>
      </c>
      <c r="F73" s="2"/>
    </row>
    <row r="74" spans="1:6" ht="15" customHeight="1">
      <c r="A74" s="19" t="s">
        <v>273</v>
      </c>
      <c r="B74" s="2" t="s">
        <v>108</v>
      </c>
      <c r="C74" s="2" t="s">
        <v>384</v>
      </c>
      <c r="D74" s="2" t="s">
        <v>105</v>
      </c>
      <c r="E74" s="2" t="s">
        <v>107</v>
      </c>
      <c r="F74" s="2" t="s">
        <v>108</v>
      </c>
    </row>
    <row r="75" spans="1:6" ht="15" customHeight="1">
      <c r="A75" s="19" t="s">
        <v>274</v>
      </c>
      <c r="B75" s="2" t="s">
        <v>109</v>
      </c>
      <c r="C75" s="2" t="s">
        <v>384</v>
      </c>
      <c r="D75" s="2" t="s">
        <v>105</v>
      </c>
      <c r="E75" s="2" t="s">
        <v>107</v>
      </c>
      <c r="F75" s="2" t="s">
        <v>109</v>
      </c>
    </row>
    <row r="76" spans="1:6" ht="15" customHeight="1">
      <c r="A76" s="19" t="s">
        <v>275</v>
      </c>
      <c r="B76" s="2" t="s">
        <v>153</v>
      </c>
      <c r="C76" s="2" t="s">
        <v>384</v>
      </c>
      <c r="D76" s="2" t="s">
        <v>153</v>
      </c>
      <c r="E76" s="2"/>
      <c r="F76" s="2"/>
    </row>
    <row r="77" spans="1:6" ht="15" customHeight="1">
      <c r="A77" s="19" t="s">
        <v>276</v>
      </c>
      <c r="B77" s="2" t="s">
        <v>154</v>
      </c>
      <c r="C77" s="2" t="s">
        <v>384</v>
      </c>
      <c r="D77" s="2" t="s">
        <v>154</v>
      </c>
      <c r="E77" s="2"/>
      <c r="F77" s="2"/>
    </row>
    <row r="78" spans="1:6" ht="15" customHeight="1">
      <c r="A78" s="19" t="s">
        <v>277</v>
      </c>
      <c r="B78" s="2" t="s">
        <v>398</v>
      </c>
      <c r="C78" s="2" t="s">
        <v>384</v>
      </c>
      <c r="D78" s="2" t="s">
        <v>398</v>
      </c>
      <c r="E78" s="2"/>
      <c r="F78" s="2"/>
    </row>
    <row r="79" spans="1:6" ht="15" customHeight="1">
      <c r="A79" s="19"/>
      <c r="B79" s="2" t="s">
        <v>399</v>
      </c>
      <c r="C79" s="2" t="s">
        <v>384</v>
      </c>
      <c r="D79" s="2" t="s">
        <v>110</v>
      </c>
      <c r="E79" s="2"/>
      <c r="F79" s="2"/>
    </row>
    <row r="80" spans="1:6" ht="15" customHeight="1">
      <c r="A80" s="19" t="s">
        <v>400</v>
      </c>
      <c r="B80" s="5" t="s">
        <v>155</v>
      </c>
      <c r="C80" s="2" t="s">
        <v>384</v>
      </c>
      <c r="D80" s="2" t="s">
        <v>110</v>
      </c>
      <c r="E80" s="2" t="s">
        <v>105</v>
      </c>
      <c r="F80" s="2"/>
    </row>
    <row r="81" spans="1:6" ht="15" customHeight="1">
      <c r="A81" s="19" t="s">
        <v>278</v>
      </c>
      <c r="B81" s="5" t="s">
        <v>401</v>
      </c>
      <c r="C81" s="2" t="s">
        <v>384</v>
      </c>
      <c r="D81" s="2" t="s">
        <v>110</v>
      </c>
      <c r="E81" s="2" t="s">
        <v>90</v>
      </c>
      <c r="F81" s="2"/>
    </row>
    <row r="82" spans="1:6" ht="15" customHeight="1">
      <c r="A82" s="19" t="s">
        <v>279</v>
      </c>
      <c r="B82" s="5" t="s">
        <v>156</v>
      </c>
      <c r="C82" s="2" t="s">
        <v>384</v>
      </c>
      <c r="D82" s="2" t="s">
        <v>110</v>
      </c>
      <c r="E82" s="2" t="s">
        <v>66</v>
      </c>
      <c r="F82" s="2"/>
    </row>
    <row r="83" spans="1:6" ht="15" customHeight="1">
      <c r="A83" s="19" t="s">
        <v>280</v>
      </c>
      <c r="B83" s="5" t="s">
        <v>157</v>
      </c>
      <c r="C83" s="2" t="s">
        <v>384</v>
      </c>
      <c r="D83" s="2" t="s">
        <v>110</v>
      </c>
      <c r="E83" s="2" t="s">
        <v>111</v>
      </c>
      <c r="F83" s="2"/>
    </row>
    <row r="84" spans="1:6" ht="15" customHeight="1">
      <c r="A84" s="19" t="s">
        <v>281</v>
      </c>
      <c r="B84" s="5" t="s">
        <v>158</v>
      </c>
      <c r="C84" s="2" t="s">
        <v>384</v>
      </c>
      <c r="D84" s="2" t="s">
        <v>110</v>
      </c>
      <c r="E84" s="2" t="s">
        <v>75</v>
      </c>
      <c r="F84" s="2"/>
    </row>
    <row r="85" spans="1:6" ht="15" customHeight="1">
      <c r="A85" s="19" t="s">
        <v>282</v>
      </c>
      <c r="B85" s="5" t="s">
        <v>159</v>
      </c>
      <c r="C85" s="2" t="s">
        <v>384</v>
      </c>
      <c r="D85" s="2" t="s">
        <v>110</v>
      </c>
      <c r="E85" s="2" t="s">
        <v>77</v>
      </c>
      <c r="F85" s="2"/>
    </row>
    <row r="86" spans="1:6" ht="15" customHeight="1">
      <c r="A86" s="19" t="s">
        <v>283</v>
      </c>
      <c r="B86" s="5" t="s">
        <v>160</v>
      </c>
      <c r="C86" s="2" t="s">
        <v>384</v>
      </c>
      <c r="D86" s="2" t="s">
        <v>110</v>
      </c>
      <c r="E86" s="2" t="s">
        <v>80</v>
      </c>
      <c r="F86" s="2"/>
    </row>
    <row r="87" spans="1:6" ht="15" customHeight="1">
      <c r="A87" s="19"/>
      <c r="B87" s="5" t="s">
        <v>402</v>
      </c>
      <c r="C87" s="2" t="s">
        <v>384</v>
      </c>
      <c r="D87" s="2" t="s">
        <v>403</v>
      </c>
      <c r="E87" s="2"/>
      <c r="F87" s="2"/>
    </row>
    <row r="88" spans="1:6" ht="15" customHeight="1">
      <c r="A88" s="19" t="s">
        <v>404</v>
      </c>
      <c r="B88" s="5" t="s">
        <v>405</v>
      </c>
      <c r="C88" s="2" t="s">
        <v>384</v>
      </c>
      <c r="D88" s="2" t="s">
        <v>403</v>
      </c>
      <c r="E88" s="2" t="s">
        <v>406</v>
      </c>
      <c r="F88" s="2"/>
    </row>
    <row r="89" spans="1:6" ht="15" customHeight="1">
      <c r="A89" s="19" t="s">
        <v>407</v>
      </c>
      <c r="B89" s="5" t="s">
        <v>408</v>
      </c>
      <c r="C89" s="2" t="s">
        <v>384</v>
      </c>
      <c r="D89" s="2" t="s">
        <v>403</v>
      </c>
      <c r="E89" s="2" t="s">
        <v>409</v>
      </c>
      <c r="F89" s="2"/>
    </row>
    <row r="90" spans="1:6" ht="15" customHeight="1">
      <c r="A90" s="19" t="s">
        <v>410</v>
      </c>
      <c r="B90" s="5" t="s">
        <v>411</v>
      </c>
      <c r="C90" s="2" t="s">
        <v>384</v>
      </c>
      <c r="D90" s="2" t="s">
        <v>403</v>
      </c>
      <c r="E90" s="2" t="s">
        <v>409</v>
      </c>
      <c r="F90" s="2" t="s">
        <v>412</v>
      </c>
    </row>
    <row r="91" spans="1:6" ht="15" customHeight="1">
      <c r="A91" s="19" t="s">
        <v>413</v>
      </c>
      <c r="B91" s="5" t="s">
        <v>414</v>
      </c>
      <c r="C91" s="2" t="s">
        <v>384</v>
      </c>
      <c r="D91" s="2" t="s">
        <v>403</v>
      </c>
      <c r="E91" s="2" t="s">
        <v>409</v>
      </c>
      <c r="F91" s="2" t="s">
        <v>124</v>
      </c>
    </row>
    <row r="92" spans="1:6" ht="15" customHeight="1">
      <c r="A92" s="19" t="s">
        <v>415</v>
      </c>
      <c r="B92" s="5" t="s">
        <v>416</v>
      </c>
      <c r="C92" s="2" t="s">
        <v>384</v>
      </c>
      <c r="D92" s="2" t="s">
        <v>403</v>
      </c>
      <c r="E92" s="2" t="s">
        <v>417</v>
      </c>
      <c r="F92" s="2"/>
    </row>
    <row r="93" spans="1:6" ht="15" customHeight="1">
      <c r="A93" s="19" t="s">
        <v>418</v>
      </c>
      <c r="B93" s="5" t="s">
        <v>419</v>
      </c>
      <c r="C93" s="2" t="s">
        <v>384</v>
      </c>
      <c r="D93" s="2" t="s">
        <v>403</v>
      </c>
      <c r="E93" s="2" t="s">
        <v>417</v>
      </c>
      <c r="F93" s="2" t="s">
        <v>420</v>
      </c>
    </row>
    <row r="94" spans="1:6" ht="15" customHeight="1">
      <c r="A94" s="19" t="s">
        <v>421</v>
      </c>
      <c r="B94" s="5" t="s">
        <v>422</v>
      </c>
      <c r="C94" s="2" t="s">
        <v>384</v>
      </c>
      <c r="D94" s="2" t="s">
        <v>403</v>
      </c>
      <c r="E94" s="2" t="s">
        <v>417</v>
      </c>
      <c r="F94" s="2" t="s">
        <v>423</v>
      </c>
    </row>
    <row r="95" spans="1:6" ht="15" customHeight="1">
      <c r="A95" s="19" t="s">
        <v>424</v>
      </c>
      <c r="B95" s="5" t="s">
        <v>425</v>
      </c>
      <c r="C95" s="2" t="s">
        <v>384</v>
      </c>
      <c r="D95" s="2" t="s">
        <v>403</v>
      </c>
      <c r="E95" s="2" t="s">
        <v>426</v>
      </c>
      <c r="F95" s="2"/>
    </row>
    <row r="96" spans="1:6" ht="15" customHeight="1">
      <c r="A96" s="19" t="s">
        <v>427</v>
      </c>
      <c r="B96" s="5" t="s">
        <v>428</v>
      </c>
      <c r="C96" s="2" t="s">
        <v>384</v>
      </c>
      <c r="D96" s="2" t="s">
        <v>403</v>
      </c>
      <c r="E96" s="2" t="s">
        <v>429</v>
      </c>
      <c r="F96" s="2"/>
    </row>
    <row r="97" spans="1:6" ht="15" customHeight="1">
      <c r="A97" s="19" t="s">
        <v>430</v>
      </c>
      <c r="B97" s="5" t="s">
        <v>431</v>
      </c>
      <c r="C97" s="2" t="s">
        <v>384</v>
      </c>
      <c r="D97" s="2" t="s">
        <v>403</v>
      </c>
      <c r="E97" s="2" t="s">
        <v>429</v>
      </c>
      <c r="F97" s="2" t="s">
        <v>432</v>
      </c>
    </row>
    <row r="98" spans="1:6" ht="15" customHeight="1">
      <c r="A98" s="19" t="s">
        <v>433</v>
      </c>
      <c r="B98" s="5" t="s">
        <v>434</v>
      </c>
      <c r="C98" s="2" t="s">
        <v>384</v>
      </c>
      <c r="D98" s="2" t="s">
        <v>403</v>
      </c>
      <c r="E98" s="2" t="s">
        <v>435</v>
      </c>
      <c r="F98" s="2"/>
    </row>
    <row r="99" spans="1:6" ht="15" customHeight="1">
      <c r="A99" s="19" t="s">
        <v>436</v>
      </c>
      <c r="B99" s="5" t="s">
        <v>437</v>
      </c>
      <c r="C99" s="2" t="s">
        <v>384</v>
      </c>
      <c r="D99" s="2" t="s">
        <v>403</v>
      </c>
      <c r="E99" s="2" t="s">
        <v>435</v>
      </c>
      <c r="F99" s="2" t="s">
        <v>387</v>
      </c>
    </row>
    <row r="100" spans="1:6" ht="15" customHeight="1">
      <c r="A100" s="19" t="s">
        <v>438</v>
      </c>
      <c r="B100" s="5" t="s">
        <v>439</v>
      </c>
      <c r="C100" s="2" t="s">
        <v>384</v>
      </c>
      <c r="D100" s="2" t="s">
        <v>403</v>
      </c>
      <c r="E100" s="2" t="s">
        <v>435</v>
      </c>
      <c r="F100" s="2" t="s">
        <v>440</v>
      </c>
    </row>
    <row r="101" spans="1:6" ht="15" customHeight="1">
      <c r="A101" s="19"/>
      <c r="B101" s="5" t="s">
        <v>441</v>
      </c>
      <c r="C101" s="2" t="s">
        <v>384</v>
      </c>
      <c r="D101" s="2" t="s">
        <v>441</v>
      </c>
      <c r="E101" s="2"/>
      <c r="F101" s="2"/>
    </row>
    <row r="102" spans="1:6" ht="15" customHeight="1">
      <c r="A102" s="19" t="s">
        <v>442</v>
      </c>
      <c r="B102" s="5" t="s">
        <v>443</v>
      </c>
      <c r="C102" s="2" t="s">
        <v>384</v>
      </c>
      <c r="D102" s="2" t="s">
        <v>441</v>
      </c>
      <c r="E102" s="2" t="s">
        <v>444</v>
      </c>
      <c r="F102" s="2"/>
    </row>
    <row r="103" spans="1:6" ht="15" customHeight="1">
      <c r="A103" s="19" t="s">
        <v>445</v>
      </c>
      <c r="B103" s="5" t="s">
        <v>446</v>
      </c>
      <c r="C103" s="2" t="s">
        <v>384</v>
      </c>
      <c r="D103" s="2" t="s">
        <v>441</v>
      </c>
      <c r="E103" s="2" t="s">
        <v>447</v>
      </c>
      <c r="F103" s="2"/>
    </row>
    <row r="104" spans="1:6" ht="15" customHeight="1">
      <c r="A104" s="19" t="s">
        <v>448</v>
      </c>
      <c r="B104" s="5" t="s">
        <v>449</v>
      </c>
      <c r="C104" s="2" t="s">
        <v>384</v>
      </c>
      <c r="D104" s="2" t="s">
        <v>441</v>
      </c>
      <c r="E104" s="2" t="s">
        <v>450</v>
      </c>
      <c r="F104" s="2"/>
    </row>
    <row r="105" spans="1:6" ht="15" customHeight="1">
      <c r="A105" s="19" t="s">
        <v>451</v>
      </c>
      <c r="B105" s="5" t="s">
        <v>452</v>
      </c>
      <c r="C105" s="2" t="s">
        <v>384</v>
      </c>
      <c r="D105" s="2" t="s">
        <v>441</v>
      </c>
      <c r="E105" s="2" t="s">
        <v>453</v>
      </c>
      <c r="F105" s="2"/>
    </row>
    <row r="106" spans="1:6" ht="15" customHeight="1">
      <c r="A106" s="19" t="s">
        <v>454</v>
      </c>
      <c r="B106" s="5" t="s">
        <v>455</v>
      </c>
      <c r="C106" s="2" t="s">
        <v>384</v>
      </c>
      <c r="D106" s="2" t="s">
        <v>441</v>
      </c>
      <c r="E106" s="2" t="s">
        <v>456</v>
      </c>
      <c r="F106" s="2"/>
    </row>
    <row r="107" spans="1:6" ht="15" customHeight="1">
      <c r="A107" s="19" t="s">
        <v>457</v>
      </c>
      <c r="B107" s="5" t="s">
        <v>458</v>
      </c>
      <c r="C107" s="2" t="s">
        <v>384</v>
      </c>
      <c r="D107" s="2" t="s">
        <v>441</v>
      </c>
      <c r="E107" s="2" t="s">
        <v>459</v>
      </c>
      <c r="F107" s="2"/>
    </row>
    <row r="108" spans="1:6" ht="15" customHeight="1">
      <c r="A108" s="19" t="s">
        <v>284</v>
      </c>
      <c r="B108" s="2" t="s">
        <v>112</v>
      </c>
      <c r="C108" s="2" t="s">
        <v>384</v>
      </c>
      <c r="D108" s="2" t="s">
        <v>112</v>
      </c>
      <c r="E108" s="2"/>
      <c r="F108" s="2"/>
    </row>
    <row r="109" spans="1:6" ht="15" customHeight="1">
      <c r="A109" s="19" t="s">
        <v>285</v>
      </c>
      <c r="B109" s="2" t="s">
        <v>113</v>
      </c>
      <c r="C109" s="2" t="s">
        <v>384</v>
      </c>
      <c r="D109" s="2" t="s">
        <v>112</v>
      </c>
      <c r="E109" s="2" t="s">
        <v>113</v>
      </c>
      <c r="F109" s="2"/>
    </row>
    <row r="110" spans="1:6" ht="15" customHeight="1">
      <c r="A110" s="19" t="s">
        <v>460</v>
      </c>
      <c r="B110" s="2" t="s">
        <v>461</v>
      </c>
      <c r="C110" s="2" t="s">
        <v>384</v>
      </c>
      <c r="D110" s="2" t="s">
        <v>112</v>
      </c>
      <c r="E110" s="2" t="s">
        <v>461</v>
      </c>
      <c r="F110" s="2"/>
    </row>
    <row r="111" spans="1:6" ht="15" customHeight="1">
      <c r="A111" s="19" t="s">
        <v>462</v>
      </c>
      <c r="B111" s="2" t="s">
        <v>114</v>
      </c>
      <c r="C111" s="2" t="s">
        <v>384</v>
      </c>
      <c r="D111" s="2" t="s">
        <v>112</v>
      </c>
      <c r="E111" s="2" t="s">
        <v>114</v>
      </c>
      <c r="F111" s="2"/>
    </row>
    <row r="112" spans="1:6" ht="15" customHeight="1">
      <c r="A112" s="19" t="s">
        <v>286</v>
      </c>
      <c r="B112" s="2" t="s">
        <v>115</v>
      </c>
      <c r="C112" s="2" t="s">
        <v>384</v>
      </c>
      <c r="D112" s="2" t="s">
        <v>115</v>
      </c>
      <c r="E112" s="2"/>
      <c r="F112" s="2"/>
    </row>
    <row r="113" spans="1:6" ht="15" customHeight="1">
      <c r="A113" s="19" t="s">
        <v>287</v>
      </c>
      <c r="B113" s="2" t="s">
        <v>116</v>
      </c>
      <c r="C113" s="2" t="s">
        <v>384</v>
      </c>
      <c r="D113" s="2" t="s">
        <v>115</v>
      </c>
      <c r="E113" s="2"/>
      <c r="F113" s="2" t="s">
        <v>116</v>
      </c>
    </row>
    <row r="114" spans="1:6" ht="15" customHeight="1">
      <c r="A114" s="19" t="s">
        <v>288</v>
      </c>
      <c r="B114" s="2" t="s">
        <v>117</v>
      </c>
      <c r="C114" s="2" t="s">
        <v>384</v>
      </c>
      <c r="D114" s="2" t="s">
        <v>115</v>
      </c>
      <c r="E114" s="2"/>
      <c r="F114" s="2" t="s">
        <v>117</v>
      </c>
    </row>
    <row r="115" spans="1:6" ht="15" customHeight="1">
      <c r="A115" s="19" t="s">
        <v>289</v>
      </c>
      <c r="B115" s="2" t="s">
        <v>118</v>
      </c>
      <c r="C115" s="2" t="s">
        <v>384</v>
      </c>
      <c r="D115" s="2" t="s">
        <v>115</v>
      </c>
      <c r="E115" s="2"/>
      <c r="F115" s="2" t="s">
        <v>118</v>
      </c>
    </row>
    <row r="116" spans="1:6" ht="15" customHeight="1">
      <c r="A116" s="19" t="s">
        <v>290</v>
      </c>
      <c r="B116" s="2" t="s">
        <v>463</v>
      </c>
      <c r="C116" s="2" t="s">
        <v>384</v>
      </c>
      <c r="D116" s="2" t="s">
        <v>115</v>
      </c>
      <c r="E116" s="2"/>
      <c r="F116" s="2" t="s">
        <v>463</v>
      </c>
    </row>
    <row r="117" spans="1:6" ht="15" customHeight="1">
      <c r="A117" s="19" t="s">
        <v>291</v>
      </c>
      <c r="B117" s="2" t="s">
        <v>119</v>
      </c>
      <c r="C117" s="2" t="s">
        <v>384</v>
      </c>
      <c r="D117" s="2" t="s">
        <v>115</v>
      </c>
      <c r="E117" s="2"/>
      <c r="F117" s="2" t="s">
        <v>119</v>
      </c>
    </row>
    <row r="118" spans="1:6" ht="15" customHeight="1">
      <c r="A118" s="19" t="s">
        <v>292</v>
      </c>
      <c r="B118" s="2" t="s">
        <v>120</v>
      </c>
      <c r="C118" s="2" t="s">
        <v>384</v>
      </c>
      <c r="D118" s="2" t="s">
        <v>115</v>
      </c>
      <c r="E118" s="2"/>
      <c r="F118" s="2" t="s">
        <v>120</v>
      </c>
    </row>
    <row r="119" spans="1:6" ht="15" customHeight="1">
      <c r="A119" s="19" t="s">
        <v>293</v>
      </c>
      <c r="B119" s="2" t="s">
        <v>121</v>
      </c>
      <c r="C119" s="2" t="s">
        <v>384</v>
      </c>
      <c r="D119" s="2" t="s">
        <v>115</v>
      </c>
      <c r="E119" s="2"/>
      <c r="F119" s="2" t="s">
        <v>121</v>
      </c>
    </row>
    <row r="120" spans="1:6" ht="15" customHeight="1">
      <c r="A120" s="19" t="s">
        <v>294</v>
      </c>
      <c r="B120" s="2" t="s">
        <v>464</v>
      </c>
      <c r="C120" s="2" t="s">
        <v>384</v>
      </c>
      <c r="D120" s="2" t="s">
        <v>115</v>
      </c>
      <c r="E120" s="2"/>
      <c r="F120" s="2" t="s">
        <v>464</v>
      </c>
    </row>
    <row r="121" spans="1:6" ht="15" customHeight="1">
      <c r="A121" s="19" t="s">
        <v>295</v>
      </c>
      <c r="B121" s="2" t="s">
        <v>122</v>
      </c>
      <c r="C121" s="2" t="s">
        <v>384</v>
      </c>
      <c r="D121" s="2" t="s">
        <v>115</v>
      </c>
      <c r="E121" s="2"/>
      <c r="F121" s="2" t="s">
        <v>122</v>
      </c>
    </row>
    <row r="122" spans="1:6" ht="15" customHeight="1">
      <c r="A122" s="19" t="s">
        <v>296</v>
      </c>
      <c r="B122" s="2" t="s">
        <v>123</v>
      </c>
      <c r="C122" s="2" t="s">
        <v>384</v>
      </c>
      <c r="D122" s="2" t="s">
        <v>115</v>
      </c>
      <c r="E122" s="2"/>
      <c r="F122" s="2" t="s">
        <v>123</v>
      </c>
    </row>
    <row r="123" spans="1:6" ht="15" customHeight="1">
      <c r="A123" s="19"/>
      <c r="B123" s="2" t="s">
        <v>465</v>
      </c>
      <c r="C123" s="2" t="s">
        <v>384</v>
      </c>
      <c r="D123" s="2" t="s">
        <v>115</v>
      </c>
      <c r="E123" s="2"/>
      <c r="F123" s="2" t="s">
        <v>466</v>
      </c>
    </row>
    <row r="124" spans="1:6" ht="15" customHeight="1">
      <c r="A124" s="19" t="s">
        <v>297</v>
      </c>
      <c r="B124" s="2" t="s">
        <v>125</v>
      </c>
      <c r="C124" s="2" t="s">
        <v>384</v>
      </c>
      <c r="D124" s="2" t="s">
        <v>115</v>
      </c>
      <c r="E124" s="2"/>
      <c r="F124" s="2" t="s">
        <v>125</v>
      </c>
    </row>
    <row r="125" spans="1:6" s="84" customFormat="1" ht="15" customHeight="1">
      <c r="A125" s="82"/>
      <c r="B125" s="83" t="s">
        <v>385</v>
      </c>
      <c r="C125" s="83" t="s">
        <v>384</v>
      </c>
      <c r="D125" s="83" t="s">
        <v>386</v>
      </c>
      <c r="E125" s="83"/>
      <c r="F125" s="83"/>
    </row>
    <row r="126" spans="1:6" s="84" customFormat="1" ht="15" customHeight="1">
      <c r="A126" s="82"/>
      <c r="B126" s="83" t="s">
        <v>467</v>
      </c>
      <c r="C126" s="83" t="s">
        <v>384</v>
      </c>
      <c r="D126" s="83" t="s">
        <v>386</v>
      </c>
      <c r="E126" s="83"/>
      <c r="F126" s="83" t="s">
        <v>467</v>
      </c>
    </row>
    <row r="127" spans="1:6" s="84" customFormat="1" ht="15" customHeight="1">
      <c r="A127" s="82"/>
      <c r="B127" s="83" t="s">
        <v>468</v>
      </c>
      <c r="C127" s="83" t="s">
        <v>384</v>
      </c>
      <c r="D127" s="83" t="s">
        <v>386</v>
      </c>
      <c r="E127" s="83"/>
      <c r="F127" s="83" t="s">
        <v>468</v>
      </c>
    </row>
    <row r="128" spans="1:6" ht="15" customHeight="1">
      <c r="A128" s="19" t="s">
        <v>298</v>
      </c>
      <c r="B128" s="2" t="s">
        <v>126</v>
      </c>
      <c r="C128" s="2" t="s">
        <v>384</v>
      </c>
      <c r="D128" s="2" t="s">
        <v>126</v>
      </c>
      <c r="E128" s="2"/>
      <c r="F128" s="2"/>
    </row>
    <row r="129" spans="1:6" ht="15" customHeight="1">
      <c r="A129" s="19" t="s">
        <v>299</v>
      </c>
      <c r="B129" s="2" t="s">
        <v>127</v>
      </c>
      <c r="C129" s="2" t="s">
        <v>384</v>
      </c>
      <c r="D129" s="2" t="s">
        <v>126</v>
      </c>
      <c r="E129" s="2" t="s">
        <v>127</v>
      </c>
      <c r="F129" s="2"/>
    </row>
    <row r="130" spans="1:6" ht="15" customHeight="1">
      <c r="A130" s="19" t="s">
        <v>300</v>
      </c>
      <c r="B130" s="2" t="s">
        <v>128</v>
      </c>
      <c r="C130" s="2" t="s">
        <v>384</v>
      </c>
      <c r="D130" s="2" t="s">
        <v>126</v>
      </c>
      <c r="E130" s="2" t="s">
        <v>128</v>
      </c>
      <c r="F130" s="2"/>
    </row>
    <row r="131" spans="1:6" ht="15" customHeight="1">
      <c r="A131" s="19" t="s">
        <v>301</v>
      </c>
      <c r="B131" s="2" t="s">
        <v>129</v>
      </c>
      <c r="C131" s="2" t="s">
        <v>384</v>
      </c>
      <c r="D131" s="2" t="s">
        <v>129</v>
      </c>
      <c r="E131" s="2"/>
      <c r="F131" s="2"/>
    </row>
    <row r="132" spans="1:6" ht="15" customHeight="1">
      <c r="A132" s="19" t="s">
        <v>302</v>
      </c>
      <c r="B132" s="2" t="s">
        <v>130</v>
      </c>
      <c r="C132" s="2" t="s">
        <v>388</v>
      </c>
      <c r="D132" s="2" t="s">
        <v>130</v>
      </c>
      <c r="E132" s="2"/>
      <c r="F132" s="2"/>
    </row>
    <row r="133" spans="1:6" ht="15" customHeight="1">
      <c r="A133" s="19" t="s">
        <v>303</v>
      </c>
      <c r="B133" s="2" t="s">
        <v>131</v>
      </c>
      <c r="C133" s="2" t="s">
        <v>388</v>
      </c>
      <c r="D133" s="2" t="s">
        <v>130</v>
      </c>
      <c r="E133" s="2" t="s">
        <v>131</v>
      </c>
      <c r="F133" s="2"/>
    </row>
    <row r="134" spans="1:6" ht="15" customHeight="1">
      <c r="A134" s="19" t="s">
        <v>304</v>
      </c>
      <c r="B134" s="2" t="s">
        <v>132</v>
      </c>
      <c r="C134" s="2" t="s">
        <v>388</v>
      </c>
      <c r="D134" s="2" t="s">
        <v>132</v>
      </c>
      <c r="E134" s="2"/>
      <c r="F134" s="2"/>
    </row>
    <row r="135" spans="1:6" ht="15" customHeight="1">
      <c r="A135" s="19" t="s">
        <v>305</v>
      </c>
      <c r="B135" s="2" t="s">
        <v>134</v>
      </c>
      <c r="C135" s="2" t="s">
        <v>388</v>
      </c>
      <c r="D135" s="2" t="s">
        <v>133</v>
      </c>
      <c r="E135" s="2" t="s">
        <v>134</v>
      </c>
      <c r="F135" s="2"/>
    </row>
    <row r="136" spans="1:6" ht="15" customHeight="1">
      <c r="A136" s="19" t="s">
        <v>306</v>
      </c>
      <c r="B136" s="2" t="s">
        <v>135</v>
      </c>
      <c r="C136" s="2" t="s">
        <v>388</v>
      </c>
      <c r="D136" s="2" t="s">
        <v>135</v>
      </c>
      <c r="E136" s="2"/>
      <c r="F136" s="2"/>
    </row>
    <row r="137" spans="1:6" ht="15" customHeight="1">
      <c r="A137" s="19" t="s">
        <v>307</v>
      </c>
      <c r="B137" s="2" t="s">
        <v>137</v>
      </c>
      <c r="C137" s="2" t="s">
        <v>388</v>
      </c>
      <c r="D137" s="2" t="s">
        <v>136</v>
      </c>
      <c r="E137" s="2" t="s">
        <v>137</v>
      </c>
      <c r="F137" s="2"/>
    </row>
    <row r="138" spans="1:6" ht="15" customHeight="1">
      <c r="A138" s="19" t="s">
        <v>308</v>
      </c>
      <c r="B138" s="2" t="s">
        <v>138</v>
      </c>
      <c r="C138" s="2" t="s">
        <v>388</v>
      </c>
      <c r="D138" s="2" t="s">
        <v>138</v>
      </c>
      <c r="E138" s="2"/>
      <c r="F138" s="2"/>
    </row>
    <row r="139" spans="1:6" ht="15" customHeight="1">
      <c r="A139" s="19" t="s">
        <v>309</v>
      </c>
      <c r="B139" s="2" t="s">
        <v>139</v>
      </c>
      <c r="C139" s="2" t="s">
        <v>388</v>
      </c>
      <c r="D139" s="2" t="s">
        <v>139</v>
      </c>
      <c r="E139" s="2"/>
      <c r="F139" s="2"/>
    </row>
    <row r="140" spans="1:6" ht="15" customHeight="1">
      <c r="A140" s="19" t="s">
        <v>310</v>
      </c>
      <c r="B140" s="2" t="s">
        <v>140</v>
      </c>
      <c r="C140" s="2" t="s">
        <v>388</v>
      </c>
      <c r="D140" s="2" t="s">
        <v>139</v>
      </c>
      <c r="E140" s="2" t="s">
        <v>140</v>
      </c>
      <c r="F140" s="2"/>
    </row>
    <row r="141" spans="1:6" ht="15" customHeight="1">
      <c r="A141" s="19" t="s">
        <v>311</v>
      </c>
      <c r="B141" s="2" t="s">
        <v>469</v>
      </c>
      <c r="C141" s="2" t="s">
        <v>388</v>
      </c>
      <c r="D141" s="2" t="s">
        <v>139</v>
      </c>
      <c r="E141" s="2" t="s">
        <v>140</v>
      </c>
      <c r="F141" s="2" t="s">
        <v>469</v>
      </c>
    </row>
    <row r="142" spans="1:6" ht="15" customHeight="1">
      <c r="A142" s="19" t="s">
        <v>312</v>
      </c>
      <c r="B142" s="2" t="s">
        <v>141</v>
      </c>
      <c r="C142" s="2" t="s">
        <v>388</v>
      </c>
      <c r="D142" s="2" t="s">
        <v>139</v>
      </c>
      <c r="E142" s="2" t="s">
        <v>140</v>
      </c>
      <c r="F142" s="2" t="s">
        <v>141</v>
      </c>
    </row>
    <row r="143" spans="1:6" ht="15" customHeight="1">
      <c r="A143" s="19" t="s">
        <v>313</v>
      </c>
      <c r="B143" s="2" t="s">
        <v>142</v>
      </c>
      <c r="C143" s="2" t="s">
        <v>388</v>
      </c>
      <c r="D143" s="2" t="s">
        <v>139</v>
      </c>
      <c r="E143" s="2" t="s">
        <v>140</v>
      </c>
      <c r="F143" s="2" t="s">
        <v>142</v>
      </c>
    </row>
    <row r="144" spans="1:6" s="84" customFormat="1" ht="15" customHeight="1">
      <c r="A144" s="82" t="s">
        <v>470</v>
      </c>
      <c r="B144" s="83" t="s">
        <v>389</v>
      </c>
      <c r="C144" s="83" t="s">
        <v>388</v>
      </c>
      <c r="D144" s="83" t="s">
        <v>139</v>
      </c>
      <c r="E144" s="83" t="s">
        <v>471</v>
      </c>
      <c r="F144" s="83"/>
    </row>
    <row r="145" spans="1:6" ht="15" customHeight="1">
      <c r="A145" s="19" t="s">
        <v>314</v>
      </c>
      <c r="B145" s="2" t="s">
        <v>143</v>
      </c>
      <c r="C145" s="2" t="s">
        <v>388</v>
      </c>
      <c r="D145" s="2" t="s">
        <v>139</v>
      </c>
      <c r="E145" s="2" t="s">
        <v>143</v>
      </c>
      <c r="F145" s="2"/>
    </row>
    <row r="146" spans="1:6" ht="15" customHeight="1">
      <c r="A146" s="19" t="s">
        <v>315</v>
      </c>
      <c r="B146" s="2" t="s">
        <v>144</v>
      </c>
      <c r="C146" s="2" t="s">
        <v>388</v>
      </c>
      <c r="D146" s="2" t="s">
        <v>139</v>
      </c>
      <c r="E146" s="2" t="s">
        <v>144</v>
      </c>
      <c r="F146" s="2"/>
    </row>
    <row r="147" spans="1:6" ht="15" customHeight="1">
      <c r="A147" s="19" t="s">
        <v>316</v>
      </c>
      <c r="B147" s="2" t="s">
        <v>145</v>
      </c>
      <c r="C147" s="2" t="s">
        <v>388</v>
      </c>
      <c r="D147" s="2" t="s">
        <v>139</v>
      </c>
      <c r="E147" s="2" t="s">
        <v>145</v>
      </c>
      <c r="F147" s="2"/>
    </row>
    <row r="148" spans="1:6" ht="15" customHeight="1">
      <c r="A148" s="19" t="s">
        <v>472</v>
      </c>
      <c r="B148" s="2" t="s">
        <v>146</v>
      </c>
      <c r="C148" s="2" t="s">
        <v>388</v>
      </c>
      <c r="D148" s="2" t="s">
        <v>139</v>
      </c>
      <c r="E148" s="2" t="s">
        <v>146</v>
      </c>
      <c r="F148" s="2"/>
    </row>
    <row r="149" spans="1:6" ht="15" customHeight="1">
      <c r="A149" s="19" t="s">
        <v>317</v>
      </c>
      <c r="B149" s="2" t="s">
        <v>147</v>
      </c>
      <c r="C149" s="2" t="s">
        <v>388</v>
      </c>
      <c r="D149" s="2" t="s">
        <v>139</v>
      </c>
      <c r="E149" s="2" t="s">
        <v>147</v>
      </c>
      <c r="F149" s="2"/>
    </row>
    <row r="150" spans="1:6" ht="15" customHeight="1">
      <c r="A150" s="19" t="s">
        <v>318</v>
      </c>
      <c r="B150" s="2" t="s">
        <v>148</v>
      </c>
      <c r="C150" s="2" t="s">
        <v>388</v>
      </c>
      <c r="D150" s="2" t="s">
        <v>139</v>
      </c>
      <c r="E150" s="2" t="s">
        <v>148</v>
      </c>
      <c r="F150" s="2"/>
    </row>
    <row r="151" spans="1:6" ht="15" customHeight="1">
      <c r="A151" s="19" t="s">
        <v>319</v>
      </c>
      <c r="B151" s="2" t="s">
        <v>149</v>
      </c>
      <c r="C151" s="2" t="s">
        <v>388</v>
      </c>
      <c r="D151" s="2" t="s">
        <v>139</v>
      </c>
      <c r="E151" s="2" t="s">
        <v>149</v>
      </c>
      <c r="F151" s="2"/>
    </row>
    <row r="152" spans="1:6" ht="15" customHeight="1">
      <c r="A152" s="19" t="s">
        <v>320</v>
      </c>
      <c r="B152" s="2" t="s">
        <v>150</v>
      </c>
      <c r="C152" s="2" t="s">
        <v>388</v>
      </c>
      <c r="D152" s="2" t="s">
        <v>139</v>
      </c>
      <c r="E152" s="2" t="s">
        <v>150</v>
      </c>
      <c r="F152" s="2"/>
    </row>
    <row r="153" spans="1:6" ht="15" customHeight="1">
      <c r="A153" s="19" t="s">
        <v>321</v>
      </c>
      <c r="B153" s="2" t="s">
        <v>151</v>
      </c>
      <c r="C153" s="2" t="s">
        <v>388</v>
      </c>
      <c r="D153" s="2" t="s">
        <v>139</v>
      </c>
      <c r="E153" s="2" t="s">
        <v>151</v>
      </c>
      <c r="F153" s="2"/>
    </row>
    <row r="154" spans="1:6" ht="15" customHeight="1">
      <c r="A154" s="19" t="s">
        <v>322</v>
      </c>
      <c r="B154" s="2" t="s">
        <v>152</v>
      </c>
      <c r="C154" s="2" t="s">
        <v>388</v>
      </c>
      <c r="D154" s="2" t="s">
        <v>139</v>
      </c>
      <c r="E154" s="2" t="s">
        <v>152</v>
      </c>
      <c r="F154" s="2"/>
    </row>
  </sheetData>
  <sheetProtection password="DD71" sheet="1"/>
  <printOptions horizontalCentered="1" verticalCentered="1"/>
  <pageMargins left="0.7" right="0.7" top="0.75" bottom="0.75" header="0.3" footer="0.3"/>
  <pageSetup blackAndWhite="1" horizontalDpi="3" verticalDpi="3" orientation="portrait" paperSize="9" scale="3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2019-03-20T02:25:18Z</cp:lastPrinted>
  <dcterms:modified xsi:type="dcterms:W3CDTF">2019-04-02T10:30:12Z</dcterms:modified>
  <cp:category/>
  <cp:version/>
  <cp:contentType/>
  <cp:contentStatus/>
</cp:coreProperties>
</file>