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494984\Desktop\HP改変作業\静岡市障害福祉サービス事業所等の変更届及び体制届の提出について\01_変更届（【注意！】体制届とは異なります。）\02_様式\02_【児】障害児通所支援事業所・障害児入所支援施設・障害児相談支援\03_勤務形態一覧表\"/>
    </mc:Choice>
  </mc:AlternateContent>
  <xr:revisionPtr revIDLastSave="0" documentId="13_ncr:1_{B2597E77-4FD4-4BE6-B063-041503D2FA89}" xr6:coauthVersionLast="47" xr6:coauthVersionMax="47" xr10:uidLastSave="{00000000-0000-0000-0000-000000000000}"/>
  <bookViews>
    <workbookView xWindow="-110" yWindow="-110" windowWidth="19420" windowHeight="10300" xr2:uid="{00000000-000D-0000-FFFF-FFFF00000000}"/>
  </bookViews>
  <sheets>
    <sheet name="（別紙18）勤務体制一覧表（児通所）" sheetId="8" r:id="rId1"/>
    <sheet name="（別紙19）勤務体制一覧表（児入所)" sheetId="7" r:id="rId2"/>
    <sheet name="（別紙20）勤務体制一覧表" sheetId="11" r:id="rId3"/>
    <sheet name="参考様式１（組織体制図）" sheetId="10" r:id="rId4"/>
    <sheet name="記載例" sheetId="9" r:id="rId5"/>
  </sheets>
  <definedNames>
    <definedName name="houjin" localSheetId="0">#REF!</definedName>
    <definedName name="houjin" localSheetId="4">#REF!</definedName>
    <definedName name="houjin">#REF!</definedName>
    <definedName name="jigyoumeishou" localSheetId="0">#REF!</definedName>
    <definedName name="jigyoumeishou" localSheetId="4">#REF!</definedName>
    <definedName name="jigyoumeishou">#REF!</definedName>
    <definedName name="kanagawaken" localSheetId="0">#REF!</definedName>
    <definedName name="kanagawaken" localSheetId="4">#REF!</definedName>
    <definedName name="kanagawaken">#REF!</definedName>
    <definedName name="kawasaki" localSheetId="0">#REF!</definedName>
    <definedName name="kawasaki" localSheetId="4">#REF!</definedName>
    <definedName name="kawasaki">#REF!</definedName>
    <definedName name="ｋｋ">#REF!</definedName>
    <definedName name="_xlnm.Print_Area" localSheetId="0">'（別紙18）勤務体制一覧表（児通所）'!$A$1:$BF$31</definedName>
    <definedName name="_xlnm.Print_Area" localSheetId="1">'（別紙19）勤務体制一覧表（児入所)'!$A$1:$BG$37</definedName>
    <definedName name="_xlnm.Print_Area" localSheetId="2">'（別紙20）勤務体制一覧表'!$A$1:$BE$61</definedName>
    <definedName name="_xlnm.Print_Area" localSheetId="4">記載例!$A$1:$BF$29</definedName>
    <definedName name="siharai" localSheetId="0">#REF!</definedName>
    <definedName name="siharai" localSheetId="4">#REF!</definedName>
    <definedName name="siharai">#REF!</definedName>
    <definedName name="sikuchouson" localSheetId="0">#REF!</definedName>
    <definedName name="sikuchouson" localSheetId="4">#REF!</definedName>
    <definedName name="sikuchouson">#REF!</definedName>
    <definedName name="sinseisaki" localSheetId="0">#REF!</definedName>
    <definedName name="sinseisaki" localSheetId="4">#REF!</definedName>
    <definedName name="sinseisaki">#REF!</definedName>
    <definedName name="yokohama" localSheetId="0">#REF!</definedName>
    <definedName name="yokohama" localSheetId="4">#REF!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1" i="11" l="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AX50" i="11"/>
  <c r="AX49" i="11"/>
  <c r="AX48" i="11"/>
  <c r="AX47" i="11"/>
  <c r="AX46" i="11"/>
  <c r="AX45" i="11"/>
  <c r="AX44" i="11"/>
  <c r="AX43" i="11"/>
  <c r="AU42" i="11"/>
  <c r="AX42" i="11" s="1"/>
  <c r="BA42" i="11" s="1"/>
  <c r="AU41" i="11"/>
  <c r="AU51" i="11" s="1"/>
  <c r="AX51" i="11" s="1"/>
  <c r="BA51" i="11" s="1"/>
  <c r="AX40" i="11"/>
  <c r="BA40" i="11" s="1"/>
  <c r="AU40"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AU22" i="11"/>
  <c r="AX22" i="11" s="1"/>
  <c r="BA22" i="11" s="1"/>
  <c r="AU21" i="11"/>
  <c r="AX21" i="11" s="1"/>
  <c r="BA21" i="11" s="1"/>
  <c r="AX20" i="11"/>
  <c r="BA20" i="11" s="1"/>
  <c r="AU20" i="11"/>
  <c r="AU19" i="11"/>
  <c r="AX19" i="11" s="1"/>
  <c r="BA19" i="11" s="1"/>
  <c r="AU18" i="11"/>
  <c r="AX18" i="11" s="1"/>
  <c r="BA18" i="11" s="1"/>
  <c r="AU17" i="11"/>
  <c r="AX17" i="11" s="1"/>
  <c r="BA17" i="11" s="1"/>
  <c r="AX16" i="11"/>
  <c r="BA16" i="11" s="1"/>
  <c r="AU16" i="11"/>
  <c r="AX15" i="11"/>
  <c r="BA15" i="11" s="1"/>
  <c r="AU15" i="11"/>
  <c r="AU14" i="11"/>
  <c r="AX14" i="11" s="1"/>
  <c r="BA14" i="11" s="1"/>
  <c r="AU13" i="11"/>
  <c r="AU23" i="11" s="1"/>
  <c r="AX23" i="11" s="1"/>
  <c r="BA23" i="11" s="1"/>
  <c r="AX12" i="11"/>
  <c r="BA12" i="11" s="1"/>
  <c r="AU12" i="11"/>
  <c r="AX11" i="11"/>
  <c r="BA11" i="11" s="1"/>
  <c r="AU11" i="11"/>
  <c r="AU10" i="11"/>
  <c r="AX10" i="11" s="1"/>
  <c r="BA10" i="11" s="1"/>
  <c r="AX13" i="11" l="1"/>
  <c r="BA13" i="11" s="1"/>
  <c r="AX41" i="11"/>
  <c r="BA41" i="11" s="1"/>
  <c r="AY22" i="7" l="1"/>
  <c r="BB22" i="7" s="1"/>
  <c r="BE22" i="7" s="1"/>
  <c r="AY21" i="7"/>
  <c r="BB21" i="7" s="1"/>
  <c r="BE21" i="7" s="1"/>
  <c r="AY20" i="7"/>
  <c r="BB20" i="7" s="1"/>
  <c r="BE20" i="7" s="1"/>
  <c r="AY19" i="7"/>
  <c r="BB19" i="7" s="1"/>
  <c r="BE19" i="7" s="1"/>
  <c r="AV22" i="9" l="1"/>
  <c r="AU22" i="9"/>
  <c r="AT22" i="9"/>
  <c r="AS22" i="9"/>
  <c r="AR22" i="9"/>
  <c r="AQ22" i="9"/>
  <c r="AP22" i="9"/>
  <c r="AO22" i="9"/>
  <c r="AN22" i="9"/>
  <c r="AM22" i="9"/>
  <c r="AL22" i="9"/>
  <c r="AK22" i="9"/>
  <c r="AJ22" i="9"/>
  <c r="AI22" i="9"/>
  <c r="AH22" i="9"/>
  <c r="AG22" i="9"/>
  <c r="AF22" i="9"/>
  <c r="AE22" i="9"/>
  <c r="AD22" i="9"/>
  <c r="AC22" i="9"/>
  <c r="AB22" i="9"/>
  <c r="AA22" i="9"/>
  <c r="Z22" i="9"/>
  <c r="Y22" i="9"/>
  <c r="X22" i="9"/>
  <c r="W22" i="9"/>
  <c r="V22" i="9"/>
  <c r="U22" i="9"/>
  <c r="AW21" i="9"/>
  <c r="AZ21" i="9" s="1"/>
  <c r="AW20" i="9"/>
  <c r="AZ20" i="9" s="1"/>
  <c r="AW19" i="9"/>
  <c r="AZ19" i="9" s="1"/>
  <c r="AW18" i="9"/>
  <c r="AZ18" i="9" s="1"/>
  <c r="AW17" i="9"/>
  <c r="AZ17" i="9" s="1"/>
  <c r="BC17" i="9" s="1"/>
  <c r="AW16" i="9"/>
  <c r="AW15" i="9"/>
  <c r="AZ15" i="9" s="1"/>
  <c r="BC15" i="9" s="1"/>
  <c r="AW14" i="9"/>
  <c r="AZ14" i="9" s="1"/>
  <c r="BC14" i="9" s="1"/>
  <c r="AW13" i="9"/>
  <c r="AZ13" i="9" s="1"/>
  <c r="BC13" i="9" s="1"/>
  <c r="AW12" i="9"/>
  <c r="AW10" i="9"/>
  <c r="AZ10" i="9" s="1"/>
  <c r="BC10" i="9" s="1"/>
  <c r="AW9" i="9"/>
  <c r="AZ9" i="9" s="1"/>
  <c r="BC9" i="9" s="1"/>
  <c r="AZ16" i="9" l="1"/>
  <c r="BC16" i="9" s="1"/>
  <c r="AW22" i="9"/>
  <c r="BC22" i="9" s="1"/>
  <c r="AZ12" i="9"/>
  <c r="BC12" i="9" s="1"/>
  <c r="AW10" i="8"/>
  <c r="AZ10" i="8" s="1"/>
  <c r="BC10" i="8" s="1"/>
  <c r="AW11" i="8"/>
  <c r="AZ11" i="8" s="1"/>
  <c r="BC11" i="8" s="1"/>
  <c r="AW13" i="8"/>
  <c r="AZ13" i="8"/>
  <c r="BC13" i="8" s="1"/>
  <c r="AW14" i="8"/>
  <c r="AZ14" i="8" s="1"/>
  <c r="BC14" i="8" s="1"/>
  <c r="AW15" i="8"/>
  <c r="AZ15" i="8" s="1"/>
  <c r="BC15" i="8" s="1"/>
  <c r="AW16" i="8"/>
  <c r="AZ16" i="8" s="1"/>
  <c r="BC16" i="8" s="1"/>
  <c r="AW17" i="8"/>
  <c r="AZ17" i="8" s="1"/>
  <c r="BC17" i="8" s="1"/>
  <c r="AW18" i="8"/>
  <c r="AZ18" i="8" s="1"/>
  <c r="BC18" i="8" s="1"/>
  <c r="AW19" i="8"/>
  <c r="AZ19" i="8"/>
  <c r="BC19" i="8" s="1"/>
  <c r="AW20" i="8"/>
  <c r="AZ20" i="8" s="1"/>
  <c r="BC20" i="8" s="1"/>
  <c r="AW21" i="8"/>
  <c r="AZ21" i="8" s="1"/>
  <c r="BC21" i="8" s="1"/>
  <c r="AW22" i="8"/>
  <c r="AZ22" i="8" s="1"/>
  <c r="BC22" i="8" s="1"/>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Z22" i="9" l="1"/>
  <c r="AW23" i="8"/>
  <c r="AZ23" i="8" s="1"/>
  <c r="BC23" i="8" s="1"/>
  <c r="AY10" i="7" l="1"/>
  <c r="BB10" i="7" s="1"/>
  <c r="BE10" i="7" s="1"/>
  <c r="AY11" i="7"/>
  <c r="BB11" i="7" s="1"/>
  <c r="BE11" i="7" s="1"/>
  <c r="AY12" i="7"/>
  <c r="BB12" i="7" s="1"/>
  <c r="BE12" i="7" s="1"/>
  <c r="AY13" i="7"/>
  <c r="AY14" i="7"/>
  <c r="BB14" i="7" s="1"/>
  <c r="BE14" i="7" s="1"/>
  <c r="AY15" i="7"/>
  <c r="BB15" i="7" s="1"/>
  <c r="BE15" i="7" s="1"/>
  <c r="AY16" i="7"/>
  <c r="BB16" i="7" s="1"/>
  <c r="BE16" i="7" s="1"/>
  <c r="AY17" i="7"/>
  <c r="BB17" i="7" s="1"/>
  <c r="BE17" i="7" s="1"/>
  <c r="AY18" i="7"/>
  <c r="BB18" i="7" s="1"/>
  <c r="BE18" i="7" s="1"/>
  <c r="AY23" i="7"/>
  <c r="BB23" i="7" s="1"/>
  <c r="BE23" i="7" s="1"/>
  <c r="AY24" i="7"/>
  <c r="AY25" i="7"/>
  <c r="BB25" i="7" s="1"/>
  <c r="BE25" i="7" s="1"/>
  <c r="AY26" i="7"/>
  <c r="BB26" i="7" s="1"/>
  <c r="BE26" i="7" s="1"/>
  <c r="BB13" i="7" l="1"/>
  <c r="BE13" i="7" s="1"/>
  <c r="AY27" i="7"/>
  <c r="BB24" i="7"/>
  <c r="BE24" i="7" s="1"/>
  <c r="BB27" i="7" l="1"/>
  <c r="BE2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P6" authorId="0" shapeId="0" xr:uid="{00000000-0006-0000-0100-000001000000}">
      <text>
        <r>
          <rPr>
            <b/>
            <sz val="14"/>
            <color indexed="81"/>
            <rFont val="MS P ゴシック"/>
            <family val="3"/>
            <charset val="128"/>
          </rPr>
          <t xml:space="preserve">正確な加算名及び区分を記載してください。
よくある間違い
・児童指導員等加配加算を児童指導員配置加算と記載
・専門的支援加算を児童指導員等加配加算Ⅱと記載
好ましい例
・児童指導員等加配加算（児童指導員等（常勤専従・経験５年以上）
・専門的支援加算（理学療法士等）
・福祉専門職員配置加算　Ⅲ
・処遇改善加算　Ⅰ
・特定処遇改善加算　Ⅰ
・ベースアップ等支援加算
</t>
        </r>
      </text>
    </comment>
    <comment ref="AW24" authorId="0" shapeId="0" xr:uid="{00000000-0006-0000-0100-000002000000}">
      <text>
        <r>
          <rPr>
            <b/>
            <sz val="16"/>
            <color indexed="81"/>
            <rFont val="MS P ゴシック"/>
            <family val="3"/>
            <charset val="128"/>
          </rPr>
          <t>必ず入力してください。</t>
        </r>
        <r>
          <rPr>
            <sz val="16"/>
            <color indexed="81"/>
            <rFont val="MS P ゴシック"/>
            <family val="3"/>
            <charset val="128"/>
          </rPr>
          <t xml:space="preserve">
</t>
        </r>
        <r>
          <rPr>
            <b/>
            <sz val="16"/>
            <color indexed="81"/>
            <rFont val="MS P ゴシック"/>
            <family val="3"/>
            <charset val="128"/>
          </rPr>
          <t>※32時間以上になるように注意してください。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Q6" authorId="0" shapeId="0" xr:uid="{00000000-0006-0000-0200-000001000000}">
      <text>
        <r>
          <rPr>
            <b/>
            <sz val="12"/>
            <color indexed="81"/>
            <rFont val="MS P ゴシック"/>
            <family val="3"/>
            <charset val="128"/>
          </rPr>
          <t xml:space="preserve">正確な加算名及び区分を記載してください。
よくある間違い
・児童指導員等加配加算を児童指導員配置加算と記載
好ましい例
・児童指導員等加配加算　専門職員（保育士）
・保育職員加配加算
・福祉専門職員配置加算　Ⅲ
・処遇改善加算　Ⅰ
・特定処遇改善加算　Ⅰ
・ベースアップ等支援加算
</t>
        </r>
      </text>
    </comment>
    <comment ref="AY28" authorId="0" shapeId="0" xr:uid="{00000000-0006-0000-0200-000002000000}">
      <text>
        <r>
          <rPr>
            <b/>
            <sz val="16"/>
            <color indexed="81"/>
            <rFont val="MS P ゴシック"/>
            <family val="3"/>
            <charset val="128"/>
          </rPr>
          <t>必ず入力してください。
※32時間以上になるよう注意してください。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高木</author>
  </authors>
  <commentList>
    <comment ref="AN6" authorId="0" shapeId="0" xr:uid="{DEF4D1FB-4DC3-4737-8A7A-19F65CCE13AE}">
      <text>
        <r>
          <rPr>
            <b/>
            <sz val="16"/>
            <color indexed="81"/>
            <rFont val="MS P ゴシック"/>
            <family val="3"/>
            <charset val="128"/>
          </rPr>
          <t xml:space="preserve">必ず入力してください
</t>
        </r>
        <r>
          <rPr>
            <b/>
            <sz val="11"/>
            <color indexed="81"/>
            <rFont val="MS P ゴシック"/>
            <family val="3"/>
            <charset val="128"/>
          </rPr>
          <t>例：機能強化型　Ⅳ
　　要医療児者支援体制加算
　　精神障害者支援体制加算
　　ピアサポート体制加算　など</t>
        </r>
      </text>
    </comment>
    <comment ref="AU24" authorId="0" shapeId="0" xr:uid="{A91B9A7C-7751-46CE-BDD3-CC4FD5625CFE}">
      <text>
        <r>
          <rPr>
            <b/>
            <sz val="16"/>
            <color indexed="81"/>
            <rFont val="MS P ゴシック"/>
            <family val="3"/>
            <charset val="128"/>
          </rPr>
          <t>必ず入力してください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F14" authorId="0" shapeId="0" xr:uid="{00000000-0006-0000-0000-000001000000}">
      <text>
        <r>
          <rPr>
            <sz val="11"/>
            <color indexed="81"/>
            <rFont val="MS P ゴシック"/>
            <family val="3"/>
            <charset val="128"/>
          </rPr>
          <t>就業規則に定められている常勤職員が勤める時間帯と同じ時間帯を勤務している場合は、身分にかかわらず「常勤」と記載する。
併設事業所等との兼務によって常勤職員と同じ時間の勤務となっている場合は、勤務形態を「常勤・兼務」としたうえで、どの事業所との兼務であるかを別途様式により届け出ること。</t>
        </r>
        <r>
          <rPr>
            <sz val="11"/>
            <color indexed="10"/>
            <rFont val="MS P ゴシック"/>
            <family val="3"/>
            <charset val="128"/>
          </rPr>
          <t>(なお、相談支援専門員と直接支援員を兼ねる場合等、同時並行的に業務を行うことができない場合は、両事業所において非常勤専従となるため注意すること。）</t>
        </r>
      </text>
    </comment>
  </commentList>
</comments>
</file>

<file path=xl/sharedStrings.xml><?xml version="1.0" encoding="utf-8"?>
<sst xmlns="http://schemas.openxmlformats.org/spreadsheetml/2006/main" count="335" uniqueCount="135">
  <si>
    <t>注6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カンゴ</t>
    </rPh>
    <rPh sb="87" eb="89">
      <t>ショクイン</t>
    </rPh>
    <rPh sb="90" eb="92">
      <t>カイゴ</t>
    </rPh>
    <rPh sb="92" eb="94">
      <t>ショクイン</t>
    </rPh>
    <rPh sb="95" eb="97">
      <t>ハイチ</t>
    </rPh>
    <rPh sb="97" eb="99">
      <t>ジョウキョウ</t>
    </rPh>
    <rPh sb="100" eb="102">
      <t>カンケイ</t>
    </rPh>
    <rPh sb="104" eb="106">
      <t>バアイ</t>
    </rPh>
    <rPh sb="108" eb="110">
      <t>カクニン</t>
    </rPh>
    <rPh sb="113" eb="115">
      <t>バアイ</t>
    </rPh>
    <rPh sb="118" eb="120">
      <t>ショルイ</t>
    </rPh>
    <rPh sb="124" eb="126">
      <t>テンプ</t>
    </rPh>
    <rPh sb="126" eb="128">
      <t>ショルイ</t>
    </rPh>
    <rPh sb="131" eb="132">
      <t>サ</t>
    </rPh>
    <rPh sb="133" eb="134">
      <t>ツカ</t>
    </rPh>
    <phoneticPr fontId="5"/>
  </si>
  <si>
    <t>注5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5"/>
  </si>
  <si>
    <t>注3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3" eb="85">
      <t>カサン</t>
    </rPh>
    <rPh sb="85" eb="86">
      <t>トウ</t>
    </rPh>
    <rPh sb="87" eb="88">
      <t>カカ</t>
    </rPh>
    <rPh sb="89" eb="91">
      <t>ショクイン</t>
    </rPh>
    <rPh sb="92" eb="94">
      <t>カハイ</t>
    </rPh>
    <rPh sb="95" eb="97">
      <t>クブン</t>
    </rPh>
    <rPh sb="99" eb="100">
      <t>ウエ</t>
    </rPh>
    <rPh sb="106" eb="107">
      <t>ニチ</t>
    </rPh>
    <rPh sb="111" eb="113">
      <t>キンム</t>
    </rPh>
    <rPh sb="113" eb="115">
      <t>ジカン</t>
    </rPh>
    <rPh sb="116" eb="118">
      <t>キサイ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</si>
  <si>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</si>
  <si>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合計</t>
    <rPh sb="0" eb="2">
      <t>ゴウケイ</t>
    </rPh>
    <phoneticPr fontId="5"/>
  </si>
  <si>
    <t>Ｆ</t>
    <phoneticPr fontId="5"/>
  </si>
  <si>
    <t>常勤・専従</t>
    <rPh sb="0" eb="2">
      <t>ジョウキン</t>
    </rPh>
    <rPh sb="3" eb="5">
      <t>センジュウ</t>
    </rPh>
    <phoneticPr fontId="5"/>
  </si>
  <si>
    <t>常勤・兼務</t>
    <rPh sb="0" eb="2">
      <t>ジョウキン</t>
    </rPh>
    <rPh sb="3" eb="5">
      <t>ケンム</t>
    </rPh>
    <phoneticPr fontId="5"/>
  </si>
  <si>
    <t>管理者</t>
    <rPh sb="0" eb="3">
      <t>カンリシャ</t>
    </rPh>
    <phoneticPr fontId="5"/>
  </si>
  <si>
    <t>日</t>
  </si>
  <si>
    <t>土</t>
  </si>
  <si>
    <t>金</t>
  </si>
  <si>
    <t>木</t>
  </si>
  <si>
    <t>水</t>
  </si>
  <si>
    <t>火</t>
    <rPh sb="0" eb="1">
      <t>カ</t>
    </rPh>
    <phoneticPr fontId="5"/>
  </si>
  <si>
    <t>月</t>
    <rPh sb="0" eb="1">
      <t>ゲツ</t>
    </rPh>
    <phoneticPr fontId="5"/>
  </si>
  <si>
    <t>曜日</t>
    <rPh sb="0" eb="2">
      <t>ヨウビ</t>
    </rPh>
    <phoneticPr fontId="5"/>
  </si>
  <si>
    <t>日</t>
    <rPh sb="0" eb="1">
      <t>ヒ</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</si>
  <si>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</si>
  <si>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</si>
  <si>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
合計</t>
    <rPh sb="1" eb="2">
      <t>シュウ</t>
    </rPh>
    <rPh sb="4" eb="6">
      <t>ゴウケイ</t>
    </rPh>
    <phoneticPr fontId="5"/>
  </si>
  <si>
    <t>第4週</t>
    <rPh sb="0" eb="1">
      <t>ダイ</t>
    </rPh>
    <rPh sb="2" eb="3">
      <t>シュウ</t>
    </rPh>
    <phoneticPr fontId="5"/>
  </si>
  <si>
    <t>第3週</t>
    <rPh sb="0" eb="1">
      <t>ダイ</t>
    </rPh>
    <rPh sb="2" eb="3">
      <t>シュウ</t>
    </rPh>
    <phoneticPr fontId="5"/>
  </si>
  <si>
    <t>第2週</t>
    <rPh sb="0" eb="1">
      <t>ダイ</t>
    </rPh>
    <rPh sb="2" eb="3">
      <t>シュウ</t>
    </rPh>
    <phoneticPr fontId="5"/>
  </si>
  <si>
    <t>第1週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</si>
  <si>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</si>
  <si>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</si>
  <si>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</si>
  <si>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基準上の必要職員数</t>
    <rPh sb="0" eb="2">
      <t>キジュン</t>
    </rPh>
    <rPh sb="2" eb="3">
      <t>ジョウ</t>
    </rPh>
    <rPh sb="4" eb="6">
      <t>ヒツヨウ</t>
    </rPh>
    <rPh sb="6" eb="9">
      <t>ショクインスウ</t>
    </rPh>
    <phoneticPr fontId="5"/>
  </si>
  <si>
    <t>事業所・施設名</t>
    <rPh sb="0" eb="3">
      <t>ジギョウショ</t>
    </rPh>
    <rPh sb="4" eb="6">
      <t>シセツ</t>
    </rPh>
    <rPh sb="6" eb="7">
      <t>メイ</t>
    </rPh>
    <phoneticPr fontId="5"/>
  </si>
  <si>
    <t>サービス種類</t>
    <rPh sb="4" eb="6">
      <t>シュルイ</t>
    </rPh>
    <phoneticPr fontId="5"/>
  </si>
  <si>
    <t>注1 本表はサービスの種類ごとに作成してください。</t>
    <rPh sb="0" eb="1">
      <t>チュウ</t>
    </rPh>
    <rPh sb="3" eb="4">
      <t>ホン</t>
    </rPh>
    <rPh sb="4" eb="5">
      <t>ヒョウ</t>
    </rPh>
    <rPh sb="11" eb="13">
      <t>シュルイ</t>
    </rPh>
    <rPh sb="16" eb="18">
      <t>サクセイ</t>
    </rPh>
    <phoneticPr fontId="5"/>
  </si>
  <si>
    <t>注4 「常勤換算後の人数」の算出に当たっては、直接処遇に係る職員の「４週の合計」時間数を、「１週間に当該事業所・施設における常勤職員の勤務すべき時間数」で除し、小数点以下第2位を切り捨ててください。</t>
    <rPh sb="0" eb="1">
      <t>チュウ</t>
    </rPh>
    <rPh sb="4" eb="6">
      <t>ジョウキン</t>
    </rPh>
    <rPh sb="6" eb="8">
      <t>カンサン</t>
    </rPh>
    <rPh sb="8" eb="9">
      <t>ゴ</t>
    </rPh>
    <rPh sb="10" eb="12">
      <t>ニンズ</t>
    </rPh>
    <rPh sb="14" eb="16">
      <t>サンシュツ</t>
    </rPh>
    <rPh sb="17" eb="18">
      <t>ア</t>
    </rPh>
    <rPh sb="23" eb="25">
      <t>チョクセツ</t>
    </rPh>
    <rPh sb="25" eb="27">
      <t>ショグウ</t>
    </rPh>
    <rPh sb="28" eb="29">
      <t>カカ</t>
    </rPh>
    <rPh sb="30" eb="32">
      <t>ショクイン</t>
    </rPh>
    <rPh sb="35" eb="36">
      <t>シュウ</t>
    </rPh>
    <rPh sb="37" eb="39">
      <t>ゴウケイ</t>
    </rPh>
    <rPh sb="40" eb="43">
      <t>ジカンスウ</t>
    </rPh>
    <rPh sb="47" eb="49">
      <t>シュウカン</t>
    </rPh>
    <rPh sb="62" eb="64">
      <t>ジョウキン</t>
    </rPh>
    <rPh sb="64" eb="66">
      <t>ショクイン</t>
    </rPh>
    <rPh sb="67" eb="69">
      <t>キンム</t>
    </rPh>
    <rPh sb="72" eb="75">
      <t>ジカンスウ</t>
    </rPh>
    <rPh sb="77" eb="78">
      <t>ジョ</t>
    </rPh>
    <rPh sb="80" eb="83">
      <t>ショウスウテン</t>
    </rPh>
    <rPh sb="83" eb="85">
      <t>イカ</t>
    </rPh>
    <rPh sb="85" eb="86">
      <t>ダイ</t>
    </rPh>
    <rPh sb="87" eb="88">
      <t>イ</t>
    </rPh>
    <rPh sb="89" eb="90">
      <t>キ</t>
    </rPh>
    <rPh sb="91" eb="92">
      <t>ス</t>
    </rPh>
    <phoneticPr fontId="5"/>
  </si>
  <si>
    <t>注2 「人員配置区分」欄は、報酬算定上の区分を記載し、「該当する体制等」欄は、（別紙1）「介護給付費等の算定に係る体制等状況一覧表」（又は「障害児通所・入所給付費の算定に係る体制等状況一覧表」）に掲げる体制加算等の内容を記載してください。（この際、「介護給付費等の算定に係る体制等状況一覧表」等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146" eb="147">
      <t>トウ</t>
    </rPh>
    <phoneticPr fontId="5"/>
  </si>
  <si>
    <t>該当する体制等</t>
    <rPh sb="0" eb="2">
      <t>ガイトウ</t>
    </rPh>
    <rPh sb="4" eb="6">
      <t>タイセイ</t>
    </rPh>
    <rPh sb="6" eb="7">
      <t>トウ</t>
    </rPh>
    <phoneticPr fontId="5"/>
  </si>
  <si>
    <t>人員配置区分</t>
    <rPh sb="0" eb="2">
      <t>ジンイン</t>
    </rPh>
    <rPh sb="2" eb="4">
      <t>ハイチ</t>
    </rPh>
    <rPh sb="4" eb="6">
      <t>クブン</t>
    </rPh>
    <phoneticPr fontId="5"/>
  </si>
  <si>
    <t>定員</t>
    <rPh sb="0" eb="2">
      <t>テイイン</t>
    </rPh>
    <phoneticPr fontId="5"/>
  </si>
  <si>
    <t>前年度の（平均）利用者数</t>
    <rPh sb="0" eb="3">
      <t>ゼンネンド</t>
    </rPh>
    <rPh sb="5" eb="7">
      <t>ヘイキン</t>
    </rPh>
    <rPh sb="8" eb="11">
      <t>リヨウシャ</t>
    </rPh>
    <rPh sb="11" eb="12">
      <t>スウ</t>
    </rPh>
    <phoneticPr fontId="5"/>
  </si>
  <si>
    <t>資格等</t>
    <rPh sb="0" eb="2">
      <t>シカク</t>
    </rPh>
    <rPh sb="2" eb="3">
      <t>トウ</t>
    </rPh>
    <phoneticPr fontId="5"/>
  </si>
  <si>
    <t>従業者の勤務の体制及び勤務形態一覧表（障害児入所支援）</t>
    <rPh sb="0" eb="3">
      <t>ジュウギョウシャ</t>
    </rPh>
    <rPh sb="4" eb="6">
      <t>キンム</t>
    </rPh>
    <rPh sb="7" eb="9">
      <t>タイセイ</t>
    </rPh>
    <rPh sb="9" eb="10">
      <t>オヨ</t>
    </rPh>
    <rPh sb="11" eb="13">
      <t>キンム</t>
    </rPh>
    <rPh sb="13" eb="15">
      <t>ケイタイ</t>
    </rPh>
    <rPh sb="15" eb="18">
      <t>イチランヒョウ</t>
    </rPh>
    <rPh sb="19" eb="21">
      <t>ショウガイ</t>
    </rPh>
    <rPh sb="21" eb="22">
      <t>ジ</t>
    </rPh>
    <rPh sb="22" eb="24">
      <t>ニュウショ</t>
    </rPh>
    <rPh sb="24" eb="26">
      <t>シエン</t>
    </rPh>
    <phoneticPr fontId="5"/>
  </si>
  <si>
    <t>注3 資格等欄には加算に係る資格等（福祉専門職員配置等加算に係る資格または３年以上の勤務実績、児童指導員配置に係る資格等）を記載してください。</t>
    <rPh sb="0" eb="1">
      <t>チュウ</t>
    </rPh>
    <rPh sb="6" eb="7">
      <t>ラン</t>
    </rPh>
    <rPh sb="47" eb="49">
      <t>ジドウ</t>
    </rPh>
    <rPh sb="49" eb="52">
      <t>シドウイン</t>
    </rPh>
    <rPh sb="52" eb="54">
      <t>ハイチ</t>
    </rPh>
    <rPh sb="55" eb="56">
      <t>カカ</t>
    </rPh>
    <rPh sb="57" eb="59">
      <t>シカク</t>
    </rPh>
    <rPh sb="59" eb="60">
      <t>トウ</t>
    </rPh>
    <phoneticPr fontId="5"/>
  </si>
  <si>
    <t>注2 本表にはサービス提供職員に係る全員を記載し、勤務形態は、①常勤・専従、②常勤・兼務、③非常勤・専従、④非常勤・兼務の区分を記載してください。</t>
    <rPh sb="0" eb="1">
      <t>チュウ</t>
    </rPh>
    <rPh sb="3" eb="4">
      <t>ホン</t>
    </rPh>
    <rPh sb="4" eb="5">
      <t>ヒョウ</t>
    </rPh>
    <rPh sb="18" eb="20">
      <t>ゼンイン</t>
    </rPh>
    <rPh sb="61" eb="63">
      <t>クブン</t>
    </rPh>
    <rPh sb="64" eb="66">
      <t>キサイ</t>
    </rPh>
    <phoneticPr fontId="5"/>
  </si>
  <si>
    <t>Ｅ</t>
    <phoneticPr fontId="5"/>
  </si>
  <si>
    <t>児童指導員</t>
    <rPh sb="0" eb="2">
      <t>ジドウ</t>
    </rPh>
    <rPh sb="2" eb="5">
      <t>シドウイン</t>
    </rPh>
    <phoneticPr fontId="3"/>
  </si>
  <si>
    <t>Ｄ</t>
    <phoneticPr fontId="5"/>
  </si>
  <si>
    <t>非常勤・専従</t>
    <rPh sb="0" eb="1">
      <t>ヒ</t>
    </rPh>
    <rPh sb="1" eb="3">
      <t>ジョウキン</t>
    </rPh>
    <rPh sb="4" eb="6">
      <t>センジュウ</t>
    </rPh>
    <phoneticPr fontId="5"/>
  </si>
  <si>
    <t>Ｃ</t>
    <phoneticPr fontId="5"/>
  </si>
  <si>
    <t>Ｂ</t>
    <phoneticPr fontId="5"/>
  </si>
  <si>
    <t>Ａ</t>
    <phoneticPr fontId="5"/>
  </si>
  <si>
    <t>Ｙ</t>
    <phoneticPr fontId="5"/>
  </si>
  <si>
    <t>児童発達支援
管理責任者</t>
    <rPh sb="0" eb="2">
      <t>ジドウ</t>
    </rPh>
    <rPh sb="2" eb="4">
      <t>ハッタツ</t>
    </rPh>
    <rPh sb="4" eb="6">
      <t>シエン</t>
    </rPh>
    <rPh sb="7" eb="9">
      <t>カンリ</t>
    </rPh>
    <rPh sb="9" eb="11">
      <t>セキニン</t>
    </rPh>
    <rPh sb="11" eb="12">
      <t>シャ</t>
    </rPh>
    <phoneticPr fontId="5"/>
  </si>
  <si>
    <t>人</t>
    <rPh sb="0" eb="1">
      <t>ニン</t>
    </rPh>
    <phoneticPr fontId="3"/>
  </si>
  <si>
    <t>提供単位の利用定員</t>
    <rPh sb="0" eb="2">
      <t>テイキョウ</t>
    </rPh>
    <rPh sb="2" eb="4">
      <t>タンイ</t>
    </rPh>
    <rPh sb="5" eb="7">
      <t>リヨウ</t>
    </rPh>
    <rPh sb="7" eb="9">
      <t>テイイン</t>
    </rPh>
    <phoneticPr fontId="3"/>
  </si>
  <si>
    <t>①13時～17時、　②9時～17時</t>
    <rPh sb="3" eb="4">
      <t>ジ</t>
    </rPh>
    <rPh sb="7" eb="8">
      <t>ジ</t>
    </rPh>
    <rPh sb="12" eb="13">
      <t>ジ</t>
    </rPh>
    <rPh sb="16" eb="17">
      <t>ジ</t>
    </rPh>
    <phoneticPr fontId="3"/>
  </si>
  <si>
    <t>事業所の利用定員</t>
    <rPh sb="0" eb="3">
      <t>ジギョウショ</t>
    </rPh>
    <rPh sb="4" eb="6">
      <t>リヨウ</t>
    </rPh>
    <rPh sb="6" eb="8">
      <t>テイイン</t>
    </rPh>
    <phoneticPr fontId="5"/>
  </si>
  <si>
    <t>しずおか　花の家</t>
    <rPh sb="5" eb="6">
      <t>ハナ</t>
    </rPh>
    <rPh sb="7" eb="8">
      <t>イエ</t>
    </rPh>
    <phoneticPr fontId="3"/>
  </si>
  <si>
    <t>事業所名</t>
    <rPh sb="0" eb="3">
      <t>ジギョウショ</t>
    </rPh>
    <rPh sb="3" eb="4">
      <t>メイ</t>
    </rPh>
    <phoneticPr fontId="5"/>
  </si>
  <si>
    <t>放課後等デイサービス</t>
    <rPh sb="0" eb="3">
      <t>ホウカゴ</t>
    </rPh>
    <rPh sb="3" eb="4">
      <t>トウ</t>
    </rPh>
    <phoneticPr fontId="3"/>
  </si>
  <si>
    <t>管理者・従業者の勤務の体制及び勤務形態一覧表（障害児通所支援）</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6">
      <t>ショウガイジ</t>
    </rPh>
    <rPh sb="26" eb="28">
      <t>ツウショ</t>
    </rPh>
    <rPh sb="28" eb="30">
      <t>シエン</t>
    </rPh>
    <phoneticPr fontId="5"/>
  </si>
  <si>
    <t>注6 各事業所・施設において使用している勤務割表等（変更の届出の場合は変更後の予定勤務割表等）により、届出の対象となる従業者の職種、勤務形態、氏名、当該業務の勤務時間及び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6" eb="78">
      <t>ギョウム</t>
    </rPh>
    <rPh sb="79" eb="81">
      <t>キンム</t>
    </rPh>
    <rPh sb="81" eb="83">
      <t>ジカン</t>
    </rPh>
    <rPh sb="83" eb="84">
      <t>オヨ</t>
    </rPh>
    <rPh sb="85" eb="87">
      <t>ハイチ</t>
    </rPh>
    <rPh sb="87" eb="89">
      <t>ジョウキョウ</t>
    </rPh>
    <rPh sb="90" eb="92">
      <t>カクニン</t>
    </rPh>
    <rPh sb="95" eb="97">
      <t>バアイ</t>
    </rPh>
    <rPh sb="100" eb="102">
      <t>ショルイ</t>
    </rPh>
    <rPh sb="106" eb="108">
      <t>テンプ</t>
    </rPh>
    <rPh sb="108" eb="110">
      <t>ショルイ</t>
    </rPh>
    <rPh sb="113" eb="114">
      <t>サ</t>
    </rPh>
    <rPh sb="115" eb="116">
      <t>ツカ</t>
    </rPh>
    <phoneticPr fontId="5"/>
  </si>
  <si>
    <t>注1 本表はサービスの種類ごとに作成してください（複数の障害児通所支援を多機能型として運営している場合はまとめてください）。　</t>
    <rPh sb="0" eb="1">
      <t>チュウ</t>
    </rPh>
    <rPh sb="3" eb="4">
      <t>ホン</t>
    </rPh>
    <rPh sb="4" eb="5">
      <t>ヒョウ</t>
    </rPh>
    <rPh sb="11" eb="13">
      <t>シュルイ</t>
    </rPh>
    <rPh sb="16" eb="18">
      <t>サクセイ</t>
    </rPh>
    <rPh sb="25" eb="27">
      <t>フクスウ</t>
    </rPh>
    <rPh sb="28" eb="31">
      <t>ショウガイジ</t>
    </rPh>
    <rPh sb="31" eb="33">
      <t>ツウショ</t>
    </rPh>
    <rPh sb="33" eb="35">
      <t>シエン</t>
    </rPh>
    <rPh sb="36" eb="39">
      <t>タキノウ</t>
    </rPh>
    <rPh sb="39" eb="40">
      <t>ガタ</t>
    </rPh>
    <rPh sb="43" eb="45">
      <t>ウンエイ</t>
    </rPh>
    <rPh sb="49" eb="51">
      <t>バアイ</t>
    </rPh>
    <phoneticPr fontId="5"/>
  </si>
  <si>
    <t>勤務形態</t>
    <rPh sb="0" eb="2">
      <t>キンム</t>
    </rPh>
    <rPh sb="2" eb="4">
      <t>ケイタイ</t>
    </rPh>
    <phoneticPr fontId="3"/>
  </si>
  <si>
    <t>指導員</t>
    <rPh sb="0" eb="3">
      <t>シドウイン</t>
    </rPh>
    <phoneticPr fontId="3"/>
  </si>
  <si>
    <t>保育士</t>
    <rPh sb="0" eb="3">
      <t>ホイクシ</t>
    </rPh>
    <phoneticPr fontId="3"/>
  </si>
  <si>
    <t>※記載すべき職員が多い場合は適宜行数を追加、または同様の形式の別紙を添付してください</t>
    <rPh sb="1" eb="3">
      <t>キサイ</t>
    </rPh>
    <rPh sb="6" eb="8">
      <t>ショクイン</t>
    </rPh>
    <rPh sb="9" eb="10">
      <t>オオ</t>
    </rPh>
    <rPh sb="11" eb="13">
      <t>バアイ</t>
    </rPh>
    <rPh sb="14" eb="16">
      <t>テキギ</t>
    </rPh>
    <rPh sb="16" eb="18">
      <t>ギョウスウ</t>
    </rPh>
    <rPh sb="19" eb="21">
      <t>ツイカ</t>
    </rPh>
    <rPh sb="25" eb="27">
      <t>ドウヨウ</t>
    </rPh>
    <rPh sb="28" eb="30">
      <t>ケイシキ</t>
    </rPh>
    <rPh sb="31" eb="33">
      <t>ベッシ</t>
    </rPh>
    <rPh sb="34" eb="36">
      <t>テンプ</t>
    </rPh>
    <phoneticPr fontId="3"/>
  </si>
  <si>
    <t>機能訓練担当職員</t>
    <rPh sb="0" eb="8">
      <t>キノウクンレンタントウショクイン</t>
    </rPh>
    <phoneticPr fontId="3"/>
  </si>
  <si>
    <t>非常勤・専従</t>
    <rPh sb="0" eb="3">
      <t>ヒジョウキン</t>
    </rPh>
    <rPh sb="4" eb="6">
      <t>センジュウ</t>
    </rPh>
    <phoneticPr fontId="5"/>
  </si>
  <si>
    <t>心理学科卒</t>
    <rPh sb="0" eb="5">
      <t>シンリガッカソツ</t>
    </rPh>
    <phoneticPr fontId="3"/>
  </si>
  <si>
    <t>社会福祉士</t>
    <rPh sb="0" eb="2">
      <t>シャカイ</t>
    </rPh>
    <rPh sb="2" eb="5">
      <t>フクシシ</t>
    </rPh>
    <phoneticPr fontId="5"/>
  </si>
  <si>
    <t>保育士</t>
    <rPh sb="0" eb="3">
      <t>ホイクシ</t>
    </rPh>
    <phoneticPr fontId="3"/>
  </si>
  <si>
    <t>教員</t>
    <rPh sb="0" eb="2">
      <t>キョウイン</t>
    </rPh>
    <phoneticPr fontId="3"/>
  </si>
  <si>
    <t>常勤・専従</t>
    <rPh sb="0" eb="2">
      <t>ジョウキン</t>
    </rPh>
    <rPh sb="3" eb="5">
      <t>センジュウ</t>
    </rPh>
    <phoneticPr fontId="3"/>
  </si>
  <si>
    <t>常勤・兼務</t>
    <rPh sb="0" eb="2">
      <t>ジョウキン</t>
    </rPh>
    <rPh sb="3" eb="5">
      <t>ケンム</t>
    </rPh>
    <phoneticPr fontId="3"/>
  </si>
  <si>
    <t>非常勤・専従</t>
    <rPh sb="0" eb="3">
      <t>ヒジョウキン</t>
    </rPh>
    <rPh sb="4" eb="6">
      <t>センジュウ</t>
    </rPh>
    <phoneticPr fontId="3"/>
  </si>
  <si>
    <t>非常勤・兼務</t>
    <rPh sb="0" eb="3">
      <t>ヒジョウキン</t>
    </rPh>
    <rPh sb="4" eb="6">
      <t>ケンム</t>
    </rPh>
    <phoneticPr fontId="3"/>
  </si>
  <si>
    <t>提供単位の時間帯
（サービス提供時間）</t>
    <rPh sb="0" eb="2">
      <t>テイキョウ</t>
    </rPh>
    <rPh sb="2" eb="4">
      <t>タンイ</t>
    </rPh>
    <rPh sb="5" eb="8">
      <t>ジカンタイ</t>
    </rPh>
    <rPh sb="14" eb="18">
      <t>テイキョウジカン</t>
    </rPh>
    <phoneticPr fontId="5"/>
  </si>
  <si>
    <r>
      <t xml:space="preserve">提供単位の時間帯
</t>
    </r>
    <r>
      <rPr>
        <sz val="11"/>
        <color rgb="FFFF0000"/>
        <rFont val="HGPｺﾞｼｯｸM"/>
        <family val="3"/>
        <charset val="128"/>
      </rPr>
      <t>（サービス提供時間）</t>
    </r>
    <rPh sb="0" eb="2">
      <t>テイキョウ</t>
    </rPh>
    <rPh sb="2" eb="4">
      <t>タンイ</t>
    </rPh>
    <rPh sb="5" eb="8">
      <t>ジカンタイ</t>
    </rPh>
    <rPh sb="14" eb="18">
      <t>テイキョウジカン</t>
    </rPh>
    <phoneticPr fontId="5"/>
  </si>
  <si>
    <t>児童指導員等加配体制　Ⅰ：理学療法士等
福祉専門職員配置等加算：Ⅰ</t>
    <rPh sb="0" eb="2">
      <t>ジドウ</t>
    </rPh>
    <rPh sb="2" eb="5">
      <t>シドウイン</t>
    </rPh>
    <rPh sb="5" eb="6">
      <t>トウ</t>
    </rPh>
    <rPh sb="6" eb="8">
      <t>カハイ</t>
    </rPh>
    <rPh sb="8" eb="10">
      <t>タイセイ</t>
    </rPh>
    <rPh sb="13" eb="15">
      <t>リガク</t>
    </rPh>
    <rPh sb="15" eb="18">
      <t>リョウホウシ</t>
    </rPh>
    <rPh sb="18" eb="19">
      <t>トウ</t>
    </rPh>
    <phoneticPr fontId="3"/>
  </si>
  <si>
    <r>
      <t xml:space="preserve">該当する体制等
</t>
    </r>
    <r>
      <rPr>
        <sz val="11"/>
        <color rgb="FFFF0000"/>
        <rFont val="HGPｺﾞｼｯｸM"/>
        <family val="3"/>
        <charset val="128"/>
      </rPr>
      <t>(算定している加算）</t>
    </r>
    <rPh sb="0" eb="2">
      <t>ガイトウ</t>
    </rPh>
    <rPh sb="4" eb="6">
      <t>タイセイ</t>
    </rPh>
    <rPh sb="6" eb="7">
      <t>トウ</t>
    </rPh>
    <rPh sb="9" eb="11">
      <t>サンテイ</t>
    </rPh>
    <rPh sb="15" eb="17">
      <t>カサン</t>
    </rPh>
    <phoneticPr fontId="5"/>
  </si>
  <si>
    <t>嘱託医</t>
    <rPh sb="0" eb="3">
      <t>ショクタクイ</t>
    </rPh>
    <phoneticPr fontId="3"/>
  </si>
  <si>
    <t>看護職員</t>
    <rPh sb="0" eb="4">
      <t>カンゴショクイン</t>
    </rPh>
    <phoneticPr fontId="3"/>
  </si>
  <si>
    <t>児童指導員</t>
    <rPh sb="0" eb="5">
      <t>ジドウシドウイン</t>
    </rPh>
    <phoneticPr fontId="3"/>
  </si>
  <si>
    <t>保育士</t>
    <rPh sb="0" eb="3">
      <t>ホイクシ</t>
    </rPh>
    <phoneticPr fontId="3"/>
  </si>
  <si>
    <t>栄養士</t>
    <rPh sb="0" eb="3">
      <t>エイヨウシ</t>
    </rPh>
    <phoneticPr fontId="3"/>
  </si>
  <si>
    <t>調理員</t>
    <rPh sb="0" eb="3">
      <t>チョウリイン</t>
    </rPh>
    <phoneticPr fontId="3"/>
  </si>
  <si>
    <t>児童発達支援管理責任者</t>
    <rPh sb="0" eb="11">
      <t>ジドウハッタツシエンカンリセキニンシャ</t>
    </rPh>
    <phoneticPr fontId="3"/>
  </si>
  <si>
    <t>医師</t>
    <rPh sb="0" eb="2">
      <t>イシ</t>
    </rPh>
    <phoneticPr fontId="3"/>
  </si>
  <si>
    <t>心理指導担当職員</t>
    <rPh sb="0" eb="8">
      <t>シンリシドウタントウショクイン</t>
    </rPh>
    <phoneticPr fontId="3"/>
  </si>
  <si>
    <t>職業指導員</t>
    <rPh sb="0" eb="5">
      <t>ショクギョウシドウイン</t>
    </rPh>
    <phoneticPr fontId="3"/>
  </si>
  <si>
    <t>理学療法士</t>
    <rPh sb="0" eb="5">
      <t>リガクリョウホウシ</t>
    </rPh>
    <phoneticPr fontId="3"/>
  </si>
  <si>
    <t>作業療法士</t>
    <rPh sb="0" eb="5">
      <t>サギョウリョウホウシ</t>
    </rPh>
    <phoneticPr fontId="3"/>
  </si>
  <si>
    <t>施設長</t>
    <rPh sb="0" eb="3">
      <t>シセツチョウ</t>
    </rPh>
    <phoneticPr fontId="3"/>
  </si>
  <si>
    <t>言語聴覚士</t>
    <rPh sb="0" eb="5">
      <t>ゲンゴチョウカクシ</t>
    </rPh>
    <phoneticPr fontId="3"/>
  </si>
  <si>
    <t>指導員</t>
    <rPh sb="0" eb="3">
      <t>シドウイン</t>
    </rPh>
    <phoneticPr fontId="3"/>
  </si>
  <si>
    <t>該当する体制等
（算定している加算）</t>
    <rPh sb="0" eb="2">
      <t>ガイトウ</t>
    </rPh>
    <rPh sb="4" eb="6">
      <t>タイセイ</t>
    </rPh>
    <rPh sb="6" eb="7">
      <t>トウ</t>
    </rPh>
    <rPh sb="9" eb="11">
      <t>サンテイ</t>
    </rPh>
    <rPh sb="15" eb="17">
      <t>カサン</t>
    </rPh>
    <phoneticPr fontId="5"/>
  </si>
  <si>
    <t>（別紙18）</t>
    <rPh sb="1" eb="3">
      <t>ベッシ</t>
    </rPh>
    <phoneticPr fontId="5"/>
  </si>
  <si>
    <t>（別紙19）</t>
    <rPh sb="1" eb="3">
      <t>ベッシ</t>
    </rPh>
    <phoneticPr fontId="5"/>
  </si>
  <si>
    <t>（別紙18）</t>
    <phoneticPr fontId="5"/>
  </si>
  <si>
    <t>（R6～)</t>
    <phoneticPr fontId="3"/>
  </si>
  <si>
    <t>（R6～）</t>
    <phoneticPr fontId="3"/>
  </si>
  <si>
    <t>▼▼▼▼</t>
    <phoneticPr fontId="20"/>
  </si>
  <si>
    <t>事務職員</t>
    <rPh sb="0" eb="2">
      <t>ジム</t>
    </rPh>
    <rPh sb="2" eb="4">
      <t>ショクイン</t>
    </rPh>
    <phoneticPr fontId="20"/>
  </si>
  <si>
    <t>××××（保育士）</t>
    <rPh sb="5" eb="8">
      <t>ホイクシ</t>
    </rPh>
    <phoneticPr fontId="20"/>
  </si>
  <si>
    <t>▽▽▽▽（看護士）</t>
    <rPh sb="5" eb="8">
      <t>カンゴシ</t>
    </rPh>
    <phoneticPr fontId="20"/>
  </si>
  <si>
    <t>▲▲▲▲</t>
    <phoneticPr fontId="20"/>
  </si>
  <si>
    <t>●●●●</t>
    <phoneticPr fontId="20"/>
  </si>
  <si>
    <t>支援員等</t>
    <rPh sb="0" eb="2">
      <t>シエン</t>
    </rPh>
    <rPh sb="2" eb="3">
      <t>イン</t>
    </rPh>
    <rPh sb="3" eb="4">
      <t>トウ</t>
    </rPh>
    <phoneticPr fontId="20"/>
  </si>
  <si>
    <t>☆☆☆☆</t>
    <phoneticPr fontId="20"/>
  </si>
  <si>
    <t>□□□□</t>
    <phoneticPr fontId="20"/>
  </si>
  <si>
    <t>△△△△</t>
    <phoneticPr fontId="20"/>
  </si>
  <si>
    <t>サービス提供責任者・
児童発達支援管理責任者</t>
    <rPh sb="4" eb="6">
      <t>テイキョウ</t>
    </rPh>
    <rPh sb="6" eb="9">
      <t>セキニンシャ</t>
    </rPh>
    <rPh sb="11" eb="13">
      <t>ジドウ</t>
    </rPh>
    <rPh sb="13" eb="15">
      <t>ハッタツ</t>
    </rPh>
    <rPh sb="15" eb="17">
      <t>シエン</t>
    </rPh>
    <rPh sb="17" eb="19">
      <t>カンリ</t>
    </rPh>
    <rPh sb="19" eb="21">
      <t>セキニン</t>
    </rPh>
    <rPh sb="21" eb="22">
      <t>シャ</t>
    </rPh>
    <phoneticPr fontId="20"/>
  </si>
  <si>
    <t>○○○○</t>
    <phoneticPr fontId="20"/>
  </si>
  <si>
    <t>管理者</t>
    <rPh sb="0" eb="3">
      <t>カンリシャ</t>
    </rPh>
    <phoneticPr fontId="20"/>
  </si>
  <si>
    <t>放課後等デイサービス</t>
    <rPh sb="0" eb="3">
      <t>ホウカゴ</t>
    </rPh>
    <rPh sb="3" eb="4">
      <t>トウ</t>
    </rPh>
    <phoneticPr fontId="20"/>
  </si>
  <si>
    <t>生活介護</t>
    <rPh sb="0" eb="2">
      <t>セイカツ</t>
    </rPh>
    <rPh sb="2" eb="4">
      <t>カイゴ</t>
    </rPh>
    <phoneticPr fontId="20"/>
  </si>
  <si>
    <t>（児童福祉法）</t>
    <rPh sb="1" eb="3">
      <t>ジドウ</t>
    </rPh>
    <rPh sb="3" eb="5">
      <t>フクシ</t>
    </rPh>
    <rPh sb="5" eb="6">
      <t>ホウ</t>
    </rPh>
    <phoneticPr fontId="20"/>
  </si>
  <si>
    <t>（自立支援法）</t>
    <rPh sb="1" eb="3">
      <t>ジリツ</t>
    </rPh>
    <rPh sb="3" eb="5">
      <t>シエン</t>
    </rPh>
    <rPh sb="5" eb="6">
      <t>ホウ</t>
    </rPh>
    <phoneticPr fontId="20"/>
  </si>
  <si>
    <t>サービス種別</t>
    <rPh sb="4" eb="6">
      <t>シュベツ</t>
    </rPh>
    <phoneticPr fontId="20"/>
  </si>
  <si>
    <t>（例　）　自立支援法における生活介護と、児童福祉法における放課後等デイサービスを行う事業所で、管理者と事務職員が兼務しており、従業者の一部が兼務している場合</t>
    <rPh sb="1" eb="2">
      <t>レイ</t>
    </rPh>
    <rPh sb="5" eb="7">
      <t>ジリツ</t>
    </rPh>
    <rPh sb="7" eb="9">
      <t>シエン</t>
    </rPh>
    <rPh sb="9" eb="10">
      <t>ホウ</t>
    </rPh>
    <rPh sb="14" eb="16">
      <t>セイカツ</t>
    </rPh>
    <rPh sb="16" eb="18">
      <t>カイゴ</t>
    </rPh>
    <rPh sb="20" eb="22">
      <t>ジドウ</t>
    </rPh>
    <rPh sb="22" eb="24">
      <t>フクシ</t>
    </rPh>
    <rPh sb="24" eb="25">
      <t>ホウ</t>
    </rPh>
    <rPh sb="29" eb="32">
      <t>ホウカゴ</t>
    </rPh>
    <rPh sb="32" eb="33">
      <t>トウ</t>
    </rPh>
    <rPh sb="40" eb="41">
      <t>オコナ</t>
    </rPh>
    <rPh sb="42" eb="45">
      <t>ジギョウショ</t>
    </rPh>
    <rPh sb="47" eb="50">
      <t>カンリシャ</t>
    </rPh>
    <rPh sb="51" eb="53">
      <t>ジム</t>
    </rPh>
    <rPh sb="53" eb="55">
      <t>ショクイン</t>
    </rPh>
    <rPh sb="56" eb="58">
      <t>ケンム</t>
    </rPh>
    <rPh sb="63" eb="66">
      <t>ジュウギョウシャ</t>
    </rPh>
    <rPh sb="67" eb="69">
      <t>イチブ</t>
    </rPh>
    <rPh sb="70" eb="72">
      <t>ケンム</t>
    </rPh>
    <rPh sb="76" eb="78">
      <t>バアイ</t>
    </rPh>
    <phoneticPr fontId="20"/>
  </si>
  <si>
    <t>提供サービス種別</t>
    <rPh sb="0" eb="2">
      <t>テイキョウ</t>
    </rPh>
    <rPh sb="6" eb="8">
      <t>シュベツ</t>
    </rPh>
    <phoneticPr fontId="20"/>
  </si>
  <si>
    <t>事業所名</t>
    <rPh sb="0" eb="2">
      <t>ジギョウ</t>
    </rPh>
    <rPh sb="2" eb="3">
      <t>ショ</t>
    </rPh>
    <rPh sb="3" eb="4">
      <t>メイ</t>
    </rPh>
    <phoneticPr fontId="20"/>
  </si>
  <si>
    <t>組　織　体　制　図</t>
    <rPh sb="0" eb="1">
      <t>クミ</t>
    </rPh>
    <rPh sb="2" eb="3">
      <t>オリ</t>
    </rPh>
    <rPh sb="4" eb="5">
      <t>カラダ</t>
    </rPh>
    <rPh sb="6" eb="7">
      <t>セイ</t>
    </rPh>
    <rPh sb="8" eb="9">
      <t>ズ</t>
    </rPh>
    <phoneticPr fontId="20"/>
  </si>
  <si>
    <t>【記入例】</t>
    <rPh sb="1" eb="3">
      <t>キニュウ</t>
    </rPh>
    <rPh sb="3" eb="4">
      <t>レイ</t>
    </rPh>
    <phoneticPr fontId="20"/>
  </si>
  <si>
    <t>（別紙20）</t>
    <rPh sb="1" eb="3">
      <t>ベッシ</t>
    </rPh>
    <phoneticPr fontId="5"/>
  </si>
  <si>
    <t>管理者・従業者の勤務の体制及び勤務形態一覧表（相談支援）</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3" eb="25">
      <t>ソウダン</t>
    </rPh>
    <rPh sb="25" eb="27">
      <t>シエン</t>
    </rPh>
    <phoneticPr fontId="5"/>
  </si>
  <si>
    <t>-</t>
    <phoneticPr fontId="3"/>
  </si>
  <si>
    <t>相談支援専門員</t>
    <rPh sb="0" eb="2">
      <t>ソウダン</t>
    </rPh>
    <rPh sb="2" eb="4">
      <t>シエン</t>
    </rPh>
    <rPh sb="4" eb="7">
      <t>センモンイン</t>
    </rPh>
    <phoneticPr fontId="3"/>
  </si>
  <si>
    <r>
      <t>（別紙20）</t>
    </r>
    <r>
      <rPr>
        <sz val="12"/>
        <color indexed="10"/>
        <rFont val="HGPｺﾞｼｯｸM"/>
        <family val="3"/>
        <charset val="128"/>
      </rPr>
      <t>【記載例】</t>
    </r>
    <rPh sb="7" eb="9">
      <t>キサイ</t>
    </rPh>
    <rPh sb="9" eb="10">
      <t>レイ</t>
    </rPh>
    <phoneticPr fontId="5"/>
  </si>
  <si>
    <t>特定相談支援</t>
    <rPh sb="0" eb="2">
      <t>トクテイ</t>
    </rPh>
    <rPh sb="2" eb="4">
      <t>ソウダン</t>
    </rPh>
    <rPh sb="4" eb="6">
      <t>シエン</t>
    </rPh>
    <phoneticPr fontId="5"/>
  </si>
  <si>
    <t>おうてまちサポートセンター</t>
    <phoneticPr fontId="5"/>
  </si>
  <si>
    <t>前年度の平均実利用者数</t>
    <rPh sb="0" eb="3">
      <t>ゼンネンド</t>
    </rPh>
    <rPh sb="4" eb="6">
      <t>ヘイキン</t>
    </rPh>
    <rPh sb="6" eb="10">
      <t>ジツリヨウシャ</t>
    </rPh>
    <rPh sb="10" eb="11">
      <t>スウ</t>
    </rPh>
    <phoneticPr fontId="5"/>
  </si>
  <si>
    <t>-</t>
    <phoneticPr fontId="5"/>
  </si>
  <si>
    <t>なし</t>
    <phoneticPr fontId="3"/>
  </si>
  <si>
    <t>Ｘ</t>
    <phoneticPr fontId="5"/>
  </si>
  <si>
    <t>相談支援専門員</t>
    <rPh sb="0" eb="2">
      <t>ソウダン</t>
    </rPh>
    <rPh sb="2" eb="4">
      <t>シエン</t>
    </rPh>
    <rPh sb="4" eb="7">
      <t>センモンイン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</si>
</sst>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6">
    <font>
      <sz val="11"/>
      <color theme="1"/>
      <name val="ＭＳ Ｐゴシック"/>
      <family val="2"/>
      <charset val="128"/>
      <scheme val="minor"/>
    </font>
    <font>
      <sz val="11"/>
      <name val="ＭＳ Ｐゴシック"/>
      <family val="3"/>
      <charset val="128"/>
    </font>
    <font>
      <sz val="12"/>
      <name val="HGPｺﾞｼｯｸM"/>
      <family val="3"/>
      <charset val="128"/>
    </font>
    <font>
      <sz val="6"/>
      <name val="ＭＳ Ｐゴシック"/>
      <family val="2"/>
      <charset val="128"/>
      <scheme val="minor"/>
    </font>
    <font>
      <sz val="10"/>
      <name val="HGPｺﾞｼｯｸM"/>
      <family val="3"/>
      <charset val="128"/>
    </font>
    <font>
      <sz val="6"/>
      <name val="ＭＳ Ｐゴシック"/>
      <family val="3"/>
      <charset val="128"/>
    </font>
    <font>
      <sz val="11"/>
      <name val="HGPｺﾞｼｯｸM"/>
      <family val="3"/>
      <charset val="128"/>
    </font>
    <font>
      <sz val="14"/>
      <name val="HGPｺﾞｼｯｸM"/>
      <family val="3"/>
      <charset val="128"/>
    </font>
    <font>
      <sz val="11"/>
      <color theme="1"/>
      <name val="ＭＳ Ｐゴシック"/>
      <family val="3"/>
      <charset val="128"/>
      <scheme val="minor"/>
    </font>
    <font>
      <sz val="10"/>
      <color theme="1"/>
      <name val="MS UI Gothic"/>
      <family val="3"/>
      <charset val="128"/>
    </font>
    <font>
      <sz val="11"/>
      <color indexed="81"/>
      <name val="MS P ゴシック"/>
      <family val="3"/>
      <charset val="128"/>
    </font>
    <font>
      <sz val="11"/>
      <color indexed="10"/>
      <name val="MS P ゴシック"/>
      <family val="3"/>
      <charset val="128"/>
    </font>
    <font>
      <sz val="10"/>
      <color rgb="FFFF0000"/>
      <name val="HGPｺﾞｼｯｸM"/>
      <family val="3"/>
      <charset val="128"/>
    </font>
    <font>
      <sz val="11"/>
      <color rgb="FFFF0000"/>
      <name val="HGPｺﾞｼｯｸM"/>
      <family val="3"/>
      <charset val="128"/>
    </font>
    <font>
      <b/>
      <sz val="12"/>
      <color indexed="81"/>
      <name val="MS P ゴシック"/>
      <family val="3"/>
      <charset val="128"/>
    </font>
    <font>
      <b/>
      <sz val="14"/>
      <color indexed="81"/>
      <name val="MS P ゴシック"/>
      <family val="3"/>
      <charset val="128"/>
    </font>
    <font>
      <b/>
      <sz val="16"/>
      <color indexed="81"/>
      <name val="MS P ゴシック"/>
      <family val="3"/>
      <charset val="128"/>
    </font>
    <font>
      <sz val="16"/>
      <color indexed="81"/>
      <name val="MS P ゴシック"/>
      <family val="3"/>
      <charset val="128"/>
    </font>
    <font>
      <sz val="11"/>
      <name val="ＭＳ Ｐゴシック"/>
      <family val="3"/>
    </font>
    <font>
      <b/>
      <sz val="12"/>
      <name val="ＭＳ Ｐゴシック"/>
      <family val="3"/>
    </font>
    <font>
      <sz val="6"/>
      <name val="ＭＳ Ｐゴシック"/>
      <family val="3"/>
    </font>
    <font>
      <b/>
      <sz val="9"/>
      <name val="ＭＳ Ｐゴシック"/>
      <family val="3"/>
    </font>
    <font>
      <sz val="18"/>
      <name val="HGS創英角ｺﾞｼｯｸUB"/>
      <family val="3"/>
    </font>
    <font>
      <sz val="12"/>
      <color theme="1"/>
      <name val="HGPｺﾞｼｯｸM"/>
      <family val="3"/>
      <charset val="128"/>
    </font>
    <font>
      <sz val="12"/>
      <color indexed="10"/>
      <name val="HGPｺﾞｼｯｸM"/>
      <family val="3"/>
      <charset val="128"/>
    </font>
    <font>
      <b/>
      <sz val="11"/>
      <color indexed="81"/>
      <name val="MS P ゴシック"/>
      <family val="3"/>
      <charset val="128"/>
    </font>
  </fonts>
  <fills count="3">
    <fill>
      <patternFill patternType="none"/>
    </fill>
    <fill>
      <patternFill patternType="gray125"/>
    </fill>
    <fill>
      <patternFill patternType="solid">
        <fgColor indexed="9"/>
        <bgColor indexed="64"/>
      </patternFill>
    </fill>
  </fills>
  <borders count="7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2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alignment vertical="center"/>
    </xf>
    <xf numFmtId="0" fontId="8" fillId="0" borderId="0">
      <alignment vertical="center"/>
    </xf>
    <xf numFmtId="0" fontId="1" fillId="0" borderId="0">
      <alignment vertical="center"/>
    </xf>
    <xf numFmtId="0" fontId="9"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cellStyleXfs>
  <cellXfs count="283">
    <xf numFmtId="0" fontId="0" fillId="0" borderId="0" xfId="0">
      <alignment vertical="center"/>
    </xf>
    <xf numFmtId="0" fontId="2" fillId="2" borderId="0" xfId="2" applyFont="1" applyFill="1">
      <alignment vertical="center"/>
    </xf>
    <xf numFmtId="0" fontId="2" fillId="2" borderId="0" xfId="2" applyFont="1" applyFill="1" applyAlignment="1">
      <alignment vertical="center" textRotation="255" shrinkToFit="1"/>
    </xf>
    <xf numFmtId="0" fontId="6" fillId="2" borderId="0" xfId="2" applyFont="1" applyFill="1">
      <alignment vertical="center"/>
    </xf>
    <xf numFmtId="0" fontId="6" fillId="2" borderId="0" xfId="2" applyFont="1" applyFill="1" applyAlignment="1">
      <alignment horizontal="center" vertical="center"/>
    </xf>
    <xf numFmtId="0" fontId="6" fillId="2" borderId="17" xfId="2" applyFont="1" applyFill="1" applyBorder="1" applyAlignment="1">
      <alignment horizontal="center" vertical="center"/>
    </xf>
    <xf numFmtId="0" fontId="6" fillId="2" borderId="21" xfId="2" applyFont="1" applyFill="1" applyBorder="1" applyAlignment="1">
      <alignment horizontal="center" vertical="center" shrinkToFit="1"/>
    </xf>
    <xf numFmtId="0" fontId="6" fillId="2" borderId="22" xfId="2" applyFont="1" applyFill="1" applyBorder="1" applyAlignment="1">
      <alignment horizontal="center" vertical="center" shrinkToFit="1"/>
    </xf>
    <xf numFmtId="0" fontId="6" fillId="2" borderId="23" xfId="2" applyFont="1" applyFill="1" applyBorder="1" applyAlignment="1">
      <alignment horizontal="center" vertical="center" shrinkToFit="1"/>
    </xf>
    <xf numFmtId="0" fontId="6" fillId="2" borderId="24" xfId="2" applyFont="1" applyFill="1" applyBorder="1" applyAlignment="1">
      <alignment horizontal="center" vertical="center"/>
    </xf>
    <xf numFmtId="0" fontId="6" fillId="2" borderId="17" xfId="2" applyFont="1" applyFill="1" applyBorder="1" applyAlignment="1">
      <alignment horizontal="center" vertical="center" wrapText="1"/>
    </xf>
    <xf numFmtId="0" fontId="6" fillId="2" borderId="39" xfId="2" applyFont="1" applyFill="1" applyBorder="1" applyAlignment="1">
      <alignment horizontal="center" vertical="center" shrinkToFit="1"/>
    </xf>
    <xf numFmtId="0" fontId="6" fillId="2" borderId="42"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25"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13" xfId="2" applyFont="1" applyFill="1" applyBorder="1">
      <alignment vertical="center"/>
    </xf>
    <xf numFmtId="0" fontId="6" fillId="2" borderId="14" xfId="2" applyFont="1" applyFill="1" applyBorder="1">
      <alignment vertical="center"/>
    </xf>
    <xf numFmtId="0" fontId="2" fillId="2" borderId="0" xfId="2" applyFont="1" applyFill="1" applyAlignment="1">
      <alignment vertical="center" shrinkToFit="1"/>
    </xf>
    <xf numFmtId="0" fontId="6" fillId="2" borderId="54" xfId="2" applyFont="1" applyFill="1" applyBorder="1" applyAlignment="1">
      <alignment horizontal="center" vertical="center" shrinkToFit="1"/>
    </xf>
    <xf numFmtId="0" fontId="6" fillId="2" borderId="55" xfId="2" applyFont="1" applyFill="1" applyBorder="1" applyAlignment="1">
      <alignment horizontal="center" vertical="center" shrinkToFit="1"/>
    </xf>
    <xf numFmtId="0" fontId="6" fillId="2" borderId="56" xfId="2" applyFont="1" applyFill="1" applyBorder="1" applyAlignment="1">
      <alignment horizontal="center" vertical="center" shrinkToFit="1"/>
    </xf>
    <xf numFmtId="0" fontId="6" fillId="2" borderId="57"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27" xfId="2" applyFont="1" applyFill="1" applyBorder="1" applyAlignment="1">
      <alignment horizontal="center" vertical="center"/>
    </xf>
    <xf numFmtId="0" fontId="7" fillId="2" borderId="0" xfId="2" applyFont="1" applyFill="1" applyAlignment="1">
      <alignment horizontal="center" vertical="center"/>
    </xf>
    <xf numFmtId="0" fontId="4" fillId="2" borderId="21" xfId="2" applyFont="1" applyFill="1" applyBorder="1" applyAlignment="1">
      <alignment horizontal="center" vertical="center" shrinkToFit="1"/>
    </xf>
    <xf numFmtId="0" fontId="4" fillId="2" borderId="22" xfId="2" applyFont="1" applyFill="1" applyBorder="1" applyAlignment="1">
      <alignment horizontal="center" vertical="center" shrinkToFit="1"/>
    </xf>
    <xf numFmtId="0" fontId="4" fillId="2" borderId="23" xfId="2" applyFont="1" applyFill="1" applyBorder="1" applyAlignment="1">
      <alignment horizontal="center" vertical="center" shrinkToFit="1"/>
    </xf>
    <xf numFmtId="0" fontId="4" fillId="2" borderId="24"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1" xfId="2" applyFont="1" applyFill="1" applyBorder="1" applyAlignment="1">
      <alignment horizontal="center" vertical="center"/>
    </xf>
    <xf numFmtId="0" fontId="4" fillId="2" borderId="25" xfId="2" applyFont="1" applyFill="1" applyBorder="1" applyAlignment="1">
      <alignment horizontal="center" vertical="center"/>
    </xf>
    <xf numFmtId="0" fontId="4" fillId="2" borderId="26" xfId="2" applyFont="1" applyFill="1" applyBorder="1" applyAlignment="1">
      <alignment horizontal="center" vertical="center"/>
    </xf>
    <xf numFmtId="0" fontId="4" fillId="2" borderId="32" xfId="2" applyFont="1" applyFill="1" applyBorder="1" applyAlignment="1">
      <alignment horizontal="center" vertical="center"/>
    </xf>
    <xf numFmtId="0" fontId="4" fillId="2" borderId="33" xfId="2" applyFont="1" applyFill="1" applyBorder="1" applyAlignment="1">
      <alignment horizontal="center" vertical="center"/>
    </xf>
    <xf numFmtId="0" fontId="4" fillId="2" borderId="34" xfId="2" applyFont="1" applyFill="1" applyBorder="1" applyAlignment="1">
      <alignment horizontal="center" vertical="center"/>
    </xf>
    <xf numFmtId="0" fontId="4" fillId="2" borderId="17" xfId="2" applyFont="1" applyFill="1" applyBorder="1" applyAlignment="1">
      <alignment horizontal="center" vertical="center" shrinkToFit="1"/>
    </xf>
    <xf numFmtId="0" fontId="4" fillId="2" borderId="39" xfId="2" applyFont="1" applyFill="1" applyBorder="1" applyAlignment="1">
      <alignment horizontal="center" vertical="center" shrinkToFit="1"/>
    </xf>
    <xf numFmtId="0" fontId="4" fillId="2" borderId="40" xfId="2" applyFont="1" applyFill="1" applyBorder="1" applyAlignment="1">
      <alignment horizontal="center" vertical="center" shrinkToFit="1"/>
    </xf>
    <xf numFmtId="0" fontId="4" fillId="2" borderId="35" xfId="2" applyFont="1" applyFill="1" applyBorder="1" applyAlignment="1">
      <alignment horizontal="center" vertical="center" shrinkToFit="1"/>
    </xf>
    <xf numFmtId="0" fontId="4" fillId="2" borderId="42"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26" xfId="2" applyFont="1" applyFill="1" applyBorder="1" applyAlignment="1">
      <alignment horizontal="center" vertical="center" shrinkToFit="1"/>
    </xf>
    <xf numFmtId="0" fontId="4" fillId="2" borderId="1" xfId="2" applyFont="1" applyFill="1" applyBorder="1" applyAlignment="1">
      <alignment horizontal="center" vertical="center" shrinkToFit="1"/>
    </xf>
    <xf numFmtId="0" fontId="4" fillId="2" borderId="25" xfId="2" applyFont="1" applyFill="1" applyBorder="1" applyAlignment="1">
      <alignment horizontal="center" vertical="center" shrinkToFit="1"/>
    </xf>
    <xf numFmtId="0" fontId="6" fillId="2" borderId="25"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15" xfId="2" applyFont="1" applyFill="1" applyBorder="1" applyAlignment="1">
      <alignment horizontal="center" vertical="center" shrinkToFit="1"/>
    </xf>
    <xf numFmtId="0" fontId="6" fillId="2" borderId="1" xfId="2" applyFont="1" applyFill="1" applyBorder="1" applyAlignment="1">
      <alignment horizontal="center" vertical="center"/>
    </xf>
    <xf numFmtId="0" fontId="6" fillId="2" borderId="26" xfId="2" applyFont="1" applyFill="1" applyBorder="1" applyAlignment="1">
      <alignment horizontal="center" vertical="center"/>
    </xf>
    <xf numFmtId="0" fontId="6" fillId="2" borderId="40" xfId="2" applyFont="1" applyFill="1" applyBorder="1" applyAlignment="1">
      <alignment horizontal="center" vertical="center" shrinkToFit="1"/>
    </xf>
    <xf numFmtId="0" fontId="6" fillId="2" borderId="17"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2" xfId="2" applyFont="1" applyFill="1" applyBorder="1" applyAlignment="1">
      <alignment horizontal="center" vertical="center"/>
    </xf>
    <xf numFmtId="0" fontId="6" fillId="2" borderId="0" xfId="2" applyFont="1" applyFill="1" applyAlignment="1">
      <alignment horizontal="center" vertical="center" wrapText="1"/>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6" fillId="0" borderId="3" xfId="2" applyFont="1" applyBorder="1" applyAlignment="1">
      <alignment horizontal="center" vertical="center"/>
    </xf>
    <xf numFmtId="0" fontId="6" fillId="0" borderId="24" xfId="2" applyFont="1" applyBorder="1" applyAlignment="1">
      <alignment horizontal="center" vertical="center"/>
    </xf>
    <xf numFmtId="0" fontId="6" fillId="0" borderId="2" xfId="2" applyFont="1" applyBorder="1" applyAlignment="1">
      <alignment horizontal="center" vertical="center"/>
    </xf>
    <xf numFmtId="0" fontId="6" fillId="2" borderId="37" xfId="2" applyFont="1" applyFill="1" applyBorder="1" applyAlignment="1">
      <alignment horizontal="center" vertical="center" shrinkToFit="1"/>
    </xf>
    <xf numFmtId="0" fontId="6" fillId="2" borderId="20"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51" xfId="2" applyFont="1" applyFill="1" applyBorder="1" applyAlignment="1">
      <alignment horizontal="center" vertical="center"/>
    </xf>
    <xf numFmtId="0" fontId="6" fillId="2" borderId="26" xfId="2" applyFont="1" applyFill="1" applyBorder="1" applyAlignment="1">
      <alignment horizontal="center" vertical="center" shrinkToFit="1"/>
    </xf>
    <xf numFmtId="0" fontId="6" fillId="2" borderId="10" xfId="2" applyFont="1" applyFill="1" applyBorder="1" applyAlignment="1">
      <alignment horizontal="center" vertical="center"/>
    </xf>
    <xf numFmtId="0" fontId="6" fillId="2" borderId="57"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21" xfId="2" applyFont="1" applyFill="1" applyBorder="1" applyAlignment="1">
      <alignment horizontal="center" vertical="center"/>
    </xf>
    <xf numFmtId="0" fontId="6" fillId="2" borderId="5" xfId="2" applyFont="1" applyFill="1" applyBorder="1" applyAlignment="1">
      <alignment horizontal="center" vertical="center" shrinkToFit="1"/>
    </xf>
    <xf numFmtId="0" fontId="4" fillId="2" borderId="0" xfId="2" applyFont="1" applyFill="1" applyAlignment="1">
      <alignment horizontal="right" vertical="center"/>
    </xf>
    <xf numFmtId="0" fontId="12" fillId="2" borderId="0" xfId="2" applyFont="1" applyFill="1">
      <alignment vertical="center"/>
    </xf>
    <xf numFmtId="0" fontId="6" fillId="2" borderId="37" xfId="2" applyFont="1" applyFill="1" applyBorder="1" applyAlignment="1">
      <alignment horizontal="center" vertical="center"/>
    </xf>
    <xf numFmtId="0" fontId="6" fillId="2" borderId="36" xfId="2" applyFont="1" applyFill="1" applyBorder="1" applyAlignment="1">
      <alignment horizontal="center" vertical="center"/>
    </xf>
    <xf numFmtId="0" fontId="6" fillId="2" borderId="35" xfId="2" applyFont="1" applyFill="1" applyBorder="1" applyAlignment="1">
      <alignment horizontal="center" vertical="center"/>
    </xf>
    <xf numFmtId="0" fontId="4" fillId="2" borderId="0" xfId="2" applyFont="1" applyFill="1" applyAlignment="1">
      <alignment horizontal="right" vertical="center"/>
    </xf>
    <xf numFmtId="0" fontId="6" fillId="2" borderId="14" xfId="2" applyFont="1" applyFill="1" applyBorder="1">
      <alignment vertical="center"/>
    </xf>
    <xf numFmtId="0" fontId="6" fillId="2" borderId="13" xfId="2" applyFont="1" applyFill="1" applyBorder="1">
      <alignment vertical="center"/>
    </xf>
    <xf numFmtId="0" fontId="6" fillId="2" borderId="45" xfId="2" applyFont="1" applyFill="1" applyBorder="1" applyAlignment="1">
      <alignment horizontal="center" vertical="center"/>
    </xf>
    <xf numFmtId="0" fontId="6" fillId="2" borderId="44" xfId="2" applyFont="1" applyFill="1" applyBorder="1" applyAlignment="1">
      <alignment horizontal="center" vertical="center"/>
    </xf>
    <xf numFmtId="0" fontId="6" fillId="2" borderId="64"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0" xfId="2" applyFont="1" applyFill="1" applyAlignment="1">
      <alignment horizontal="center" vertical="center"/>
    </xf>
    <xf numFmtId="0" fontId="6" fillId="2" borderId="8"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5" xfId="2" applyFont="1" applyFill="1" applyBorder="1" applyAlignment="1">
      <alignment horizontal="center" vertical="center"/>
    </xf>
    <xf numFmtId="0" fontId="7" fillId="2" borderId="0" xfId="2" applyFont="1" applyFill="1" applyAlignment="1">
      <alignment horizontal="center" vertical="center"/>
    </xf>
    <xf numFmtId="0" fontId="6" fillId="2" borderId="48" xfId="2" applyFont="1" applyFill="1" applyBorder="1" applyAlignment="1">
      <alignment horizontal="center" vertical="center"/>
    </xf>
    <xf numFmtId="0" fontId="6" fillId="2" borderId="47" xfId="2" applyFont="1" applyFill="1" applyBorder="1" applyAlignment="1">
      <alignment horizontal="center" vertical="center"/>
    </xf>
    <xf numFmtId="0" fontId="6" fillId="2" borderId="23" xfId="2" applyFont="1" applyFill="1" applyBorder="1" applyAlignment="1">
      <alignment horizontal="center" vertical="center"/>
    </xf>
    <xf numFmtId="0" fontId="6" fillId="2" borderId="22" xfId="2" applyFont="1" applyFill="1" applyBorder="1" applyAlignment="1">
      <alignment horizontal="center" vertical="center"/>
    </xf>
    <xf numFmtId="0" fontId="6" fillId="2" borderId="15" xfId="2" applyFont="1" applyFill="1" applyBorder="1" applyAlignment="1">
      <alignment horizontal="center" vertical="center" shrinkToFit="1"/>
    </xf>
    <xf numFmtId="0" fontId="6" fillId="2" borderId="14" xfId="2" applyFont="1" applyFill="1" applyBorder="1" applyAlignment="1">
      <alignment horizontal="center" vertical="center" shrinkToFit="1"/>
    </xf>
    <xf numFmtId="0" fontId="6" fillId="2" borderId="20" xfId="2" applyFont="1" applyFill="1" applyBorder="1" applyAlignment="1">
      <alignment horizontal="center" vertical="center" shrinkToFit="1"/>
    </xf>
    <xf numFmtId="0" fontId="6" fillId="2" borderId="15" xfId="2" applyFont="1" applyFill="1" applyBorder="1" applyAlignment="1">
      <alignment horizontal="center" vertical="center"/>
    </xf>
    <xf numFmtId="0" fontId="6" fillId="2" borderId="14" xfId="2" applyFont="1" applyFill="1" applyBorder="1" applyAlignment="1">
      <alignment horizontal="center" vertical="center"/>
    </xf>
    <xf numFmtId="0" fontId="6" fillId="2" borderId="20" xfId="2" applyFont="1" applyFill="1" applyBorder="1" applyAlignment="1">
      <alignment horizontal="center" vertical="center"/>
    </xf>
    <xf numFmtId="0" fontId="6" fillId="2" borderId="34"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32" xfId="2" applyFont="1" applyFill="1" applyBorder="1" applyAlignment="1">
      <alignment horizontal="center" vertical="center"/>
    </xf>
    <xf numFmtId="0" fontId="6" fillId="2" borderId="29" xfId="2" applyFont="1" applyFill="1" applyBorder="1" applyAlignment="1">
      <alignment horizontal="center" vertical="center"/>
    </xf>
    <xf numFmtId="0" fontId="6" fillId="2" borderId="29"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32"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46" xfId="2"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3" xfId="2" applyFont="1" applyFill="1" applyBorder="1" applyAlignment="1">
      <alignment horizontal="center" vertical="center"/>
    </xf>
    <xf numFmtId="0" fontId="6" fillId="2" borderId="15" xfId="2" applyFont="1" applyFill="1" applyBorder="1" applyAlignment="1">
      <alignment horizontal="center" vertical="center" wrapText="1"/>
    </xf>
    <xf numFmtId="0" fontId="6" fillId="2" borderId="42"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58" xfId="2" applyFont="1" applyFill="1" applyBorder="1" applyAlignment="1">
      <alignment horizontal="center" vertical="center"/>
    </xf>
    <xf numFmtId="0" fontId="6" fillId="2" borderId="25" xfId="2" applyFont="1" applyFill="1" applyBorder="1" applyAlignment="1">
      <alignment horizontal="center" vertical="center"/>
    </xf>
    <xf numFmtId="0" fontId="6" fillId="2" borderId="3" xfId="2" applyFont="1" applyFill="1" applyBorder="1" applyAlignment="1">
      <alignment horizontal="center" vertical="center"/>
    </xf>
    <xf numFmtId="176" fontId="6" fillId="2" borderId="7"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52" xfId="2" applyNumberFormat="1" applyFont="1" applyFill="1" applyBorder="1" applyAlignment="1">
      <alignment horizontal="center" vertical="center"/>
    </xf>
    <xf numFmtId="0" fontId="6" fillId="2" borderId="28"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26" xfId="2" applyFont="1" applyFill="1" applyBorder="1" applyAlignment="1">
      <alignment horizontal="center" vertical="center"/>
    </xf>
    <xf numFmtId="0" fontId="6" fillId="2" borderId="51" xfId="2" applyFont="1" applyFill="1" applyBorder="1" applyAlignment="1">
      <alignment horizontal="center" vertical="center"/>
    </xf>
    <xf numFmtId="176" fontId="6" fillId="2" borderId="2" xfId="2" applyNumberFormat="1" applyFont="1" applyFill="1" applyBorder="1" applyAlignment="1">
      <alignment horizontal="center" vertical="center"/>
    </xf>
    <xf numFmtId="176" fontId="6" fillId="2" borderId="4" xfId="2" applyNumberFormat="1" applyFont="1" applyFill="1" applyBorder="1" applyAlignment="1">
      <alignment horizontal="center" vertical="center"/>
    </xf>
    <xf numFmtId="176" fontId="6" fillId="2" borderId="1" xfId="2" applyNumberFormat="1" applyFont="1" applyFill="1" applyBorder="1" applyAlignment="1">
      <alignment horizontal="center" vertical="center"/>
    </xf>
    <xf numFmtId="176" fontId="6" fillId="2" borderId="43" xfId="2" applyNumberFormat="1" applyFont="1" applyFill="1" applyBorder="1" applyAlignment="1">
      <alignment horizontal="center" vertical="center"/>
    </xf>
    <xf numFmtId="0" fontId="6" fillId="2" borderId="2" xfId="2" applyFont="1" applyFill="1" applyBorder="1" applyAlignment="1">
      <alignment horizontal="center" vertical="center"/>
    </xf>
    <xf numFmtId="0" fontId="4" fillId="2" borderId="53" xfId="2" applyFont="1" applyFill="1" applyBorder="1" applyAlignment="1">
      <alignment horizontal="center" vertical="center" wrapText="1" shrinkToFit="1"/>
    </xf>
    <xf numFmtId="0" fontId="4" fillId="2" borderId="17" xfId="2" applyFont="1" applyFill="1" applyBorder="1" applyAlignment="1">
      <alignment horizontal="center" vertical="center" shrinkToFit="1"/>
    </xf>
    <xf numFmtId="0" fontId="4" fillId="2" borderId="19" xfId="2" applyFont="1" applyFill="1" applyBorder="1" applyAlignment="1">
      <alignment horizontal="center" vertical="center" shrinkToFit="1"/>
    </xf>
    <xf numFmtId="0" fontId="6" fillId="2" borderId="40" xfId="2" applyFont="1" applyFill="1" applyBorder="1" applyAlignment="1">
      <alignment horizontal="center" vertical="center" shrinkToFit="1"/>
    </xf>
    <xf numFmtId="0" fontId="6" fillId="2" borderId="38" xfId="2" applyFont="1" applyFill="1" applyBorder="1" applyAlignment="1">
      <alignment horizontal="center" vertical="center"/>
    </xf>
    <xf numFmtId="176" fontId="6" fillId="2" borderId="37" xfId="2" applyNumberFormat="1" applyFont="1" applyFill="1" applyBorder="1" applyAlignment="1">
      <alignment horizontal="center" vertical="center"/>
    </xf>
    <xf numFmtId="176" fontId="6" fillId="2" borderId="36" xfId="2" applyNumberFormat="1" applyFont="1" applyFill="1" applyBorder="1" applyAlignment="1">
      <alignment horizontal="center" vertical="center"/>
    </xf>
    <xf numFmtId="176" fontId="6" fillId="2" borderId="35" xfId="2" applyNumberFormat="1" applyFont="1" applyFill="1" applyBorder="1" applyAlignment="1">
      <alignment horizontal="center" vertical="center"/>
    </xf>
    <xf numFmtId="0" fontId="6" fillId="2" borderId="17" xfId="2" applyFont="1" applyFill="1" applyBorder="1" applyAlignment="1">
      <alignment horizontal="center" vertical="center"/>
    </xf>
    <xf numFmtId="0" fontId="6" fillId="2" borderId="17" xfId="2" applyFont="1" applyFill="1" applyBorder="1" applyAlignment="1">
      <alignment horizontal="center" vertical="center" shrinkToFit="1"/>
    </xf>
    <xf numFmtId="0" fontId="6" fillId="2" borderId="61" xfId="2" applyFont="1" applyFill="1" applyBorder="1" applyAlignment="1">
      <alignment horizontal="center" vertical="center"/>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shrinkToFit="1"/>
    </xf>
    <xf numFmtId="0" fontId="6" fillId="2" borderId="30" xfId="2" applyFont="1" applyFill="1" applyBorder="1" applyAlignment="1">
      <alignment horizontal="center" vertical="center" shrinkToFit="1"/>
    </xf>
    <xf numFmtId="0" fontId="6" fillId="2" borderId="29" xfId="2" applyFont="1" applyFill="1" applyBorder="1" applyAlignment="1">
      <alignment horizontal="center" vertical="center" shrinkToFit="1"/>
    </xf>
    <xf numFmtId="0" fontId="6" fillId="2" borderId="31" xfId="2" applyFont="1" applyFill="1" applyBorder="1" applyAlignment="1">
      <alignment horizontal="center" vertical="center"/>
    </xf>
    <xf numFmtId="0" fontId="6" fillId="2" borderId="60" xfId="2" applyFont="1" applyFill="1" applyBorder="1" applyAlignment="1">
      <alignment horizontal="center" vertical="center"/>
    </xf>
    <xf numFmtId="176" fontId="6" fillId="2" borderId="31" xfId="2" applyNumberFormat="1" applyFont="1" applyFill="1" applyBorder="1" applyAlignment="1">
      <alignment horizontal="center" vertical="center"/>
    </xf>
    <xf numFmtId="176" fontId="6" fillId="2" borderId="30" xfId="2" applyNumberFormat="1" applyFont="1" applyFill="1" applyBorder="1" applyAlignment="1">
      <alignment horizontal="center" vertical="center"/>
    </xf>
    <xf numFmtId="176" fontId="6" fillId="2" borderId="29" xfId="2" applyNumberFormat="1" applyFont="1" applyFill="1" applyBorder="1" applyAlignment="1">
      <alignment horizontal="center" vertical="center"/>
    </xf>
    <xf numFmtId="176" fontId="6" fillId="2" borderId="60" xfId="2" applyNumberFormat="1" applyFont="1" applyFill="1" applyBorder="1" applyAlignment="1">
      <alignment horizontal="center" vertical="center"/>
    </xf>
    <xf numFmtId="0" fontId="6" fillId="2" borderId="2" xfId="2"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2" borderId="1" xfId="2" applyFont="1" applyFill="1" applyBorder="1" applyAlignment="1">
      <alignment horizontal="center" vertical="center" shrinkToFit="1"/>
    </xf>
    <xf numFmtId="0" fontId="6" fillId="2" borderId="43" xfId="2" applyFont="1" applyFill="1" applyBorder="1" applyAlignment="1">
      <alignment horizontal="center" vertical="center"/>
    </xf>
    <xf numFmtId="0" fontId="6" fillId="2" borderId="16" xfId="2" applyFont="1" applyFill="1" applyBorder="1" applyAlignment="1">
      <alignment horizontal="center" vertical="center"/>
    </xf>
    <xf numFmtId="0" fontId="4" fillId="2" borderId="0" xfId="2" applyFont="1" applyFill="1" applyAlignment="1">
      <alignment horizontal="left" vertical="center"/>
    </xf>
    <xf numFmtId="0" fontId="4" fillId="2" borderId="0" xfId="2" applyFont="1" applyFill="1" applyAlignment="1">
      <alignment vertical="center" wrapText="1" shrinkToFit="1"/>
    </xf>
    <xf numFmtId="0" fontId="4" fillId="2" borderId="0" xfId="2" applyFont="1" applyFill="1" applyAlignment="1">
      <alignment vertical="center" wrapText="1"/>
    </xf>
    <xf numFmtId="0" fontId="4" fillId="2" borderId="0" xfId="2" applyFont="1" applyFill="1" applyAlignment="1">
      <alignment horizontal="left" vertical="center" wrapText="1"/>
    </xf>
    <xf numFmtId="176" fontId="6" fillId="2" borderId="50" xfId="2" applyNumberFormat="1" applyFont="1" applyFill="1" applyBorder="1" applyAlignment="1">
      <alignment horizontal="center" vertical="center"/>
    </xf>
    <xf numFmtId="38" fontId="6" fillId="2" borderId="14" xfId="1" applyFont="1" applyFill="1" applyBorder="1" applyAlignment="1">
      <alignment horizontal="center" vertical="center"/>
    </xf>
    <xf numFmtId="38" fontId="6" fillId="2" borderId="20" xfId="1" applyFont="1" applyFill="1" applyBorder="1" applyAlignment="1">
      <alignment horizontal="center" vertical="center"/>
    </xf>
    <xf numFmtId="176" fontId="6" fillId="2" borderId="18" xfId="2" applyNumberFormat="1" applyFont="1" applyFill="1" applyBorder="1" applyAlignment="1">
      <alignment horizontal="center" vertical="center"/>
    </xf>
    <xf numFmtId="176" fontId="6" fillId="2" borderId="17" xfId="2" applyNumberFormat="1" applyFont="1" applyFill="1" applyBorder="1" applyAlignment="1">
      <alignment horizontal="center" vertical="center"/>
    </xf>
    <xf numFmtId="176" fontId="6" fillId="2" borderId="19" xfId="2" applyNumberFormat="1" applyFont="1" applyFill="1" applyBorder="1" applyAlignment="1">
      <alignment horizontal="center" vertical="center"/>
    </xf>
    <xf numFmtId="176" fontId="6" fillId="2" borderId="16" xfId="2" applyNumberFormat="1" applyFont="1" applyFill="1" applyBorder="1" applyAlignment="1">
      <alignment horizontal="center" vertical="center"/>
    </xf>
    <xf numFmtId="0" fontId="6" fillId="2" borderId="28" xfId="2" applyFont="1" applyFill="1" applyBorder="1" applyAlignment="1">
      <alignment horizontal="center" vertical="center" shrinkToFit="1"/>
    </xf>
    <xf numFmtId="0" fontId="2" fillId="2" borderId="0" xfId="2" applyFont="1" applyFill="1">
      <alignment vertical="center"/>
    </xf>
    <xf numFmtId="0" fontId="6" fillId="2" borderId="25" xfId="2" applyFont="1" applyFill="1" applyBorder="1" applyAlignment="1">
      <alignment horizontal="center" vertical="center" shrinkToFit="1"/>
    </xf>
    <xf numFmtId="0" fontId="6" fillId="2" borderId="6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10" xfId="2" applyFont="1" applyFill="1" applyBorder="1" applyAlignment="1">
      <alignment horizontal="center" vertical="center"/>
    </xf>
    <xf numFmtId="176" fontId="6" fillId="2" borderId="12" xfId="2" applyNumberFormat="1" applyFont="1" applyFill="1" applyBorder="1" applyAlignment="1">
      <alignment horizontal="center" vertical="center"/>
    </xf>
    <xf numFmtId="176" fontId="6" fillId="2" borderId="11"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xf>
    <xf numFmtId="0" fontId="6" fillId="2" borderId="53" xfId="2" applyFont="1" applyFill="1" applyBorder="1" applyAlignment="1">
      <alignment horizontal="center" vertical="center"/>
    </xf>
    <xf numFmtId="176" fontId="6" fillId="2" borderId="23" xfId="2" applyNumberFormat="1" applyFont="1" applyFill="1" applyBorder="1" applyAlignment="1">
      <alignment horizontal="center" vertical="center"/>
    </xf>
    <xf numFmtId="176" fontId="6" fillId="2" borderId="22" xfId="2" applyNumberFormat="1" applyFont="1" applyFill="1" applyBorder="1" applyAlignment="1">
      <alignment horizontal="center" vertical="center"/>
    </xf>
    <xf numFmtId="0" fontId="6" fillId="2" borderId="26" xfId="2" applyFont="1" applyFill="1" applyBorder="1" applyAlignment="1">
      <alignment horizontal="center" vertical="center" shrinkToFit="1"/>
    </xf>
    <xf numFmtId="0" fontId="6" fillId="2" borderId="63" xfId="2" applyFont="1" applyFill="1" applyBorder="1" applyAlignment="1">
      <alignment horizontal="center" vertical="center"/>
    </xf>
    <xf numFmtId="176" fontId="6" fillId="2" borderId="5" xfId="2" applyNumberFormat="1" applyFont="1" applyFill="1" applyBorder="1" applyAlignment="1">
      <alignment horizontal="center" vertical="center"/>
    </xf>
    <xf numFmtId="0" fontId="6" fillId="2" borderId="63"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6" fillId="2" borderId="52" xfId="2" applyFont="1" applyFill="1" applyBorder="1" applyAlignment="1">
      <alignment horizontal="center" vertical="center"/>
    </xf>
    <xf numFmtId="0" fontId="6" fillId="2" borderId="34" xfId="2" applyFont="1" applyFill="1" applyBorder="1" applyAlignment="1">
      <alignment horizontal="center" vertical="center" wrapText="1"/>
    </xf>
    <xf numFmtId="0" fontId="6" fillId="2" borderId="25" xfId="2" applyFont="1" applyFill="1" applyBorder="1" applyAlignment="1">
      <alignment horizontal="center" vertical="center" wrapText="1"/>
    </xf>
    <xf numFmtId="0" fontId="6" fillId="2" borderId="59"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45" xfId="2" applyFont="1" applyFill="1" applyBorder="1" applyAlignment="1">
      <alignment horizontal="center" vertical="center" wrapText="1"/>
    </xf>
    <xf numFmtId="0" fontId="6" fillId="2" borderId="44" xfId="2" applyFont="1" applyFill="1" applyBorder="1" applyAlignment="1">
      <alignment horizontal="center" vertical="center" wrapText="1"/>
    </xf>
    <xf numFmtId="0" fontId="6" fillId="2" borderId="6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8"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49" xfId="2" applyFont="1" applyFill="1" applyBorder="1" applyAlignment="1">
      <alignment horizontal="center" vertical="center"/>
    </xf>
    <xf numFmtId="38" fontId="6" fillId="2" borderId="17" xfId="1" applyFont="1" applyFill="1" applyBorder="1" applyAlignment="1">
      <alignment horizontal="center" vertical="center"/>
    </xf>
    <xf numFmtId="38" fontId="6" fillId="2" borderId="19" xfId="1" applyFont="1" applyFill="1" applyBorder="1" applyAlignment="1">
      <alignment horizontal="center" vertical="center"/>
    </xf>
    <xf numFmtId="176" fontId="6" fillId="2" borderId="65" xfId="2" applyNumberFormat="1" applyFont="1" applyFill="1" applyBorder="1" applyAlignment="1">
      <alignment horizontal="center" vertical="center"/>
    </xf>
    <xf numFmtId="176" fontId="6" fillId="2" borderId="66" xfId="2" applyNumberFormat="1" applyFont="1" applyFill="1" applyBorder="1" applyAlignment="1">
      <alignment horizontal="center" vertical="center"/>
    </xf>
    <xf numFmtId="176" fontId="6" fillId="2" borderId="40" xfId="2" applyNumberFormat="1" applyFont="1" applyFill="1" applyBorder="1" applyAlignment="1">
      <alignment horizontal="center" vertical="center"/>
    </xf>
    <xf numFmtId="176" fontId="6" fillId="2" borderId="67" xfId="2" applyNumberFormat="1" applyFont="1" applyFill="1" applyBorder="1" applyAlignment="1">
      <alignment horizontal="center" vertical="center"/>
    </xf>
    <xf numFmtId="176" fontId="6" fillId="2" borderId="68" xfId="2" applyNumberFormat="1" applyFont="1" applyFill="1" applyBorder="1" applyAlignment="1">
      <alignment horizontal="center" vertical="center"/>
    </xf>
    <xf numFmtId="176" fontId="6" fillId="2" borderId="3" xfId="2" applyNumberFormat="1" applyFont="1" applyFill="1" applyBorder="1" applyAlignment="1">
      <alignment horizontal="center" vertical="center"/>
    </xf>
    <xf numFmtId="176" fontId="6" fillId="2" borderId="24" xfId="2" applyNumberFormat="1" applyFont="1" applyFill="1" applyBorder="1" applyAlignment="1">
      <alignment horizontal="center" vertical="center"/>
    </xf>
    <xf numFmtId="0" fontId="6" fillId="2" borderId="3" xfId="2" applyFont="1" applyFill="1" applyBorder="1" applyAlignment="1">
      <alignment horizontal="center" vertical="center" wrapText="1" shrinkToFit="1"/>
    </xf>
    <xf numFmtId="0" fontId="4" fillId="2" borderId="25" xfId="2" applyFont="1" applyFill="1" applyBorder="1" applyAlignment="1">
      <alignment horizontal="center" vertical="center"/>
    </xf>
    <xf numFmtId="0" fontId="4" fillId="2" borderId="3" xfId="2" applyFont="1" applyFill="1" applyBorder="1" applyAlignment="1">
      <alignment horizontal="center" vertical="center"/>
    </xf>
    <xf numFmtId="176" fontId="6" fillId="2" borderId="33" xfId="2" applyNumberFormat="1" applyFont="1" applyFill="1" applyBorder="1" applyAlignment="1">
      <alignment horizontal="center" vertical="center"/>
    </xf>
    <xf numFmtId="176" fontId="6" fillId="2" borderId="32" xfId="2" applyNumberFormat="1" applyFont="1" applyFill="1" applyBorder="1" applyAlignment="1">
      <alignment horizontal="center" vertical="center"/>
    </xf>
    <xf numFmtId="0" fontId="6" fillId="2" borderId="41" xfId="2" applyFont="1" applyFill="1" applyBorder="1" applyAlignment="1">
      <alignment horizontal="left" vertical="center" wrapText="1"/>
    </xf>
    <xf numFmtId="0" fontId="6" fillId="2" borderId="41" xfId="2" applyFont="1" applyFill="1" applyBorder="1" applyAlignment="1">
      <alignment horizontal="left" vertical="center"/>
    </xf>
    <xf numFmtId="0" fontId="6" fillId="2" borderId="58" xfId="2" applyFont="1" applyFill="1" applyBorder="1" applyAlignment="1">
      <alignment horizontal="left" vertical="center"/>
    </xf>
    <xf numFmtId="0" fontId="2" fillId="2" borderId="0" xfId="2" applyFont="1" applyFill="1" applyAlignment="1">
      <alignment horizontal="left" vertical="center" shrinkToFit="1"/>
    </xf>
    <xf numFmtId="0" fontId="2" fillId="2" borderId="46" xfId="2" applyFont="1" applyFill="1" applyBorder="1" applyAlignment="1">
      <alignment horizontal="center" vertical="center"/>
    </xf>
    <xf numFmtId="0" fontId="2" fillId="2" borderId="14" xfId="2" applyFont="1" applyFill="1" applyBorder="1" applyAlignment="1">
      <alignment horizontal="center" vertical="center"/>
    </xf>
    <xf numFmtId="0" fontId="2" fillId="2" borderId="13" xfId="2" applyFont="1" applyFill="1" applyBorder="1" applyAlignment="1">
      <alignment horizontal="center" vertical="center"/>
    </xf>
    <xf numFmtId="0" fontId="4" fillId="2" borderId="0" xfId="2" applyFont="1" applyFill="1">
      <alignment vertical="center"/>
    </xf>
    <xf numFmtId="0" fontId="18" fillId="0" borderId="0" xfId="20">
      <alignment vertical="center"/>
    </xf>
    <xf numFmtId="0" fontId="18" fillId="0" borderId="16" xfId="20" applyBorder="1">
      <alignment vertical="center"/>
    </xf>
    <xf numFmtId="0" fontId="18" fillId="0" borderId="17" xfId="20" applyBorder="1">
      <alignment vertical="center"/>
    </xf>
    <xf numFmtId="0" fontId="18" fillId="0" borderId="53" xfId="20" applyBorder="1">
      <alignment vertical="center"/>
    </xf>
    <xf numFmtId="0" fontId="18" fillId="0" borderId="69" xfId="20" applyBorder="1">
      <alignment vertical="center"/>
    </xf>
    <xf numFmtId="0" fontId="18" fillId="0" borderId="70" xfId="20" applyBorder="1">
      <alignment vertical="center"/>
    </xf>
    <xf numFmtId="0" fontId="18" fillId="0" borderId="3" xfId="20" applyBorder="1" applyAlignment="1">
      <alignment horizontal="center" vertical="center"/>
    </xf>
    <xf numFmtId="0" fontId="19" fillId="0" borderId="0" xfId="20" applyFont="1" applyAlignment="1">
      <alignment horizontal="center" vertical="center"/>
    </xf>
    <xf numFmtId="0" fontId="19" fillId="0" borderId="70" xfId="20" applyFont="1" applyBorder="1" applyAlignment="1">
      <alignment horizontal="center" vertical="center"/>
    </xf>
    <xf numFmtId="0" fontId="18" fillId="0" borderId="5" xfId="20" applyBorder="1" applyAlignment="1">
      <alignment horizontal="center" vertical="center"/>
    </xf>
    <xf numFmtId="0" fontId="18" fillId="0" borderId="6" xfId="20" applyBorder="1" applyAlignment="1">
      <alignment horizontal="center" vertical="center"/>
    </xf>
    <xf numFmtId="0" fontId="18" fillId="0" borderId="7" xfId="20" applyBorder="1" applyAlignment="1">
      <alignment horizontal="center" vertical="center"/>
    </xf>
    <xf numFmtId="0" fontId="18" fillId="0" borderId="8" xfId="20" applyBorder="1" applyAlignment="1">
      <alignment horizontal="center" vertical="center"/>
    </xf>
    <xf numFmtId="0" fontId="18" fillId="0" borderId="0" xfId="20" applyAlignment="1">
      <alignment horizontal="center" vertical="center"/>
    </xf>
    <xf numFmtId="0" fontId="18" fillId="0" borderId="9" xfId="20" applyBorder="1" applyAlignment="1">
      <alignment horizontal="center" vertical="center"/>
    </xf>
    <xf numFmtId="0" fontId="19" fillId="0" borderId="70" xfId="20" applyFont="1" applyBorder="1" applyAlignment="1">
      <alignment horizontal="center" vertical="center" wrapText="1"/>
    </xf>
    <xf numFmtId="0" fontId="18" fillId="0" borderId="10" xfId="20" applyBorder="1">
      <alignment vertical="center"/>
    </xf>
    <xf numFmtId="0" fontId="18" fillId="0" borderId="11" xfId="20" applyBorder="1">
      <alignment vertical="center"/>
    </xf>
    <xf numFmtId="0" fontId="18" fillId="0" borderId="12" xfId="20" applyBorder="1">
      <alignment vertical="center"/>
    </xf>
    <xf numFmtId="0" fontId="18" fillId="0" borderId="10" xfId="20" applyBorder="1" applyAlignment="1">
      <alignment horizontal="center" vertical="center"/>
    </xf>
    <xf numFmtId="0" fontId="18" fillId="0" borderId="11" xfId="20" applyBorder="1" applyAlignment="1">
      <alignment horizontal="center" vertical="center"/>
    </xf>
    <xf numFmtId="0" fontId="18" fillId="0" borderId="12" xfId="20" applyBorder="1" applyAlignment="1">
      <alignment horizontal="center" vertical="center"/>
    </xf>
    <xf numFmtId="0" fontId="21" fillId="0" borderId="8" xfId="20" applyFont="1" applyBorder="1" applyAlignment="1">
      <alignment horizontal="center" vertical="center"/>
    </xf>
    <xf numFmtId="0" fontId="21" fillId="0" borderId="70" xfId="20" applyFont="1" applyBorder="1" applyAlignment="1">
      <alignment horizontal="center" vertical="center"/>
    </xf>
    <xf numFmtId="0" fontId="21" fillId="0" borderId="70" xfId="20" applyFont="1" applyBorder="1" applyAlignment="1">
      <alignment horizontal="center" vertical="center" wrapText="1"/>
    </xf>
    <xf numFmtId="0" fontId="19" fillId="0" borderId="8" xfId="20" applyFont="1" applyBorder="1" applyAlignment="1">
      <alignment horizontal="center" vertical="center"/>
    </xf>
    <xf numFmtId="0" fontId="18" fillId="0" borderId="5" xfId="20" applyBorder="1">
      <alignment vertical="center"/>
    </xf>
    <xf numFmtId="0" fontId="18" fillId="0" borderId="6" xfId="20" applyBorder="1">
      <alignment vertical="center"/>
    </xf>
    <xf numFmtId="0" fontId="18" fillId="0" borderId="7" xfId="20" applyBorder="1">
      <alignment vertical="center"/>
    </xf>
    <xf numFmtId="0" fontId="18" fillId="0" borderId="69" xfId="20" applyBorder="1" applyAlignment="1">
      <alignment horizontal="left" vertical="center" wrapText="1"/>
    </xf>
    <xf numFmtId="0" fontId="18" fillId="0" borderId="0" xfId="20" applyAlignment="1">
      <alignment horizontal="left" vertical="center" wrapText="1"/>
    </xf>
    <xf numFmtId="0" fontId="18" fillId="0" borderId="70" xfId="20" applyBorder="1" applyAlignment="1">
      <alignment horizontal="left" vertical="center" wrapText="1"/>
    </xf>
    <xf numFmtId="0" fontId="18" fillId="0" borderId="71" xfId="20" applyBorder="1">
      <alignment vertical="center"/>
    </xf>
    <xf numFmtId="0" fontId="18" fillId="0" borderId="62" xfId="20" applyBorder="1">
      <alignment vertical="center"/>
    </xf>
    <xf numFmtId="0" fontId="18" fillId="0" borderId="24" xfId="20" applyBorder="1" applyAlignment="1">
      <alignment horizontal="center" vertical="center"/>
    </xf>
    <xf numFmtId="0" fontId="18" fillId="0" borderId="25" xfId="20" applyBorder="1" applyAlignment="1">
      <alignment horizontal="center" vertical="center"/>
    </xf>
    <xf numFmtId="0" fontId="18" fillId="0" borderId="32" xfId="20" applyBorder="1" applyAlignment="1">
      <alignment horizontal="center" vertical="center"/>
    </xf>
    <xf numFmtId="0" fontId="18" fillId="0" borderId="33" xfId="20" applyBorder="1" applyAlignment="1">
      <alignment horizontal="center" vertical="center"/>
    </xf>
    <xf numFmtId="0" fontId="18" fillId="0" borderId="34" xfId="20" applyBorder="1" applyAlignment="1">
      <alignment horizontal="center" vertical="center"/>
    </xf>
    <xf numFmtId="0" fontId="22" fillId="0" borderId="0" xfId="20" applyFont="1" applyAlignment="1">
      <alignment horizontal="center" vertical="center"/>
    </xf>
    <xf numFmtId="0" fontId="22" fillId="0" borderId="0" xfId="20" applyFont="1" applyAlignment="1">
      <alignment horizontal="center" vertical="center"/>
    </xf>
    <xf numFmtId="0" fontId="23" fillId="2" borderId="0" xfId="2" applyFont="1" applyFill="1">
      <alignment vertical="center"/>
    </xf>
    <xf numFmtId="0" fontId="2" fillId="2" borderId="0" xfId="2" applyFont="1" applyFill="1" applyAlignment="1">
      <alignment horizontal="right" vertical="center"/>
    </xf>
    <xf numFmtId="0" fontId="6" fillId="2" borderId="27" xfId="2" applyFont="1" applyFill="1" applyBorder="1" applyAlignment="1">
      <alignment horizontal="center" vertical="center" shrinkToFit="1"/>
    </xf>
    <xf numFmtId="0" fontId="6" fillId="2" borderId="51" xfId="2" applyFont="1" applyFill="1" applyBorder="1" applyAlignment="1">
      <alignment horizontal="center" vertical="center" shrinkToFit="1"/>
    </xf>
    <xf numFmtId="176" fontId="6" fillId="2" borderId="72" xfId="2" applyNumberFormat="1" applyFont="1" applyFill="1" applyBorder="1" applyAlignment="1">
      <alignment horizontal="center" vertical="center"/>
    </xf>
    <xf numFmtId="176" fontId="6" fillId="2" borderId="73" xfId="2" applyNumberFormat="1" applyFont="1" applyFill="1" applyBorder="1" applyAlignment="1">
      <alignment horizontal="center" vertical="center"/>
    </xf>
    <xf numFmtId="176" fontId="6" fillId="2" borderId="74" xfId="2" applyNumberFormat="1" applyFont="1" applyFill="1" applyBorder="1" applyAlignment="1">
      <alignment horizontal="center" vertical="center"/>
    </xf>
    <xf numFmtId="176" fontId="6" fillId="2" borderId="75" xfId="2" applyNumberFormat="1" applyFont="1" applyFill="1" applyBorder="1" applyAlignment="1">
      <alignment horizontal="center" vertical="center"/>
    </xf>
    <xf numFmtId="176" fontId="6" fillId="2" borderId="76" xfId="2" applyNumberFormat="1" applyFont="1" applyFill="1" applyBorder="1" applyAlignment="1">
      <alignment horizontal="center" vertical="center"/>
    </xf>
    <xf numFmtId="176" fontId="6" fillId="2" borderId="77" xfId="2" applyNumberFormat="1" applyFont="1" applyFill="1" applyBorder="1" applyAlignment="1">
      <alignment horizontal="center" vertical="center"/>
    </xf>
  </cellXfs>
  <cellStyles count="21">
    <cellStyle name="桁区切り" xfId="1" builtinId="6"/>
    <cellStyle name="桁区切り 2" xfId="9" xr:uid="{00000000-0005-0000-0000-000001000000}"/>
    <cellStyle name="標準" xfId="0" builtinId="0"/>
    <cellStyle name="標準 10" xfId="10" xr:uid="{00000000-0005-0000-0000-000003000000}"/>
    <cellStyle name="標準 11" xfId="11" xr:uid="{00000000-0005-0000-0000-000004000000}"/>
    <cellStyle name="標準 12" xfId="12" xr:uid="{00000000-0005-0000-0000-000005000000}"/>
    <cellStyle name="標準 13" xfId="20" xr:uid="{71FCECA5-594B-4EF0-AB94-250D78E51AAC}"/>
    <cellStyle name="標準 2" xfId="3" xr:uid="{00000000-0005-0000-0000-000006000000}"/>
    <cellStyle name="標準 2 2" xfId="4" xr:uid="{00000000-0005-0000-0000-000007000000}"/>
    <cellStyle name="標準 3" xfId="5" xr:uid="{00000000-0005-0000-0000-000008000000}"/>
    <cellStyle name="標準 3 2" xfId="6" xr:uid="{00000000-0005-0000-0000-000009000000}"/>
    <cellStyle name="標準 3 3" xfId="13" xr:uid="{00000000-0005-0000-0000-00000A000000}"/>
    <cellStyle name="標準 3_20140403体制等状況一覧（自治体送付用）" xfId="7" xr:uid="{00000000-0005-0000-0000-00000B000000}"/>
    <cellStyle name="標準 4" xfId="8" xr:uid="{00000000-0005-0000-0000-00000C000000}"/>
    <cellStyle name="標準 4 2" xfId="14" xr:uid="{00000000-0005-0000-0000-00000D000000}"/>
    <cellStyle name="標準 5" xfId="15" xr:uid="{00000000-0005-0000-0000-00000E000000}"/>
    <cellStyle name="標準 6" xfId="16" xr:uid="{00000000-0005-0000-0000-00000F000000}"/>
    <cellStyle name="標準 7" xfId="17" xr:uid="{00000000-0005-0000-0000-000010000000}"/>
    <cellStyle name="標準 8" xfId="18" xr:uid="{00000000-0005-0000-0000-000011000000}"/>
    <cellStyle name="標準 9" xfId="19" xr:uid="{00000000-0005-0000-0000-000012000000}"/>
    <cellStyle name="標準_③-２加算様式（就労）" xfId="2"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178594</xdr:colOff>
      <xdr:row>43</xdr:row>
      <xdr:rowOff>71438</xdr:rowOff>
    </xdr:from>
    <xdr:to>
      <xdr:col>30</xdr:col>
      <xdr:colOff>59531</xdr:colOff>
      <xdr:row>45</xdr:row>
      <xdr:rowOff>202407</xdr:rowOff>
    </xdr:to>
    <xdr:sp macro="" textlink="">
      <xdr:nvSpPr>
        <xdr:cNvPr id="2" name="線吹き出し 2 (枠付き) 1">
          <a:extLst>
            <a:ext uri="{FF2B5EF4-FFF2-40B4-BE49-F238E27FC236}">
              <a16:creationId xmlns:a16="http://schemas.microsoft.com/office/drawing/2014/main" id="{3AFB57BD-C194-450A-8632-EFCE52A03C9F}"/>
            </a:ext>
          </a:extLst>
        </xdr:cNvPr>
        <xdr:cNvSpPr/>
      </xdr:nvSpPr>
      <xdr:spPr>
        <a:xfrm>
          <a:off x="2572544" y="12085638"/>
          <a:ext cx="3240087" cy="664369"/>
        </a:xfrm>
        <a:prstGeom prst="borderCallout2">
          <a:avLst>
            <a:gd name="adj1" fmla="val 18750"/>
            <a:gd name="adj2" fmla="val -1117"/>
            <a:gd name="adj3" fmla="val 13132"/>
            <a:gd name="adj4" fmla="val -9451"/>
            <a:gd name="adj5" fmla="val -117996"/>
            <a:gd name="adj6" fmla="val -19519"/>
          </a:avLst>
        </a:prstGeom>
        <a:solidFill>
          <a:schemeClr val="bg1"/>
        </a:solidFill>
        <a:ln w="6350">
          <a:solidFill>
            <a:schemeClr val="tx1"/>
          </a:solidFill>
          <a:tailEnd type="stealth"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常勤兼務となる場合は、どこと兼務しているかがわかるよう別紙またはこの様式の余白に記載して提出してください。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361950</xdr:colOff>
      <xdr:row>72</xdr:row>
      <xdr:rowOff>6350</xdr:rowOff>
    </xdr:from>
    <xdr:to>
      <xdr:col>3</xdr:col>
      <xdr:colOff>361950</xdr:colOff>
      <xdr:row>75</xdr:row>
      <xdr:rowOff>0</xdr:rowOff>
    </xdr:to>
    <xdr:sp macro="" textlink="">
      <xdr:nvSpPr>
        <xdr:cNvPr id="2" name="Line 1">
          <a:extLst>
            <a:ext uri="{FF2B5EF4-FFF2-40B4-BE49-F238E27FC236}">
              <a16:creationId xmlns:a16="http://schemas.microsoft.com/office/drawing/2014/main" id="{BF94688F-0A98-47DB-AE15-1B49151B19B6}"/>
            </a:ext>
          </a:extLst>
        </xdr:cNvPr>
        <xdr:cNvSpPr>
          <a:spLocks noChangeShapeType="1"/>
        </xdr:cNvSpPr>
      </xdr:nvSpPr>
      <xdr:spPr bwMode="auto">
        <a:xfrm flipH="1">
          <a:off x="2190750" y="1189355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406400</xdr:colOff>
      <xdr:row>72</xdr:row>
      <xdr:rowOff>0</xdr:rowOff>
    </xdr:from>
    <xdr:to>
      <xdr:col>6</xdr:col>
      <xdr:colOff>406400</xdr:colOff>
      <xdr:row>75</xdr:row>
      <xdr:rowOff>0</xdr:rowOff>
    </xdr:to>
    <xdr:sp macro="" textlink="">
      <xdr:nvSpPr>
        <xdr:cNvPr id="3" name="Line 2">
          <a:extLst>
            <a:ext uri="{FF2B5EF4-FFF2-40B4-BE49-F238E27FC236}">
              <a16:creationId xmlns:a16="http://schemas.microsoft.com/office/drawing/2014/main" id="{8DD07D81-034D-4BD0-898C-13BC227B9B3A}"/>
            </a:ext>
          </a:extLst>
        </xdr:cNvPr>
        <xdr:cNvSpPr>
          <a:spLocks noChangeShapeType="1"/>
        </xdr:cNvSpPr>
      </xdr:nvSpPr>
      <xdr:spPr bwMode="auto">
        <a:xfrm>
          <a:off x="4064000" y="1188720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368300</xdr:colOff>
      <xdr:row>77</xdr:row>
      <xdr:rowOff>0</xdr:rowOff>
    </xdr:from>
    <xdr:to>
      <xdr:col>3</xdr:col>
      <xdr:colOff>368300</xdr:colOff>
      <xdr:row>80</xdr:row>
      <xdr:rowOff>19050</xdr:rowOff>
    </xdr:to>
    <xdr:sp macro="" textlink="">
      <xdr:nvSpPr>
        <xdr:cNvPr id="4" name="Line 3">
          <a:extLst>
            <a:ext uri="{FF2B5EF4-FFF2-40B4-BE49-F238E27FC236}">
              <a16:creationId xmlns:a16="http://schemas.microsoft.com/office/drawing/2014/main" id="{7745F749-75F0-424F-9032-44AA9FB49EB3}"/>
            </a:ext>
          </a:extLst>
        </xdr:cNvPr>
        <xdr:cNvSpPr>
          <a:spLocks noChangeShapeType="1"/>
        </xdr:cNvSpPr>
      </xdr:nvSpPr>
      <xdr:spPr bwMode="auto">
        <a:xfrm>
          <a:off x="2197100" y="12712700"/>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77</xdr:row>
      <xdr:rowOff>0</xdr:rowOff>
    </xdr:from>
    <xdr:to>
      <xdr:col>6</xdr:col>
      <xdr:colOff>412750</xdr:colOff>
      <xdr:row>79</xdr:row>
      <xdr:rowOff>158750</xdr:rowOff>
    </xdr:to>
    <xdr:sp macro="" textlink="">
      <xdr:nvSpPr>
        <xdr:cNvPr id="5" name="Line 4">
          <a:extLst>
            <a:ext uri="{FF2B5EF4-FFF2-40B4-BE49-F238E27FC236}">
              <a16:creationId xmlns:a16="http://schemas.microsoft.com/office/drawing/2014/main" id="{732C41CD-13B9-49EA-99CC-632D2719E303}"/>
            </a:ext>
          </a:extLst>
        </xdr:cNvPr>
        <xdr:cNvSpPr>
          <a:spLocks noChangeShapeType="1"/>
        </xdr:cNvSpPr>
      </xdr:nvSpPr>
      <xdr:spPr bwMode="auto">
        <a:xfrm>
          <a:off x="4070350" y="12712700"/>
          <a:ext cx="0" cy="488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387350</xdr:colOff>
      <xdr:row>81</xdr:row>
      <xdr:rowOff>165100</xdr:rowOff>
    </xdr:from>
    <xdr:to>
      <xdr:col>3</xdr:col>
      <xdr:colOff>387350</xdr:colOff>
      <xdr:row>85</xdr:row>
      <xdr:rowOff>6350</xdr:rowOff>
    </xdr:to>
    <xdr:sp macro="" textlink="">
      <xdr:nvSpPr>
        <xdr:cNvPr id="6" name="Line 5">
          <a:extLst>
            <a:ext uri="{FF2B5EF4-FFF2-40B4-BE49-F238E27FC236}">
              <a16:creationId xmlns:a16="http://schemas.microsoft.com/office/drawing/2014/main" id="{EAF73A7D-EFA0-4E3A-A34D-D0AE6213221E}"/>
            </a:ext>
          </a:extLst>
        </xdr:cNvPr>
        <xdr:cNvSpPr>
          <a:spLocks noChangeShapeType="1"/>
        </xdr:cNvSpPr>
      </xdr:nvSpPr>
      <xdr:spPr bwMode="auto">
        <a:xfrm>
          <a:off x="2216150" y="13538200"/>
          <a:ext cx="0" cy="501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412750</xdr:colOff>
      <xdr:row>82</xdr:row>
      <xdr:rowOff>6350</xdr:rowOff>
    </xdr:from>
    <xdr:to>
      <xdr:col>6</xdr:col>
      <xdr:colOff>412750</xdr:colOff>
      <xdr:row>85</xdr:row>
      <xdr:rowOff>6350</xdr:rowOff>
    </xdr:to>
    <xdr:sp macro="" textlink="">
      <xdr:nvSpPr>
        <xdr:cNvPr id="7" name="Line 6">
          <a:extLst>
            <a:ext uri="{FF2B5EF4-FFF2-40B4-BE49-F238E27FC236}">
              <a16:creationId xmlns:a16="http://schemas.microsoft.com/office/drawing/2014/main" id="{C44A8447-BB06-4998-8E2B-0BFEDFAC17B9}"/>
            </a:ext>
          </a:extLst>
        </xdr:cNvPr>
        <xdr:cNvSpPr>
          <a:spLocks noChangeShapeType="1"/>
        </xdr:cNvSpPr>
      </xdr:nvSpPr>
      <xdr:spPr bwMode="auto">
        <a:xfrm>
          <a:off x="4070350" y="13544550"/>
          <a:ext cx="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43</xdr:col>
      <xdr:colOff>9525</xdr:colOff>
      <xdr:row>0</xdr:row>
      <xdr:rowOff>76200</xdr:rowOff>
    </xdr:from>
    <xdr:to>
      <xdr:col>52</xdr:col>
      <xdr:colOff>190500</xdr:colOff>
      <xdr:row>2</xdr:row>
      <xdr:rowOff>19050</xdr:rowOff>
    </xdr:to>
    <xdr:sp macro="" textlink="">
      <xdr:nvSpPr>
        <xdr:cNvPr id="2" name="フローチャート: 代替処理 1">
          <a:extLst>
            <a:ext uri="{FF2B5EF4-FFF2-40B4-BE49-F238E27FC236}">
              <a16:creationId xmlns:a16="http://schemas.microsoft.com/office/drawing/2014/main" id="{00000000-0008-0000-0000-000002000000}"/>
            </a:ext>
          </a:extLst>
        </xdr:cNvPr>
        <xdr:cNvSpPr/>
      </xdr:nvSpPr>
      <xdr:spPr>
        <a:xfrm>
          <a:off x="9048750" y="76200"/>
          <a:ext cx="2076450" cy="476250"/>
        </a:xfrm>
        <a:prstGeom prst="flowChartAlternateProcess">
          <a:avLst/>
        </a:prstGeom>
        <a:solidFill>
          <a:srgbClr val="FFC0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latin typeface="HG丸ｺﾞｼｯｸM-PRO" panose="020F0600000000000000" pitchFamily="50" charset="-128"/>
              <a:ea typeface="HG丸ｺﾞｼｯｸM-PRO" panose="020F0600000000000000"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9"/>
  <sheetViews>
    <sheetView showZeros="0" tabSelected="1" view="pageBreakPreview" zoomScale="85" zoomScaleNormal="100" zoomScaleSheetLayoutView="85" workbookViewId="0">
      <selection activeCell="A2" sqref="A2:BE2"/>
    </sheetView>
  </sheetViews>
  <sheetFormatPr defaultColWidth="9" defaultRowHeight="21" customHeight="1"/>
  <cols>
    <col min="1" max="4" width="2.6328125" style="2" customWidth="1"/>
    <col min="5" max="20" width="2.6328125" style="1" customWidth="1"/>
    <col min="21" max="48" width="2.90625" style="1" customWidth="1"/>
    <col min="49" max="65" width="2.6328125" style="1" customWidth="1"/>
    <col min="66" max="66" width="14.6328125" style="1" customWidth="1"/>
    <col min="67" max="72" width="2.6328125" style="1" customWidth="1"/>
    <col min="73" max="16384" width="9" style="1"/>
  </cols>
  <sheetData>
    <row r="1" spans="1:58" ht="21" customHeight="1">
      <c r="A1" s="1" t="s">
        <v>95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BD1" s="82" t="s">
        <v>98</v>
      </c>
      <c r="BE1" s="82"/>
      <c r="BF1" s="82"/>
    </row>
    <row r="2" spans="1:58" ht="21" customHeight="1">
      <c r="A2" s="94" t="s">
        <v>58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row>
    <row r="3" spans="1:58" s="3" customFormat="1" ht="11.25" customHeight="1" thickBot="1"/>
    <row r="4" spans="1:58" s="3" customFormat="1" ht="21" customHeight="1" thickBot="1">
      <c r="A4" s="102" t="s">
        <v>30</v>
      </c>
      <c r="B4" s="103"/>
      <c r="C4" s="103"/>
      <c r="D4" s="103"/>
      <c r="E4" s="103"/>
      <c r="F4" s="103"/>
      <c r="G4" s="103"/>
      <c r="H4" s="103"/>
      <c r="I4" s="103"/>
      <c r="J4" s="103"/>
      <c r="K4" s="115"/>
      <c r="L4" s="103"/>
      <c r="M4" s="103"/>
      <c r="N4" s="103"/>
      <c r="O4" s="103"/>
      <c r="P4" s="103"/>
      <c r="Q4" s="103"/>
      <c r="R4" s="103"/>
      <c r="S4" s="103"/>
      <c r="T4" s="103"/>
      <c r="U4" s="103"/>
      <c r="V4" s="103"/>
      <c r="W4" s="103"/>
      <c r="X4" s="103"/>
      <c r="Y4" s="103"/>
      <c r="Z4" s="103"/>
      <c r="AA4" s="103"/>
      <c r="AB4" s="103"/>
      <c r="AC4" s="103"/>
      <c r="AD4" s="103"/>
      <c r="AE4" s="103"/>
      <c r="AF4" s="103"/>
      <c r="AG4" s="103"/>
      <c r="AH4" s="117"/>
      <c r="AI4" s="102" t="s">
        <v>56</v>
      </c>
      <c r="AJ4" s="103"/>
      <c r="AK4" s="103"/>
      <c r="AL4" s="103"/>
      <c r="AM4" s="103"/>
      <c r="AN4" s="103"/>
      <c r="AO4" s="104"/>
      <c r="AP4" s="95"/>
      <c r="AQ4" s="95"/>
      <c r="AR4" s="95"/>
      <c r="AS4" s="95"/>
      <c r="AT4" s="95"/>
      <c r="AU4" s="95"/>
      <c r="AV4" s="95"/>
      <c r="AW4" s="95"/>
      <c r="AX4" s="95"/>
      <c r="AY4" s="95"/>
      <c r="AZ4" s="95"/>
      <c r="BA4" s="95"/>
      <c r="BB4" s="95"/>
      <c r="BC4" s="95"/>
      <c r="BD4" s="95"/>
      <c r="BE4" s="96"/>
    </row>
    <row r="5" spans="1:58" s="3" customFormat="1" ht="21" customHeight="1" thickBot="1">
      <c r="A5" s="97" t="s">
        <v>54</v>
      </c>
      <c r="B5" s="98"/>
      <c r="C5" s="98"/>
      <c r="D5" s="98"/>
      <c r="E5" s="98"/>
      <c r="F5" s="98"/>
      <c r="G5" s="98"/>
      <c r="H5" s="98"/>
      <c r="I5" s="98"/>
      <c r="J5" s="98"/>
      <c r="K5" s="115"/>
      <c r="L5" s="103"/>
      <c r="M5" s="103"/>
      <c r="N5" s="103"/>
      <c r="O5" s="103"/>
      <c r="P5" s="103"/>
      <c r="Q5" s="103"/>
      <c r="R5" s="83" t="s">
        <v>51</v>
      </c>
      <c r="S5" s="83"/>
      <c r="T5" s="84"/>
      <c r="U5" s="99" t="s">
        <v>37</v>
      </c>
      <c r="V5" s="100"/>
      <c r="W5" s="100"/>
      <c r="X5" s="100"/>
      <c r="Y5" s="100"/>
      <c r="Z5" s="100"/>
      <c r="AA5" s="100"/>
      <c r="AB5" s="101"/>
      <c r="AC5" s="115"/>
      <c r="AD5" s="103"/>
      <c r="AE5" s="103"/>
      <c r="AF5" s="103"/>
      <c r="AG5" s="103"/>
      <c r="AH5" s="103"/>
      <c r="AI5" s="83" t="s">
        <v>51</v>
      </c>
      <c r="AJ5" s="83"/>
      <c r="AK5" s="83"/>
      <c r="AL5" s="84"/>
      <c r="AM5" s="102" t="s">
        <v>28</v>
      </c>
      <c r="AN5" s="103"/>
      <c r="AO5" s="103"/>
      <c r="AP5" s="103"/>
      <c r="AQ5" s="103"/>
      <c r="AR5" s="103"/>
      <c r="AS5" s="103"/>
      <c r="AT5" s="103"/>
      <c r="AU5" s="104"/>
      <c r="AV5" s="115"/>
      <c r="AW5" s="103"/>
      <c r="AX5" s="103"/>
      <c r="AY5" s="103"/>
      <c r="AZ5" s="103"/>
      <c r="BA5" s="103"/>
      <c r="BB5" s="103"/>
      <c r="BC5" s="83" t="s">
        <v>51</v>
      </c>
      <c r="BD5" s="83"/>
      <c r="BE5" s="84"/>
    </row>
    <row r="6" spans="1:58" s="3" customFormat="1" ht="38.25" customHeight="1" thickBot="1">
      <c r="A6" s="116" t="s">
        <v>76</v>
      </c>
      <c r="B6" s="98"/>
      <c r="C6" s="98"/>
      <c r="D6" s="98"/>
      <c r="E6" s="98"/>
      <c r="F6" s="98"/>
      <c r="G6" s="98"/>
      <c r="H6" s="98"/>
      <c r="I6" s="98"/>
      <c r="J6" s="98"/>
      <c r="K6" s="115"/>
      <c r="L6" s="103"/>
      <c r="M6" s="103"/>
      <c r="N6" s="103"/>
      <c r="O6" s="103"/>
      <c r="P6" s="103"/>
      <c r="Q6" s="103"/>
      <c r="R6" s="103"/>
      <c r="S6" s="103"/>
      <c r="T6" s="117"/>
      <c r="U6" s="103" t="s">
        <v>52</v>
      </c>
      <c r="V6" s="103"/>
      <c r="W6" s="103"/>
      <c r="X6" s="103"/>
      <c r="Y6" s="103"/>
      <c r="Z6" s="103"/>
      <c r="AA6" s="103"/>
      <c r="AB6" s="103"/>
      <c r="AC6" s="115"/>
      <c r="AD6" s="103"/>
      <c r="AE6" s="103"/>
      <c r="AF6" s="103"/>
      <c r="AG6" s="83" t="s">
        <v>51</v>
      </c>
      <c r="AH6" s="84"/>
      <c r="AI6" s="118" t="s">
        <v>78</v>
      </c>
      <c r="AJ6" s="103"/>
      <c r="AK6" s="103"/>
      <c r="AL6" s="103"/>
      <c r="AM6" s="103"/>
      <c r="AN6" s="103"/>
      <c r="AO6" s="104"/>
      <c r="AP6" s="121"/>
      <c r="AQ6" s="121"/>
      <c r="AR6" s="121"/>
      <c r="AS6" s="121"/>
      <c r="AT6" s="121"/>
      <c r="AU6" s="121"/>
      <c r="AV6" s="121"/>
      <c r="AW6" s="121"/>
      <c r="AX6" s="121"/>
      <c r="AY6" s="121"/>
      <c r="AZ6" s="121"/>
      <c r="BA6" s="121"/>
      <c r="BB6" s="121"/>
      <c r="BC6" s="121"/>
      <c r="BD6" s="121"/>
      <c r="BE6" s="122"/>
    </row>
    <row r="7" spans="1:58" s="3" customFormat="1" ht="21" customHeight="1" thickBot="1">
      <c r="A7" s="105" t="s">
        <v>27</v>
      </c>
      <c r="B7" s="106"/>
      <c r="C7" s="106"/>
      <c r="D7" s="106"/>
      <c r="E7" s="106"/>
      <c r="F7" s="85" t="s">
        <v>61</v>
      </c>
      <c r="G7" s="86"/>
      <c r="H7" s="86"/>
      <c r="I7" s="87"/>
      <c r="J7" s="110" t="s">
        <v>38</v>
      </c>
      <c r="K7" s="110"/>
      <c r="L7" s="110"/>
      <c r="M7" s="110"/>
      <c r="N7" s="85" t="s">
        <v>25</v>
      </c>
      <c r="O7" s="86"/>
      <c r="P7" s="86"/>
      <c r="Q7" s="86"/>
      <c r="R7" s="86"/>
      <c r="S7" s="19"/>
      <c r="T7" s="18"/>
      <c r="U7" s="105" t="s">
        <v>24</v>
      </c>
      <c r="V7" s="106"/>
      <c r="W7" s="106"/>
      <c r="X7" s="106"/>
      <c r="Y7" s="106"/>
      <c r="Z7" s="106"/>
      <c r="AA7" s="107"/>
      <c r="AB7" s="105" t="s">
        <v>23</v>
      </c>
      <c r="AC7" s="106"/>
      <c r="AD7" s="106"/>
      <c r="AE7" s="106"/>
      <c r="AF7" s="106"/>
      <c r="AG7" s="106"/>
      <c r="AH7" s="107"/>
      <c r="AI7" s="105" t="s">
        <v>22</v>
      </c>
      <c r="AJ7" s="106"/>
      <c r="AK7" s="106"/>
      <c r="AL7" s="106"/>
      <c r="AM7" s="106"/>
      <c r="AN7" s="106"/>
      <c r="AO7" s="107"/>
      <c r="AP7" s="108" t="s">
        <v>21</v>
      </c>
      <c r="AQ7" s="106"/>
      <c r="AR7" s="106"/>
      <c r="AS7" s="106"/>
      <c r="AT7" s="106"/>
      <c r="AU7" s="106"/>
      <c r="AV7" s="107"/>
      <c r="AW7" s="109" t="s">
        <v>20</v>
      </c>
      <c r="AX7" s="110"/>
      <c r="AY7" s="110"/>
      <c r="AZ7" s="110" t="s">
        <v>19</v>
      </c>
      <c r="BA7" s="110"/>
      <c r="BB7" s="110"/>
      <c r="BC7" s="110" t="s">
        <v>18</v>
      </c>
      <c r="BD7" s="110"/>
      <c r="BE7" s="113"/>
    </row>
    <row r="8" spans="1:58" s="3" customFormat="1" ht="21" customHeight="1">
      <c r="A8" s="123"/>
      <c r="B8" s="124"/>
      <c r="C8" s="124"/>
      <c r="D8" s="124"/>
      <c r="E8" s="124"/>
      <c r="F8" s="88"/>
      <c r="G8" s="89"/>
      <c r="H8" s="89"/>
      <c r="I8" s="90"/>
      <c r="J8" s="112"/>
      <c r="K8" s="112"/>
      <c r="L8" s="112"/>
      <c r="M8" s="112"/>
      <c r="N8" s="88"/>
      <c r="O8" s="89"/>
      <c r="P8" s="89"/>
      <c r="Q8" s="89"/>
      <c r="R8" s="89"/>
      <c r="S8" s="105" t="s">
        <v>17</v>
      </c>
      <c r="T8" s="106"/>
      <c r="U8" s="15">
        <v>1</v>
      </c>
      <c r="V8" s="14">
        <v>2</v>
      </c>
      <c r="W8" s="14">
        <v>3</v>
      </c>
      <c r="X8" s="14">
        <v>4</v>
      </c>
      <c r="Y8" s="14">
        <v>5</v>
      </c>
      <c r="Z8" s="14">
        <v>6</v>
      </c>
      <c r="AA8" s="17">
        <v>7</v>
      </c>
      <c r="AB8" s="16">
        <v>8</v>
      </c>
      <c r="AC8" s="14">
        <v>9</v>
      </c>
      <c r="AD8" s="14">
        <v>10</v>
      </c>
      <c r="AE8" s="14">
        <v>11</v>
      </c>
      <c r="AF8" s="14">
        <v>12</v>
      </c>
      <c r="AG8" s="14">
        <v>13</v>
      </c>
      <c r="AH8" s="17">
        <v>14</v>
      </c>
      <c r="AI8" s="16">
        <v>15</v>
      </c>
      <c r="AJ8" s="14">
        <v>16</v>
      </c>
      <c r="AK8" s="14">
        <v>17</v>
      </c>
      <c r="AL8" s="14">
        <v>18</v>
      </c>
      <c r="AM8" s="14">
        <v>19</v>
      </c>
      <c r="AN8" s="14">
        <v>20</v>
      </c>
      <c r="AO8" s="17">
        <v>21</v>
      </c>
      <c r="AP8" s="15">
        <v>22</v>
      </c>
      <c r="AQ8" s="14">
        <v>23</v>
      </c>
      <c r="AR8" s="14">
        <v>24</v>
      </c>
      <c r="AS8" s="14">
        <v>25</v>
      </c>
      <c r="AT8" s="14">
        <v>26</v>
      </c>
      <c r="AU8" s="14">
        <v>27</v>
      </c>
      <c r="AV8" s="17">
        <v>28</v>
      </c>
      <c r="AW8" s="111"/>
      <c r="AX8" s="112"/>
      <c r="AY8" s="112"/>
      <c r="AZ8" s="112"/>
      <c r="BA8" s="112"/>
      <c r="BB8" s="112"/>
      <c r="BC8" s="112"/>
      <c r="BD8" s="112"/>
      <c r="BE8" s="114"/>
    </row>
    <row r="9" spans="1:58" s="3" customFormat="1" ht="21" customHeight="1" thickBot="1">
      <c r="A9" s="123"/>
      <c r="B9" s="124"/>
      <c r="C9" s="124"/>
      <c r="D9" s="124"/>
      <c r="E9" s="124"/>
      <c r="F9" s="91"/>
      <c r="G9" s="92"/>
      <c r="H9" s="92"/>
      <c r="I9" s="93"/>
      <c r="J9" s="112"/>
      <c r="K9" s="112"/>
      <c r="L9" s="112"/>
      <c r="M9" s="112"/>
      <c r="N9" s="91"/>
      <c r="O9" s="92"/>
      <c r="P9" s="92"/>
      <c r="Q9" s="92"/>
      <c r="R9" s="92"/>
      <c r="S9" s="119" t="s">
        <v>16</v>
      </c>
      <c r="T9" s="120"/>
      <c r="U9" s="15"/>
      <c r="V9" s="14"/>
      <c r="W9" s="14"/>
      <c r="X9" s="14"/>
      <c r="Y9" s="14"/>
      <c r="Z9" s="14"/>
      <c r="AA9" s="17"/>
      <c r="AB9" s="16"/>
      <c r="AC9" s="14"/>
      <c r="AD9" s="14"/>
      <c r="AE9" s="14"/>
      <c r="AF9" s="14"/>
      <c r="AG9" s="14"/>
      <c r="AH9" s="17"/>
      <c r="AI9" s="16"/>
      <c r="AJ9" s="14"/>
      <c r="AK9" s="14"/>
      <c r="AL9" s="14"/>
      <c r="AM9" s="14"/>
      <c r="AN9" s="14"/>
      <c r="AO9" s="17"/>
      <c r="AP9" s="15"/>
      <c r="AQ9" s="14"/>
      <c r="AR9" s="14"/>
      <c r="AS9" s="14"/>
      <c r="AT9" s="14"/>
      <c r="AU9" s="14"/>
      <c r="AV9" s="17"/>
      <c r="AW9" s="111"/>
      <c r="AX9" s="112"/>
      <c r="AY9" s="112"/>
      <c r="AZ9" s="112"/>
      <c r="BA9" s="112"/>
      <c r="BB9" s="112"/>
      <c r="BC9" s="112"/>
      <c r="BD9" s="112"/>
      <c r="BE9" s="114"/>
    </row>
    <row r="10" spans="1:58" s="3" customFormat="1" ht="21" customHeight="1">
      <c r="A10" s="128" t="s">
        <v>8</v>
      </c>
      <c r="B10" s="129"/>
      <c r="C10" s="129"/>
      <c r="D10" s="129"/>
      <c r="E10" s="130"/>
      <c r="F10" s="138"/>
      <c r="G10" s="129"/>
      <c r="H10" s="129"/>
      <c r="I10" s="130"/>
      <c r="J10" s="131"/>
      <c r="K10" s="131"/>
      <c r="L10" s="131"/>
      <c r="M10" s="131"/>
      <c r="N10" s="124"/>
      <c r="O10" s="124"/>
      <c r="P10" s="124"/>
      <c r="Q10" s="124"/>
      <c r="R10" s="124"/>
      <c r="S10" s="132"/>
      <c r="T10" s="133"/>
      <c r="U10" s="48"/>
      <c r="V10" s="46"/>
      <c r="W10" s="46"/>
      <c r="X10" s="46"/>
      <c r="Y10" s="46"/>
      <c r="Z10" s="45"/>
      <c r="AA10" s="44"/>
      <c r="AB10" s="48"/>
      <c r="AC10" s="46"/>
      <c r="AD10" s="46"/>
      <c r="AE10" s="46"/>
      <c r="AF10" s="46"/>
      <c r="AG10" s="45"/>
      <c r="AH10" s="44"/>
      <c r="AI10" s="48"/>
      <c r="AJ10" s="46"/>
      <c r="AK10" s="46"/>
      <c r="AL10" s="46"/>
      <c r="AM10" s="46"/>
      <c r="AN10" s="45"/>
      <c r="AO10" s="44"/>
      <c r="AP10" s="47"/>
      <c r="AQ10" s="46"/>
      <c r="AR10" s="46"/>
      <c r="AS10" s="46"/>
      <c r="AT10" s="46"/>
      <c r="AU10" s="45"/>
      <c r="AV10" s="44"/>
      <c r="AW10" s="92">
        <f>SUM(U10:AV10)</f>
        <v>0</v>
      </c>
      <c r="AX10" s="92"/>
      <c r="AY10" s="93"/>
      <c r="AZ10" s="134">
        <f>ROUNDDOWN(AW10/4,1)</f>
        <v>0</v>
      </c>
      <c r="BA10" s="135"/>
      <c r="BB10" s="136"/>
      <c r="BC10" s="134" t="e">
        <f>ROUNDDOWN(AZ10/AW24,1)</f>
        <v>#DIV/0!</v>
      </c>
      <c r="BD10" s="135"/>
      <c r="BE10" s="137"/>
    </row>
    <row r="11" spans="1:58" s="3" customFormat="1" ht="27" customHeight="1" thickBot="1">
      <c r="A11" s="139" t="s">
        <v>50</v>
      </c>
      <c r="B11" s="140"/>
      <c r="C11" s="140"/>
      <c r="D11" s="140"/>
      <c r="E11" s="141"/>
      <c r="F11" s="79"/>
      <c r="G11" s="80"/>
      <c r="H11" s="80"/>
      <c r="I11" s="81"/>
      <c r="J11" s="142"/>
      <c r="K11" s="142"/>
      <c r="L11" s="142"/>
      <c r="M11" s="142"/>
      <c r="N11" s="120"/>
      <c r="O11" s="120"/>
      <c r="P11" s="120"/>
      <c r="Q11" s="120"/>
      <c r="R11" s="120"/>
      <c r="S11" s="120"/>
      <c r="T11" s="79"/>
      <c r="U11" s="43"/>
      <c r="V11" s="41"/>
      <c r="W11" s="41"/>
      <c r="X11" s="41"/>
      <c r="Y11" s="41"/>
      <c r="Z11" s="41"/>
      <c r="AA11" s="40"/>
      <c r="AB11" s="43"/>
      <c r="AC11" s="41"/>
      <c r="AD11" s="41"/>
      <c r="AE11" s="41"/>
      <c r="AF11" s="41"/>
      <c r="AG11" s="41"/>
      <c r="AH11" s="40"/>
      <c r="AI11" s="43"/>
      <c r="AJ11" s="41"/>
      <c r="AK11" s="41"/>
      <c r="AL11" s="41"/>
      <c r="AM11" s="41"/>
      <c r="AN11" s="41"/>
      <c r="AO11" s="40"/>
      <c r="AP11" s="42"/>
      <c r="AQ11" s="41"/>
      <c r="AR11" s="41"/>
      <c r="AS11" s="41"/>
      <c r="AT11" s="41"/>
      <c r="AU11" s="41"/>
      <c r="AV11" s="40"/>
      <c r="AW11" s="143">
        <f>SUM(U11:AV11)</f>
        <v>0</v>
      </c>
      <c r="AX11" s="80"/>
      <c r="AY11" s="81"/>
      <c r="AZ11" s="144">
        <f>ROUNDDOWN(AW11/4,1)</f>
        <v>0</v>
      </c>
      <c r="BA11" s="145"/>
      <c r="BB11" s="146"/>
      <c r="BC11" s="125" t="e">
        <f>ROUNDDOWN(AZ11/AW24,1)</f>
        <v>#DIV/0!</v>
      </c>
      <c r="BD11" s="126"/>
      <c r="BE11" s="127"/>
    </row>
    <row r="12" spans="1:58" s="3" customFormat="1" ht="12" customHeight="1" thickBot="1">
      <c r="A12" s="147"/>
      <c r="B12" s="147"/>
      <c r="C12" s="147"/>
      <c r="D12" s="147"/>
      <c r="E12" s="147"/>
      <c r="F12" s="5"/>
      <c r="G12" s="5"/>
      <c r="H12" s="5"/>
      <c r="I12" s="5"/>
      <c r="J12" s="148"/>
      <c r="K12" s="148"/>
      <c r="L12" s="148"/>
      <c r="M12" s="148"/>
      <c r="N12" s="147"/>
      <c r="O12" s="147"/>
      <c r="P12" s="147"/>
      <c r="Q12" s="147"/>
      <c r="R12" s="147"/>
      <c r="S12" s="147"/>
      <c r="T12" s="147"/>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10"/>
      <c r="AX12" s="10"/>
      <c r="AY12" s="10"/>
      <c r="AZ12" s="10"/>
      <c r="BA12" s="10"/>
      <c r="BB12" s="10"/>
      <c r="BC12" s="10"/>
      <c r="BD12" s="10"/>
      <c r="BE12" s="10"/>
    </row>
    <row r="13" spans="1:58" s="3" customFormat="1" ht="21" customHeight="1">
      <c r="A13" s="149"/>
      <c r="B13" s="150"/>
      <c r="C13" s="150"/>
      <c r="D13" s="150"/>
      <c r="E13" s="108"/>
      <c r="F13" s="154"/>
      <c r="G13" s="150"/>
      <c r="H13" s="150"/>
      <c r="I13" s="108"/>
      <c r="J13" s="151"/>
      <c r="K13" s="152"/>
      <c r="L13" s="152"/>
      <c r="M13" s="153"/>
      <c r="N13" s="154"/>
      <c r="O13" s="150"/>
      <c r="P13" s="150"/>
      <c r="Q13" s="150"/>
      <c r="R13" s="150"/>
      <c r="S13" s="150"/>
      <c r="T13" s="155"/>
      <c r="U13" s="38"/>
      <c r="V13" s="37"/>
      <c r="W13" s="37"/>
      <c r="X13" s="37"/>
      <c r="Y13" s="37"/>
      <c r="Z13" s="37"/>
      <c r="AA13" s="36"/>
      <c r="AB13" s="38"/>
      <c r="AC13" s="37"/>
      <c r="AD13" s="37"/>
      <c r="AE13" s="37"/>
      <c r="AF13" s="37"/>
      <c r="AG13" s="37"/>
      <c r="AH13" s="36"/>
      <c r="AI13" s="38"/>
      <c r="AJ13" s="37"/>
      <c r="AK13" s="37"/>
      <c r="AL13" s="37"/>
      <c r="AM13" s="37"/>
      <c r="AN13" s="37"/>
      <c r="AO13" s="36"/>
      <c r="AP13" s="38"/>
      <c r="AQ13" s="37"/>
      <c r="AR13" s="37"/>
      <c r="AS13" s="37"/>
      <c r="AT13" s="37"/>
      <c r="AU13" s="37"/>
      <c r="AV13" s="36"/>
      <c r="AW13" s="150">
        <f t="shared" ref="AW13:AW22" si="0">SUM(U13:AV13)</f>
        <v>0</v>
      </c>
      <c r="AX13" s="150"/>
      <c r="AY13" s="108"/>
      <c r="AZ13" s="156">
        <f>ROUNDDOWN(AW13/4,1)</f>
        <v>0</v>
      </c>
      <c r="BA13" s="157"/>
      <c r="BB13" s="158"/>
      <c r="BC13" s="156" t="e">
        <f>ROUNDDOWN(AZ13/AW24,1)</f>
        <v>#DIV/0!</v>
      </c>
      <c r="BD13" s="157"/>
      <c r="BE13" s="159"/>
    </row>
    <row r="14" spans="1:58" s="3" customFormat="1" ht="21" customHeight="1">
      <c r="A14" s="128"/>
      <c r="B14" s="129"/>
      <c r="C14" s="129"/>
      <c r="D14" s="129"/>
      <c r="E14" s="130"/>
      <c r="F14" s="138"/>
      <c r="G14" s="129"/>
      <c r="H14" s="129"/>
      <c r="I14" s="130"/>
      <c r="J14" s="160"/>
      <c r="K14" s="161"/>
      <c r="L14" s="161"/>
      <c r="M14" s="162"/>
      <c r="N14" s="138"/>
      <c r="O14" s="129"/>
      <c r="P14" s="129"/>
      <c r="Q14" s="129"/>
      <c r="R14" s="129"/>
      <c r="S14" s="129"/>
      <c r="T14" s="163"/>
      <c r="U14" s="34"/>
      <c r="V14" s="35"/>
      <c r="W14" s="35"/>
      <c r="X14" s="35"/>
      <c r="Y14" s="35"/>
      <c r="Z14" s="32"/>
      <c r="AA14" s="31"/>
      <c r="AB14" s="34"/>
      <c r="AC14" s="32"/>
      <c r="AD14" s="32"/>
      <c r="AE14" s="32"/>
      <c r="AF14" s="32"/>
      <c r="AG14" s="32"/>
      <c r="AH14" s="31"/>
      <c r="AI14" s="34"/>
      <c r="AJ14" s="32"/>
      <c r="AK14" s="32"/>
      <c r="AL14" s="32"/>
      <c r="AM14" s="32"/>
      <c r="AN14" s="32"/>
      <c r="AO14" s="31"/>
      <c r="AP14" s="33"/>
      <c r="AQ14" s="32"/>
      <c r="AR14" s="32"/>
      <c r="AS14" s="32"/>
      <c r="AT14" s="32"/>
      <c r="AU14" s="32"/>
      <c r="AV14" s="31"/>
      <c r="AW14" s="129">
        <f t="shared" si="0"/>
        <v>0</v>
      </c>
      <c r="AX14" s="129"/>
      <c r="AY14" s="130"/>
      <c r="AZ14" s="134">
        <f t="shared" ref="AZ14:AZ22" si="1">ROUND(AW14/4,1)</f>
        <v>0</v>
      </c>
      <c r="BA14" s="135"/>
      <c r="BB14" s="136"/>
      <c r="BC14" s="134" t="e">
        <f>ROUNDDOWN(AZ14/AW24,1)</f>
        <v>#DIV/0!</v>
      </c>
      <c r="BD14" s="135"/>
      <c r="BE14" s="137"/>
    </row>
    <row r="15" spans="1:58" s="3" customFormat="1" ht="21" customHeight="1">
      <c r="A15" s="128"/>
      <c r="B15" s="129"/>
      <c r="C15" s="129"/>
      <c r="D15" s="129"/>
      <c r="E15" s="130"/>
      <c r="F15" s="138"/>
      <c r="G15" s="129"/>
      <c r="H15" s="129"/>
      <c r="I15" s="130"/>
      <c r="J15" s="160"/>
      <c r="K15" s="161"/>
      <c r="L15" s="161"/>
      <c r="M15" s="162"/>
      <c r="N15" s="138"/>
      <c r="O15" s="129"/>
      <c r="P15" s="129"/>
      <c r="Q15" s="129"/>
      <c r="R15" s="129"/>
      <c r="S15" s="129"/>
      <c r="T15" s="163"/>
      <c r="U15" s="34"/>
      <c r="V15" s="35"/>
      <c r="W15" s="35"/>
      <c r="X15" s="35"/>
      <c r="Y15" s="35"/>
      <c r="Z15" s="32"/>
      <c r="AA15" s="31"/>
      <c r="AB15" s="34"/>
      <c r="AC15" s="32"/>
      <c r="AD15" s="32"/>
      <c r="AE15" s="32"/>
      <c r="AF15" s="32"/>
      <c r="AG15" s="32"/>
      <c r="AH15" s="31"/>
      <c r="AI15" s="34"/>
      <c r="AJ15" s="32"/>
      <c r="AK15" s="32"/>
      <c r="AL15" s="32"/>
      <c r="AM15" s="32"/>
      <c r="AN15" s="32"/>
      <c r="AO15" s="31"/>
      <c r="AP15" s="33"/>
      <c r="AQ15" s="32"/>
      <c r="AR15" s="32"/>
      <c r="AS15" s="32"/>
      <c r="AT15" s="32"/>
      <c r="AU15" s="32"/>
      <c r="AV15" s="31"/>
      <c r="AW15" s="129">
        <f t="shared" si="0"/>
        <v>0</v>
      </c>
      <c r="AX15" s="129"/>
      <c r="AY15" s="130"/>
      <c r="AZ15" s="134">
        <f t="shared" si="1"/>
        <v>0</v>
      </c>
      <c r="BA15" s="135"/>
      <c r="BB15" s="136"/>
      <c r="BC15" s="134" t="e">
        <f>ROUNDDOWN(AZ15/AW24,1)</f>
        <v>#DIV/0!</v>
      </c>
      <c r="BD15" s="135"/>
      <c r="BE15" s="137"/>
    </row>
    <row r="16" spans="1:58" s="3" customFormat="1" ht="21" customHeight="1">
      <c r="A16" s="128"/>
      <c r="B16" s="129"/>
      <c r="C16" s="129"/>
      <c r="D16" s="129"/>
      <c r="E16" s="130"/>
      <c r="F16" s="138"/>
      <c r="G16" s="129"/>
      <c r="H16" s="129"/>
      <c r="I16" s="130"/>
      <c r="J16" s="160"/>
      <c r="K16" s="161"/>
      <c r="L16" s="161"/>
      <c r="M16" s="162"/>
      <c r="N16" s="138"/>
      <c r="O16" s="129"/>
      <c r="P16" s="129"/>
      <c r="Q16" s="129"/>
      <c r="R16" s="129"/>
      <c r="S16" s="129"/>
      <c r="T16" s="163"/>
      <c r="U16" s="34"/>
      <c r="V16" s="35"/>
      <c r="W16" s="35"/>
      <c r="X16" s="35"/>
      <c r="Y16" s="35"/>
      <c r="Z16" s="32"/>
      <c r="AA16" s="31"/>
      <c r="AB16" s="34"/>
      <c r="AC16" s="32"/>
      <c r="AD16" s="32"/>
      <c r="AE16" s="32"/>
      <c r="AF16" s="32"/>
      <c r="AG16" s="32"/>
      <c r="AH16" s="31"/>
      <c r="AI16" s="34"/>
      <c r="AJ16" s="32"/>
      <c r="AK16" s="32"/>
      <c r="AL16" s="32"/>
      <c r="AM16" s="32"/>
      <c r="AN16" s="32"/>
      <c r="AO16" s="31"/>
      <c r="AP16" s="33"/>
      <c r="AQ16" s="32"/>
      <c r="AR16" s="32"/>
      <c r="AS16" s="32"/>
      <c r="AT16" s="32"/>
      <c r="AU16" s="32"/>
      <c r="AV16" s="31"/>
      <c r="AW16" s="129">
        <f t="shared" si="0"/>
        <v>0</v>
      </c>
      <c r="AX16" s="129"/>
      <c r="AY16" s="130"/>
      <c r="AZ16" s="134">
        <f t="shared" si="1"/>
        <v>0</v>
      </c>
      <c r="BA16" s="135"/>
      <c r="BB16" s="136"/>
      <c r="BC16" s="134" t="e">
        <f>ROUNDDOWN(AZ16/AW24,1)</f>
        <v>#DIV/0!</v>
      </c>
      <c r="BD16" s="135"/>
      <c r="BE16" s="137"/>
    </row>
    <row r="17" spans="1:58" s="3" customFormat="1" ht="21" customHeight="1">
      <c r="A17" s="128"/>
      <c r="B17" s="129"/>
      <c r="C17" s="129"/>
      <c r="D17" s="129"/>
      <c r="E17" s="130"/>
      <c r="F17" s="138"/>
      <c r="G17" s="129"/>
      <c r="H17" s="129"/>
      <c r="I17" s="130"/>
      <c r="J17" s="160"/>
      <c r="K17" s="161"/>
      <c r="L17" s="161"/>
      <c r="M17" s="162"/>
      <c r="N17" s="138"/>
      <c r="O17" s="129"/>
      <c r="P17" s="129"/>
      <c r="Q17" s="129"/>
      <c r="R17" s="129"/>
      <c r="S17" s="129"/>
      <c r="T17" s="163"/>
      <c r="U17" s="34"/>
      <c r="V17" s="32"/>
      <c r="W17" s="32"/>
      <c r="X17" s="32"/>
      <c r="Y17" s="32"/>
      <c r="Z17" s="32"/>
      <c r="AA17" s="31"/>
      <c r="AB17" s="34"/>
      <c r="AC17" s="32"/>
      <c r="AD17" s="32"/>
      <c r="AE17" s="32"/>
      <c r="AF17" s="32"/>
      <c r="AG17" s="32"/>
      <c r="AH17" s="31"/>
      <c r="AI17" s="34"/>
      <c r="AJ17" s="32"/>
      <c r="AK17" s="32"/>
      <c r="AL17" s="32"/>
      <c r="AM17" s="32"/>
      <c r="AN17" s="32"/>
      <c r="AO17" s="31"/>
      <c r="AP17" s="33"/>
      <c r="AQ17" s="32"/>
      <c r="AR17" s="32"/>
      <c r="AS17" s="32"/>
      <c r="AT17" s="32"/>
      <c r="AU17" s="32"/>
      <c r="AV17" s="31"/>
      <c r="AW17" s="129">
        <f t="shared" si="0"/>
        <v>0</v>
      </c>
      <c r="AX17" s="129"/>
      <c r="AY17" s="130"/>
      <c r="AZ17" s="134">
        <f t="shared" si="1"/>
        <v>0</v>
      </c>
      <c r="BA17" s="135"/>
      <c r="BB17" s="136"/>
      <c r="BC17" s="134" t="e">
        <f>ROUNDDOWN(AZ17/AW24,1)</f>
        <v>#DIV/0!</v>
      </c>
      <c r="BD17" s="135"/>
      <c r="BE17" s="137"/>
    </row>
    <row r="18" spans="1:58" s="3" customFormat="1" ht="21" customHeight="1">
      <c r="A18" s="128"/>
      <c r="B18" s="129"/>
      <c r="C18" s="129"/>
      <c r="D18" s="129"/>
      <c r="E18" s="130"/>
      <c r="F18" s="138"/>
      <c r="G18" s="129"/>
      <c r="H18" s="129"/>
      <c r="I18" s="130"/>
      <c r="J18" s="160"/>
      <c r="K18" s="161"/>
      <c r="L18" s="161"/>
      <c r="M18" s="162"/>
      <c r="N18" s="138"/>
      <c r="O18" s="129"/>
      <c r="P18" s="129"/>
      <c r="Q18" s="129"/>
      <c r="R18" s="129"/>
      <c r="S18" s="129"/>
      <c r="T18" s="163"/>
      <c r="U18" s="34"/>
      <c r="V18" s="32"/>
      <c r="W18" s="32"/>
      <c r="X18" s="32"/>
      <c r="Y18" s="32"/>
      <c r="Z18" s="32"/>
      <c r="AA18" s="31"/>
      <c r="AB18" s="34"/>
      <c r="AC18" s="32"/>
      <c r="AD18" s="32"/>
      <c r="AE18" s="32"/>
      <c r="AF18" s="32"/>
      <c r="AG18" s="32"/>
      <c r="AH18" s="31"/>
      <c r="AI18" s="34"/>
      <c r="AJ18" s="32"/>
      <c r="AK18" s="32"/>
      <c r="AL18" s="32"/>
      <c r="AM18" s="32"/>
      <c r="AN18" s="32"/>
      <c r="AO18" s="31"/>
      <c r="AP18" s="33"/>
      <c r="AQ18" s="32"/>
      <c r="AR18" s="32"/>
      <c r="AS18" s="32"/>
      <c r="AT18" s="32"/>
      <c r="AU18" s="32"/>
      <c r="AV18" s="31"/>
      <c r="AW18" s="129">
        <f t="shared" si="0"/>
        <v>0</v>
      </c>
      <c r="AX18" s="129"/>
      <c r="AY18" s="130"/>
      <c r="AZ18" s="134">
        <f t="shared" si="1"/>
        <v>0</v>
      </c>
      <c r="BA18" s="135"/>
      <c r="BB18" s="136"/>
      <c r="BC18" s="134" t="e">
        <f>ROUNDDOWN(AZ18/AW24,1)</f>
        <v>#DIV/0!</v>
      </c>
      <c r="BD18" s="135"/>
      <c r="BE18" s="137"/>
    </row>
    <row r="19" spans="1:58" s="3" customFormat="1" ht="21" customHeight="1">
      <c r="A19" s="128"/>
      <c r="B19" s="129"/>
      <c r="C19" s="129"/>
      <c r="D19" s="129"/>
      <c r="E19" s="130"/>
      <c r="F19" s="138"/>
      <c r="G19" s="129"/>
      <c r="H19" s="129"/>
      <c r="I19" s="130"/>
      <c r="J19" s="138"/>
      <c r="K19" s="129"/>
      <c r="L19" s="129"/>
      <c r="M19" s="130"/>
      <c r="N19" s="138"/>
      <c r="O19" s="129"/>
      <c r="P19" s="129"/>
      <c r="Q19" s="129"/>
      <c r="R19" s="129"/>
      <c r="S19" s="129"/>
      <c r="T19" s="163"/>
      <c r="U19" s="34"/>
      <c r="V19" s="32"/>
      <c r="W19" s="32"/>
      <c r="X19" s="32"/>
      <c r="Y19" s="32"/>
      <c r="Z19" s="32"/>
      <c r="AA19" s="31"/>
      <c r="AB19" s="34"/>
      <c r="AC19" s="32"/>
      <c r="AD19" s="32"/>
      <c r="AE19" s="32"/>
      <c r="AF19" s="32"/>
      <c r="AG19" s="32"/>
      <c r="AH19" s="31"/>
      <c r="AI19" s="34"/>
      <c r="AJ19" s="32"/>
      <c r="AK19" s="32"/>
      <c r="AL19" s="32"/>
      <c r="AM19" s="32"/>
      <c r="AN19" s="32"/>
      <c r="AO19" s="31"/>
      <c r="AP19" s="33"/>
      <c r="AQ19" s="32"/>
      <c r="AR19" s="32"/>
      <c r="AS19" s="32"/>
      <c r="AT19" s="32"/>
      <c r="AU19" s="32"/>
      <c r="AV19" s="31"/>
      <c r="AW19" s="129">
        <f t="shared" si="0"/>
        <v>0</v>
      </c>
      <c r="AX19" s="129"/>
      <c r="AY19" s="130"/>
      <c r="AZ19" s="134">
        <f t="shared" si="1"/>
        <v>0</v>
      </c>
      <c r="BA19" s="135"/>
      <c r="BB19" s="136"/>
      <c r="BC19" s="134" t="e">
        <f>ROUNDDOWN(AZ19/AW24,1)</f>
        <v>#DIV/0!</v>
      </c>
      <c r="BD19" s="135"/>
      <c r="BE19" s="137"/>
    </row>
    <row r="20" spans="1:58" s="3" customFormat="1" ht="21" customHeight="1">
      <c r="A20" s="128"/>
      <c r="B20" s="129"/>
      <c r="C20" s="129"/>
      <c r="D20" s="129"/>
      <c r="E20" s="130"/>
      <c r="F20" s="138"/>
      <c r="G20" s="129"/>
      <c r="H20" s="129"/>
      <c r="I20" s="130"/>
      <c r="J20" s="138"/>
      <c r="K20" s="129"/>
      <c r="L20" s="129"/>
      <c r="M20" s="130"/>
      <c r="N20" s="138"/>
      <c r="O20" s="129"/>
      <c r="P20" s="129"/>
      <c r="Q20" s="129"/>
      <c r="R20" s="129"/>
      <c r="S20" s="129"/>
      <c r="T20" s="163"/>
      <c r="U20" s="34"/>
      <c r="V20" s="32"/>
      <c r="W20" s="32"/>
      <c r="X20" s="32"/>
      <c r="Y20" s="32"/>
      <c r="Z20" s="32"/>
      <c r="AA20" s="31"/>
      <c r="AB20" s="34"/>
      <c r="AC20" s="32"/>
      <c r="AD20" s="32"/>
      <c r="AE20" s="32"/>
      <c r="AF20" s="32"/>
      <c r="AG20" s="32"/>
      <c r="AH20" s="31"/>
      <c r="AI20" s="34"/>
      <c r="AJ20" s="32"/>
      <c r="AK20" s="32"/>
      <c r="AL20" s="32"/>
      <c r="AM20" s="32"/>
      <c r="AN20" s="32"/>
      <c r="AO20" s="31"/>
      <c r="AP20" s="33"/>
      <c r="AQ20" s="32"/>
      <c r="AR20" s="32"/>
      <c r="AS20" s="32"/>
      <c r="AT20" s="32"/>
      <c r="AU20" s="32"/>
      <c r="AV20" s="31"/>
      <c r="AW20" s="129">
        <f t="shared" si="0"/>
        <v>0</v>
      </c>
      <c r="AX20" s="129"/>
      <c r="AY20" s="130"/>
      <c r="AZ20" s="134">
        <f t="shared" si="1"/>
        <v>0</v>
      </c>
      <c r="BA20" s="135"/>
      <c r="BB20" s="136"/>
      <c r="BC20" s="134" t="e">
        <f>ROUNDDOWN(AZ20/AW24,1)</f>
        <v>#DIV/0!</v>
      </c>
      <c r="BD20" s="135"/>
      <c r="BE20" s="137"/>
    </row>
    <row r="21" spans="1:58" s="3" customFormat="1" ht="21" customHeight="1">
      <c r="A21" s="123"/>
      <c r="B21" s="124"/>
      <c r="C21" s="124"/>
      <c r="D21" s="124"/>
      <c r="E21" s="124"/>
      <c r="F21" s="138"/>
      <c r="G21" s="129"/>
      <c r="H21" s="129"/>
      <c r="I21" s="130"/>
      <c r="J21" s="131"/>
      <c r="K21" s="131"/>
      <c r="L21" s="131"/>
      <c r="M21" s="131"/>
      <c r="N21" s="124"/>
      <c r="O21" s="124"/>
      <c r="P21" s="124"/>
      <c r="Q21" s="124"/>
      <c r="R21" s="124"/>
      <c r="S21" s="124"/>
      <c r="T21" s="138"/>
      <c r="U21" s="34"/>
      <c r="V21" s="35"/>
      <c r="W21" s="35"/>
      <c r="X21" s="35"/>
      <c r="Y21" s="35"/>
      <c r="Z21" s="32"/>
      <c r="AA21" s="31"/>
      <c r="AB21" s="34"/>
      <c r="AC21" s="32"/>
      <c r="AD21" s="32"/>
      <c r="AE21" s="32"/>
      <c r="AF21" s="32"/>
      <c r="AG21" s="32"/>
      <c r="AH21" s="31"/>
      <c r="AI21" s="34"/>
      <c r="AJ21" s="32"/>
      <c r="AK21" s="32"/>
      <c r="AL21" s="32"/>
      <c r="AM21" s="32"/>
      <c r="AN21" s="32"/>
      <c r="AO21" s="31"/>
      <c r="AP21" s="33"/>
      <c r="AQ21" s="32"/>
      <c r="AR21" s="32"/>
      <c r="AS21" s="32"/>
      <c r="AT21" s="32"/>
      <c r="AU21" s="32"/>
      <c r="AV21" s="31"/>
      <c r="AW21" s="129">
        <f t="shared" si="0"/>
        <v>0</v>
      </c>
      <c r="AX21" s="129"/>
      <c r="AY21" s="130"/>
      <c r="AZ21" s="134">
        <f t="shared" si="1"/>
        <v>0</v>
      </c>
      <c r="BA21" s="135"/>
      <c r="BB21" s="136"/>
      <c r="BC21" s="134" t="e">
        <f>ROUNDDOWN(AZ21/AW24,1)</f>
        <v>#DIV/0!</v>
      </c>
      <c r="BD21" s="135"/>
      <c r="BE21" s="137"/>
    </row>
    <row r="22" spans="1:58" s="3" customFormat="1" ht="21" customHeight="1" thickBot="1">
      <c r="A22" s="123"/>
      <c r="B22" s="124"/>
      <c r="C22" s="124"/>
      <c r="D22" s="124"/>
      <c r="E22" s="124"/>
      <c r="F22" s="79"/>
      <c r="G22" s="80"/>
      <c r="H22" s="80"/>
      <c r="I22" s="81"/>
      <c r="J22" s="124"/>
      <c r="K22" s="124"/>
      <c r="L22" s="124"/>
      <c r="M22" s="124"/>
      <c r="N22" s="124"/>
      <c r="O22" s="124"/>
      <c r="P22" s="124"/>
      <c r="Q22" s="124"/>
      <c r="R22" s="124"/>
      <c r="S22" s="124"/>
      <c r="T22" s="138"/>
      <c r="U22" s="34"/>
      <c r="V22" s="32"/>
      <c r="W22" s="32"/>
      <c r="X22" s="32"/>
      <c r="Y22" s="32"/>
      <c r="Z22" s="32"/>
      <c r="AA22" s="31"/>
      <c r="AB22" s="34"/>
      <c r="AC22" s="32"/>
      <c r="AD22" s="32"/>
      <c r="AE22" s="32"/>
      <c r="AF22" s="32"/>
      <c r="AG22" s="32"/>
      <c r="AH22" s="31"/>
      <c r="AI22" s="34"/>
      <c r="AJ22" s="32"/>
      <c r="AK22" s="32"/>
      <c r="AL22" s="32"/>
      <c r="AM22" s="32"/>
      <c r="AN22" s="32"/>
      <c r="AO22" s="31"/>
      <c r="AP22" s="33"/>
      <c r="AQ22" s="32"/>
      <c r="AR22" s="32"/>
      <c r="AS22" s="32"/>
      <c r="AT22" s="32"/>
      <c r="AU22" s="32"/>
      <c r="AV22" s="31"/>
      <c r="AW22" s="129">
        <f t="shared" si="0"/>
        <v>0</v>
      </c>
      <c r="AX22" s="129"/>
      <c r="AY22" s="130"/>
      <c r="AZ22" s="144">
        <f t="shared" si="1"/>
        <v>0</v>
      </c>
      <c r="BA22" s="145"/>
      <c r="BB22" s="146"/>
      <c r="BC22" s="144" t="e">
        <f>ROUNDDOWN(AZ22/AW24,1)</f>
        <v>#DIV/0!</v>
      </c>
      <c r="BD22" s="145"/>
      <c r="BE22" s="169"/>
    </row>
    <row r="23" spans="1:58" s="3" customFormat="1" ht="21" customHeight="1" thickBot="1">
      <c r="A23" s="102" t="s">
        <v>4</v>
      </c>
      <c r="B23" s="103"/>
      <c r="C23" s="103"/>
      <c r="D23" s="103"/>
      <c r="E23" s="103"/>
      <c r="F23" s="103"/>
      <c r="G23" s="103"/>
      <c r="H23" s="103"/>
      <c r="I23" s="103"/>
      <c r="J23" s="103"/>
      <c r="K23" s="103"/>
      <c r="L23" s="103"/>
      <c r="M23" s="103"/>
      <c r="N23" s="103"/>
      <c r="O23" s="103"/>
      <c r="P23" s="103"/>
      <c r="Q23" s="103"/>
      <c r="R23" s="103"/>
      <c r="S23" s="103"/>
      <c r="T23" s="117"/>
      <c r="U23" s="30">
        <f t="shared" ref="U23:AV23" si="2">SUM(U13:U22)</f>
        <v>0</v>
      </c>
      <c r="V23" s="29">
        <f t="shared" si="2"/>
        <v>0</v>
      </c>
      <c r="W23" s="29">
        <f t="shared" si="2"/>
        <v>0</v>
      </c>
      <c r="X23" s="29">
        <f t="shared" si="2"/>
        <v>0</v>
      </c>
      <c r="Y23" s="29">
        <f t="shared" si="2"/>
        <v>0</v>
      </c>
      <c r="Z23" s="29">
        <f t="shared" si="2"/>
        <v>0</v>
      </c>
      <c r="AA23" s="28">
        <f t="shared" si="2"/>
        <v>0</v>
      </c>
      <c r="AB23" s="30">
        <f t="shared" si="2"/>
        <v>0</v>
      </c>
      <c r="AC23" s="29">
        <f t="shared" si="2"/>
        <v>0</v>
      </c>
      <c r="AD23" s="29">
        <f t="shared" si="2"/>
        <v>0</v>
      </c>
      <c r="AE23" s="29">
        <f t="shared" si="2"/>
        <v>0</v>
      </c>
      <c r="AF23" s="29">
        <f t="shared" si="2"/>
        <v>0</v>
      </c>
      <c r="AG23" s="29">
        <f t="shared" si="2"/>
        <v>0</v>
      </c>
      <c r="AH23" s="28">
        <f t="shared" si="2"/>
        <v>0</v>
      </c>
      <c r="AI23" s="30">
        <f t="shared" si="2"/>
        <v>0</v>
      </c>
      <c r="AJ23" s="29">
        <f t="shared" si="2"/>
        <v>0</v>
      </c>
      <c r="AK23" s="29">
        <f t="shared" si="2"/>
        <v>0</v>
      </c>
      <c r="AL23" s="29">
        <f t="shared" si="2"/>
        <v>0</v>
      </c>
      <c r="AM23" s="29">
        <f t="shared" si="2"/>
        <v>0</v>
      </c>
      <c r="AN23" s="29">
        <f t="shared" si="2"/>
        <v>0</v>
      </c>
      <c r="AO23" s="28">
        <f t="shared" si="2"/>
        <v>0</v>
      </c>
      <c r="AP23" s="30">
        <f t="shared" si="2"/>
        <v>0</v>
      </c>
      <c r="AQ23" s="29">
        <f t="shared" si="2"/>
        <v>0</v>
      </c>
      <c r="AR23" s="29">
        <f t="shared" si="2"/>
        <v>0</v>
      </c>
      <c r="AS23" s="29">
        <f t="shared" si="2"/>
        <v>0</v>
      </c>
      <c r="AT23" s="29">
        <f t="shared" si="2"/>
        <v>0</v>
      </c>
      <c r="AU23" s="29">
        <f t="shared" si="2"/>
        <v>0</v>
      </c>
      <c r="AV23" s="28">
        <f t="shared" si="2"/>
        <v>0</v>
      </c>
      <c r="AW23" s="170">
        <f>SUM(AW13:AY22)</f>
        <v>0</v>
      </c>
      <c r="AX23" s="170"/>
      <c r="AY23" s="171"/>
      <c r="AZ23" s="172">
        <f>ROUNDDOWN(AW23/4,1)</f>
        <v>0</v>
      </c>
      <c r="BA23" s="173"/>
      <c r="BB23" s="174"/>
      <c r="BC23" s="172" t="e">
        <f>ROUNDDOWN(AZ23/AW24,1)</f>
        <v>#DIV/0!</v>
      </c>
      <c r="BD23" s="173"/>
      <c r="BE23" s="175"/>
    </row>
    <row r="24" spans="1:58" s="3" customFormat="1" ht="21" customHeight="1" thickBot="1">
      <c r="A24" s="102" t="s">
        <v>3</v>
      </c>
      <c r="B24" s="103"/>
      <c r="C24" s="103"/>
      <c r="D24" s="103"/>
      <c r="E24" s="103"/>
      <c r="F24" s="103"/>
      <c r="G24" s="103"/>
      <c r="H24" s="103"/>
      <c r="I24" s="103"/>
      <c r="J24" s="103"/>
      <c r="K24" s="103"/>
      <c r="L24" s="103"/>
      <c r="M24" s="103"/>
      <c r="N24" s="103"/>
      <c r="O24" s="103"/>
      <c r="P24" s="103"/>
      <c r="Q24" s="103"/>
      <c r="R24" s="103"/>
      <c r="S24" s="103"/>
      <c r="T24" s="103"/>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64"/>
      <c r="AW24" s="102"/>
      <c r="AX24" s="103"/>
      <c r="AY24" s="103"/>
      <c r="AZ24" s="103"/>
      <c r="BA24" s="103"/>
      <c r="BB24" s="103"/>
      <c r="BC24" s="103"/>
      <c r="BD24" s="103"/>
      <c r="BE24" s="117"/>
    </row>
    <row r="25" spans="1:58" s="3" customFormat="1" ht="11.25"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row>
    <row r="26" spans="1:58" ht="18.75" customHeight="1">
      <c r="A26" s="165" t="s">
        <v>60</v>
      </c>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row>
    <row r="27" spans="1:58" ht="19.5" customHeight="1">
      <c r="A27" s="167" t="s">
        <v>41</v>
      </c>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row>
    <row r="28" spans="1:58" ht="21.75" customHeight="1">
      <c r="A28" s="166" t="s">
        <v>40</v>
      </c>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row>
    <row r="29" spans="1:58" ht="21.75" customHeight="1">
      <c r="A29" s="168" t="s">
        <v>32</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row>
    <row r="30" spans="1:58" ht="18" customHeight="1">
      <c r="A30" s="165" t="s">
        <v>1</v>
      </c>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row>
    <row r="31" spans="1:58" ht="26.25" customHeight="1">
      <c r="A31" s="167" t="s">
        <v>59</v>
      </c>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row>
    <row r="33" spans="22:31" ht="21" customHeight="1">
      <c r="V33" s="3" t="s">
        <v>71</v>
      </c>
      <c r="AE33" s="1" t="s">
        <v>81</v>
      </c>
    </row>
    <row r="34" spans="22:31" ht="21" customHeight="1">
      <c r="V34" s="3" t="s">
        <v>72</v>
      </c>
      <c r="AE34" s="1" t="s">
        <v>82</v>
      </c>
    </row>
    <row r="35" spans="22:31" ht="21" customHeight="1">
      <c r="V35" s="3" t="s">
        <v>73</v>
      </c>
      <c r="AE35" s="1" t="s">
        <v>87</v>
      </c>
    </row>
    <row r="36" spans="22:31" ht="21" customHeight="1">
      <c r="V36" s="3" t="s">
        <v>74</v>
      </c>
      <c r="AE36" s="1" t="s">
        <v>89</v>
      </c>
    </row>
    <row r="37" spans="22:31" ht="21" customHeight="1">
      <c r="AE37" s="1" t="s">
        <v>90</v>
      </c>
    </row>
    <row r="38" spans="22:31" ht="21" customHeight="1">
      <c r="AE38" s="1" t="s">
        <v>92</v>
      </c>
    </row>
    <row r="39" spans="22:31" ht="21" customHeight="1">
      <c r="AE39" s="1" t="s">
        <v>93</v>
      </c>
    </row>
  </sheetData>
  <mergeCells count="134">
    <mergeCell ref="A24:AV24"/>
    <mergeCell ref="AW24:BE24"/>
    <mergeCell ref="A26:BF26"/>
    <mergeCell ref="A28:BF28"/>
    <mergeCell ref="A27:BF27"/>
    <mergeCell ref="A29:BF29"/>
    <mergeCell ref="A30:BF30"/>
    <mergeCell ref="A31:BF31"/>
    <mergeCell ref="BC5:BE5"/>
    <mergeCell ref="AV5:BB5"/>
    <mergeCell ref="AI5:AL5"/>
    <mergeCell ref="AC5:AH5"/>
    <mergeCell ref="A22:E22"/>
    <mergeCell ref="J22:M22"/>
    <mergeCell ref="N22:T22"/>
    <mergeCell ref="AW22:AY22"/>
    <mergeCell ref="AZ22:BB22"/>
    <mergeCell ref="BC22:BE22"/>
    <mergeCell ref="A23:T23"/>
    <mergeCell ref="AW23:AY23"/>
    <mergeCell ref="AZ23:BB23"/>
    <mergeCell ref="BC23:BE23"/>
    <mergeCell ref="A20:E20"/>
    <mergeCell ref="J20:M20"/>
    <mergeCell ref="N20:T20"/>
    <mergeCell ref="AW20:AY20"/>
    <mergeCell ref="AZ20:BB20"/>
    <mergeCell ref="BC20:BE20"/>
    <mergeCell ref="A21:E21"/>
    <mergeCell ref="J21:M21"/>
    <mergeCell ref="N21:T21"/>
    <mergeCell ref="AW21:AY21"/>
    <mergeCell ref="AZ21:BB21"/>
    <mergeCell ref="BC21:BE21"/>
    <mergeCell ref="F20:I20"/>
    <mergeCell ref="F21:I21"/>
    <mergeCell ref="A18:E18"/>
    <mergeCell ref="J18:M18"/>
    <mergeCell ref="N18:T18"/>
    <mergeCell ref="AW18:AY18"/>
    <mergeCell ref="AZ18:BB18"/>
    <mergeCell ref="BC18:BE18"/>
    <mergeCell ref="A19:E19"/>
    <mergeCell ref="J19:M19"/>
    <mergeCell ref="N19:T19"/>
    <mergeCell ref="AW19:AY19"/>
    <mergeCell ref="AZ19:BB19"/>
    <mergeCell ref="BC19:BE19"/>
    <mergeCell ref="F18:I18"/>
    <mergeCell ref="F19:I19"/>
    <mergeCell ref="A16:E16"/>
    <mergeCell ref="J16:M16"/>
    <mergeCell ref="N16:T16"/>
    <mergeCell ref="AW16:AY16"/>
    <mergeCell ref="AZ16:BB16"/>
    <mergeCell ref="BC16:BE16"/>
    <mergeCell ref="A17:E17"/>
    <mergeCell ref="J17:M17"/>
    <mergeCell ref="N17:T17"/>
    <mergeCell ref="AW17:AY17"/>
    <mergeCell ref="AZ17:BB17"/>
    <mergeCell ref="BC17:BE17"/>
    <mergeCell ref="F16:I16"/>
    <mergeCell ref="F17:I17"/>
    <mergeCell ref="A14:E14"/>
    <mergeCell ref="J14:M14"/>
    <mergeCell ref="N14:T14"/>
    <mergeCell ref="AW14:AY14"/>
    <mergeCell ref="AZ14:BB14"/>
    <mergeCell ref="BC14:BE14"/>
    <mergeCell ref="A15:E15"/>
    <mergeCell ref="J15:M15"/>
    <mergeCell ref="N15:T15"/>
    <mergeCell ref="AW15:AY15"/>
    <mergeCell ref="AZ15:BB15"/>
    <mergeCell ref="BC15:BE15"/>
    <mergeCell ref="F14:I14"/>
    <mergeCell ref="F15:I15"/>
    <mergeCell ref="A12:E12"/>
    <mergeCell ref="J12:M12"/>
    <mergeCell ref="N12:T12"/>
    <mergeCell ref="A13:E13"/>
    <mergeCell ref="J13:M13"/>
    <mergeCell ref="N13:T13"/>
    <mergeCell ref="AW13:AY13"/>
    <mergeCell ref="AZ13:BB13"/>
    <mergeCell ref="BC13:BE13"/>
    <mergeCell ref="F13:I13"/>
    <mergeCell ref="S8:T8"/>
    <mergeCell ref="S9:T9"/>
    <mergeCell ref="AP6:BE6"/>
    <mergeCell ref="A7:E9"/>
    <mergeCell ref="BC11:BE11"/>
    <mergeCell ref="A10:E10"/>
    <mergeCell ref="J10:M10"/>
    <mergeCell ref="N10:T10"/>
    <mergeCell ref="AW10:AY10"/>
    <mergeCell ref="AZ10:BB10"/>
    <mergeCell ref="BC10:BE10"/>
    <mergeCell ref="F10:I10"/>
    <mergeCell ref="A11:E11"/>
    <mergeCell ref="J11:M11"/>
    <mergeCell ref="N11:T11"/>
    <mergeCell ref="F11:I11"/>
    <mergeCell ref="AW11:AY11"/>
    <mergeCell ref="AZ11:BB11"/>
    <mergeCell ref="J7:M9"/>
    <mergeCell ref="N7:R9"/>
    <mergeCell ref="U7:AA7"/>
    <mergeCell ref="AB7:AH7"/>
    <mergeCell ref="F22:I22"/>
    <mergeCell ref="BD1:BF1"/>
    <mergeCell ref="AG6:AH6"/>
    <mergeCell ref="F7:I9"/>
    <mergeCell ref="A2:BE2"/>
    <mergeCell ref="AP4:BE4"/>
    <mergeCell ref="A5:J5"/>
    <mergeCell ref="U5:AB5"/>
    <mergeCell ref="AM5:AU5"/>
    <mergeCell ref="AI7:AO7"/>
    <mergeCell ref="AP7:AV7"/>
    <mergeCell ref="AW7:AY9"/>
    <mergeCell ref="AZ7:BB9"/>
    <mergeCell ref="BC7:BE9"/>
    <mergeCell ref="U6:AB6"/>
    <mergeCell ref="R5:T5"/>
    <mergeCell ref="K5:Q5"/>
    <mergeCell ref="AC6:AF6"/>
    <mergeCell ref="AI4:AO4"/>
    <mergeCell ref="A4:J4"/>
    <mergeCell ref="A6:J6"/>
    <mergeCell ref="K6:T6"/>
    <mergeCell ref="K4:AH4"/>
    <mergeCell ref="AI6:AO6"/>
  </mergeCells>
  <phoneticPr fontId="3"/>
  <dataValidations count="1">
    <dataValidation type="list" allowBlank="1" showInputMessage="1" showErrorMessage="1" sqref="F10:I22" xr:uid="{00000000-0002-0000-0100-000000000000}">
      <formula1>$V$33:$V$36</formula1>
    </dataValidation>
  </dataValidations>
  <printOptions horizontalCentered="1"/>
  <pageMargins left="0.39370078740157483" right="0.27" top="0.51181102362204722" bottom="0.19685039370078741" header="0.39370078740157483" footer="0.39370078740157483"/>
  <pageSetup paperSize="9" scale="89"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52"/>
  <sheetViews>
    <sheetView showZeros="0" view="pageBreakPreview" zoomScale="85" zoomScaleNormal="100" zoomScaleSheetLayoutView="85" workbookViewId="0">
      <selection activeCell="AF9" sqref="AF9"/>
    </sheetView>
  </sheetViews>
  <sheetFormatPr defaultColWidth="9" defaultRowHeight="21" customHeight="1"/>
  <cols>
    <col min="1" max="4" width="2.08984375" style="2" customWidth="1"/>
    <col min="5" max="6" width="2.08984375" style="1" customWidth="1"/>
    <col min="7" max="15" width="2.36328125" style="1" customWidth="1"/>
    <col min="16" max="19" width="2.26953125" style="1" customWidth="1"/>
    <col min="20" max="20" width="2.6328125" style="1" customWidth="1"/>
    <col min="21" max="21" width="2.08984375" style="1" customWidth="1"/>
    <col min="22" max="49" width="2.90625" style="1" customWidth="1"/>
    <col min="50" max="58" width="2.6328125" style="1" customWidth="1"/>
    <col min="59" max="59" width="2.90625" style="1" customWidth="1"/>
    <col min="60" max="74" width="2.6328125" style="1" customWidth="1"/>
    <col min="75" max="16384" width="9" style="1"/>
  </cols>
  <sheetData>
    <row r="1" spans="1:60" ht="21" customHeight="1">
      <c r="A1" s="1" t="s">
        <v>96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F1" s="78"/>
      <c r="BG1" s="77" t="s">
        <v>99</v>
      </c>
      <c r="BH1" s="78"/>
    </row>
    <row r="2" spans="1:60" ht="21" customHeight="1">
      <c r="A2" s="94" t="s">
        <v>39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27"/>
    </row>
    <row r="3" spans="1:60" s="3" customFormat="1" ht="11.25" customHeight="1" thickBot="1"/>
    <row r="4" spans="1:60" s="3" customFormat="1" ht="21" customHeight="1" thickBot="1">
      <c r="A4" s="209" t="s">
        <v>30</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85"/>
      <c r="AI4" s="97" t="s">
        <v>29</v>
      </c>
      <c r="AJ4" s="98"/>
      <c r="AK4" s="98"/>
      <c r="AL4" s="98"/>
      <c r="AM4" s="98"/>
      <c r="AN4" s="98"/>
      <c r="AO4" s="98"/>
      <c r="AP4" s="98"/>
      <c r="AQ4" s="103"/>
      <c r="AR4" s="103"/>
      <c r="AS4" s="103"/>
      <c r="AT4" s="103"/>
      <c r="AU4" s="103"/>
      <c r="AV4" s="103"/>
      <c r="AW4" s="103"/>
      <c r="AX4" s="103"/>
      <c r="AY4" s="103"/>
      <c r="AZ4" s="103"/>
      <c r="BA4" s="103"/>
      <c r="BB4" s="103"/>
      <c r="BC4" s="103"/>
      <c r="BD4" s="103"/>
      <c r="BE4" s="103"/>
      <c r="BF4" s="103"/>
      <c r="BG4" s="117"/>
    </row>
    <row r="5" spans="1:60" s="3" customFormat="1" ht="21" customHeight="1" thickBot="1">
      <c r="A5" s="97" t="s">
        <v>36</v>
      </c>
      <c r="B5" s="98"/>
      <c r="C5" s="98"/>
      <c r="D5" s="98"/>
      <c r="E5" s="98"/>
      <c r="F5" s="98"/>
      <c r="G5" s="98"/>
      <c r="H5" s="115"/>
      <c r="I5" s="103"/>
      <c r="J5" s="103"/>
      <c r="K5" s="103"/>
      <c r="L5" s="103"/>
      <c r="M5" s="103"/>
      <c r="N5" s="103"/>
      <c r="O5" s="103"/>
      <c r="P5" s="103"/>
      <c r="Q5" s="103"/>
      <c r="R5" s="103"/>
      <c r="S5" s="103"/>
      <c r="T5" s="103"/>
      <c r="U5" s="103"/>
      <c r="V5" s="99" t="s">
        <v>37</v>
      </c>
      <c r="W5" s="100"/>
      <c r="X5" s="100"/>
      <c r="Y5" s="100"/>
      <c r="Z5" s="100"/>
      <c r="AA5" s="100"/>
      <c r="AB5" s="100"/>
      <c r="AC5" s="101"/>
      <c r="AD5" s="115"/>
      <c r="AE5" s="103"/>
      <c r="AF5" s="103"/>
      <c r="AG5" s="103"/>
      <c r="AH5" s="103"/>
      <c r="AI5" s="103"/>
      <c r="AJ5" s="103"/>
      <c r="AK5" s="103"/>
      <c r="AL5" s="103"/>
      <c r="AM5" s="103"/>
      <c r="AN5" s="102" t="s">
        <v>28</v>
      </c>
      <c r="AO5" s="103"/>
      <c r="AP5" s="103"/>
      <c r="AQ5" s="103"/>
      <c r="AR5" s="103"/>
      <c r="AS5" s="103"/>
      <c r="AT5" s="103"/>
      <c r="AU5" s="103"/>
      <c r="AV5" s="104"/>
      <c r="AW5" s="103"/>
      <c r="AX5" s="103"/>
      <c r="AY5" s="103"/>
      <c r="AZ5" s="103"/>
      <c r="BA5" s="103"/>
      <c r="BB5" s="103"/>
      <c r="BC5" s="103"/>
      <c r="BD5" s="103"/>
      <c r="BE5" s="103"/>
      <c r="BF5" s="103"/>
      <c r="BG5" s="117"/>
    </row>
    <row r="6" spans="1:60" s="3" customFormat="1" ht="35.25" customHeight="1" thickBot="1">
      <c r="A6" s="198" t="s">
        <v>35</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99"/>
      <c r="AI6" s="116" t="s">
        <v>94</v>
      </c>
      <c r="AJ6" s="98"/>
      <c r="AK6" s="98"/>
      <c r="AL6" s="98"/>
      <c r="AM6" s="98"/>
      <c r="AN6" s="98"/>
      <c r="AO6" s="98"/>
      <c r="AP6" s="98"/>
      <c r="AQ6" s="115"/>
      <c r="AR6" s="103"/>
      <c r="AS6" s="103"/>
      <c r="AT6" s="103"/>
      <c r="AU6" s="103"/>
      <c r="AV6" s="103"/>
      <c r="AW6" s="103"/>
      <c r="AX6" s="103"/>
      <c r="AY6" s="103"/>
      <c r="AZ6" s="103"/>
      <c r="BA6" s="103"/>
      <c r="BB6" s="103"/>
      <c r="BC6" s="103"/>
      <c r="BD6" s="103"/>
      <c r="BE6" s="103"/>
      <c r="BF6" s="103"/>
      <c r="BG6" s="117"/>
    </row>
    <row r="7" spans="1:60" s="3" customFormat="1" ht="21" customHeight="1" thickBot="1">
      <c r="A7" s="105" t="s">
        <v>27</v>
      </c>
      <c r="B7" s="106"/>
      <c r="C7" s="106"/>
      <c r="D7" s="106"/>
      <c r="E7" s="106"/>
      <c r="F7" s="106"/>
      <c r="G7" s="110" t="s">
        <v>26</v>
      </c>
      <c r="H7" s="110"/>
      <c r="I7" s="110"/>
      <c r="J7" s="110"/>
      <c r="K7" s="110"/>
      <c r="L7" s="200" t="s">
        <v>38</v>
      </c>
      <c r="M7" s="201"/>
      <c r="N7" s="201"/>
      <c r="O7" s="202"/>
      <c r="P7" s="85" t="s">
        <v>25</v>
      </c>
      <c r="Q7" s="86"/>
      <c r="R7" s="86"/>
      <c r="S7" s="86"/>
      <c r="T7" s="86"/>
      <c r="U7" s="19"/>
      <c r="V7" s="18"/>
      <c r="W7" s="105" t="s">
        <v>24</v>
      </c>
      <c r="X7" s="106"/>
      <c r="Y7" s="106"/>
      <c r="Z7" s="106"/>
      <c r="AA7" s="106"/>
      <c r="AB7" s="106"/>
      <c r="AC7" s="107"/>
      <c r="AD7" s="105" t="s">
        <v>23</v>
      </c>
      <c r="AE7" s="106"/>
      <c r="AF7" s="106"/>
      <c r="AG7" s="106"/>
      <c r="AH7" s="106"/>
      <c r="AI7" s="106"/>
      <c r="AJ7" s="107"/>
      <c r="AK7" s="105" t="s">
        <v>22</v>
      </c>
      <c r="AL7" s="106"/>
      <c r="AM7" s="106"/>
      <c r="AN7" s="106"/>
      <c r="AO7" s="106"/>
      <c r="AP7" s="106"/>
      <c r="AQ7" s="107"/>
      <c r="AR7" s="93" t="s">
        <v>21</v>
      </c>
      <c r="AS7" s="132"/>
      <c r="AT7" s="132"/>
      <c r="AU7" s="132"/>
      <c r="AV7" s="132"/>
      <c r="AW7" s="132"/>
      <c r="AX7" s="133"/>
      <c r="AY7" s="196" t="s">
        <v>20</v>
      </c>
      <c r="AZ7" s="110"/>
      <c r="BA7" s="110"/>
      <c r="BB7" s="110" t="s">
        <v>19</v>
      </c>
      <c r="BC7" s="110"/>
      <c r="BD7" s="110"/>
      <c r="BE7" s="110" t="s">
        <v>18</v>
      </c>
      <c r="BF7" s="110"/>
      <c r="BG7" s="113"/>
    </row>
    <row r="8" spans="1:60" s="3" customFormat="1" ht="21" customHeight="1">
      <c r="A8" s="123"/>
      <c r="B8" s="124"/>
      <c r="C8" s="124"/>
      <c r="D8" s="124"/>
      <c r="E8" s="124"/>
      <c r="F8" s="124"/>
      <c r="G8" s="112"/>
      <c r="H8" s="112"/>
      <c r="I8" s="112"/>
      <c r="J8" s="112"/>
      <c r="K8" s="112"/>
      <c r="L8" s="203"/>
      <c r="M8" s="204"/>
      <c r="N8" s="204"/>
      <c r="O8" s="205"/>
      <c r="P8" s="88"/>
      <c r="Q8" s="89"/>
      <c r="R8" s="89"/>
      <c r="S8" s="89"/>
      <c r="T8" s="89"/>
      <c r="U8" s="105" t="s">
        <v>17</v>
      </c>
      <c r="V8" s="106"/>
      <c r="W8" s="15">
        <v>1</v>
      </c>
      <c r="X8" s="14">
        <v>2</v>
      </c>
      <c r="Y8" s="14">
        <v>3</v>
      </c>
      <c r="Z8" s="14">
        <v>4</v>
      </c>
      <c r="AA8" s="14">
        <v>5</v>
      </c>
      <c r="AB8" s="14">
        <v>6</v>
      </c>
      <c r="AC8" s="17">
        <v>7</v>
      </c>
      <c r="AD8" s="16">
        <v>8</v>
      </c>
      <c r="AE8" s="14">
        <v>9</v>
      </c>
      <c r="AF8" s="14">
        <v>10</v>
      </c>
      <c r="AG8" s="14">
        <v>11</v>
      </c>
      <c r="AH8" s="14">
        <v>12</v>
      </c>
      <c r="AI8" s="14">
        <v>13</v>
      </c>
      <c r="AJ8" s="17">
        <v>14</v>
      </c>
      <c r="AK8" s="16">
        <v>15</v>
      </c>
      <c r="AL8" s="14">
        <v>16</v>
      </c>
      <c r="AM8" s="14">
        <v>17</v>
      </c>
      <c r="AN8" s="14">
        <v>18</v>
      </c>
      <c r="AO8" s="14">
        <v>19</v>
      </c>
      <c r="AP8" s="14">
        <v>20</v>
      </c>
      <c r="AQ8" s="17">
        <v>21</v>
      </c>
      <c r="AR8" s="15">
        <v>22</v>
      </c>
      <c r="AS8" s="14">
        <v>23</v>
      </c>
      <c r="AT8" s="14">
        <v>24</v>
      </c>
      <c r="AU8" s="14">
        <v>25</v>
      </c>
      <c r="AV8" s="14">
        <v>26</v>
      </c>
      <c r="AW8" s="14">
        <v>27</v>
      </c>
      <c r="AX8" s="17">
        <v>28</v>
      </c>
      <c r="AY8" s="197"/>
      <c r="AZ8" s="112"/>
      <c r="BA8" s="112"/>
      <c r="BB8" s="112"/>
      <c r="BC8" s="112"/>
      <c r="BD8" s="112"/>
      <c r="BE8" s="112"/>
      <c r="BF8" s="112"/>
      <c r="BG8" s="114"/>
    </row>
    <row r="9" spans="1:60" s="3" customFormat="1" ht="21" customHeight="1" thickBot="1">
      <c r="A9" s="123"/>
      <c r="B9" s="124"/>
      <c r="C9" s="124"/>
      <c r="D9" s="124"/>
      <c r="E9" s="124"/>
      <c r="F9" s="124"/>
      <c r="G9" s="112"/>
      <c r="H9" s="112"/>
      <c r="I9" s="112"/>
      <c r="J9" s="112"/>
      <c r="K9" s="112"/>
      <c r="L9" s="206"/>
      <c r="M9" s="207"/>
      <c r="N9" s="207"/>
      <c r="O9" s="208"/>
      <c r="P9" s="91"/>
      <c r="Q9" s="92"/>
      <c r="R9" s="92"/>
      <c r="S9" s="92"/>
      <c r="T9" s="92"/>
      <c r="U9" s="119" t="s">
        <v>16</v>
      </c>
      <c r="V9" s="120"/>
      <c r="W9" s="15"/>
      <c r="X9" s="14"/>
      <c r="Y9" s="14"/>
      <c r="Z9" s="14"/>
      <c r="AA9" s="14"/>
      <c r="AB9" s="14"/>
      <c r="AC9" s="17"/>
      <c r="AD9" s="16"/>
      <c r="AE9" s="14"/>
      <c r="AF9" s="14"/>
      <c r="AG9" s="14"/>
      <c r="AH9" s="14"/>
      <c r="AI9" s="14"/>
      <c r="AJ9" s="17"/>
      <c r="AK9" s="16"/>
      <c r="AL9" s="14"/>
      <c r="AM9" s="14"/>
      <c r="AN9" s="14"/>
      <c r="AO9" s="14"/>
      <c r="AP9" s="14"/>
      <c r="AQ9" s="17"/>
      <c r="AR9" s="15"/>
      <c r="AS9" s="14"/>
      <c r="AT9" s="14"/>
      <c r="AU9" s="14"/>
      <c r="AV9" s="14"/>
      <c r="AW9" s="14"/>
      <c r="AX9" s="17"/>
      <c r="AY9" s="197"/>
      <c r="AZ9" s="112"/>
      <c r="BA9" s="112"/>
      <c r="BB9" s="112"/>
      <c r="BC9" s="112"/>
      <c r="BD9" s="112"/>
      <c r="BE9" s="112"/>
      <c r="BF9" s="112"/>
      <c r="BG9" s="114"/>
    </row>
    <row r="10" spans="1:60" s="3" customFormat="1" ht="21" customHeight="1">
      <c r="A10" s="176"/>
      <c r="B10" s="161"/>
      <c r="C10" s="161"/>
      <c r="D10" s="161"/>
      <c r="E10" s="161"/>
      <c r="F10" s="162"/>
      <c r="G10" s="131"/>
      <c r="H10" s="131"/>
      <c r="I10" s="131"/>
      <c r="J10" s="131"/>
      <c r="K10" s="131"/>
      <c r="L10" s="134"/>
      <c r="M10" s="135"/>
      <c r="N10" s="135"/>
      <c r="O10" s="136"/>
      <c r="P10" s="124"/>
      <c r="Q10" s="124"/>
      <c r="R10" s="124"/>
      <c r="S10" s="124"/>
      <c r="T10" s="124"/>
      <c r="U10" s="132"/>
      <c r="V10" s="133"/>
      <c r="W10" s="16"/>
      <c r="X10" s="70"/>
      <c r="Y10" s="70"/>
      <c r="Z10" s="70"/>
      <c r="AA10" s="70"/>
      <c r="AB10" s="14"/>
      <c r="AC10" s="17"/>
      <c r="AD10" s="16"/>
      <c r="AE10" s="70"/>
      <c r="AF10" s="70"/>
      <c r="AG10" s="70"/>
      <c r="AH10" s="70"/>
      <c r="AI10" s="14"/>
      <c r="AJ10" s="17"/>
      <c r="AK10" s="16"/>
      <c r="AL10" s="70"/>
      <c r="AM10" s="70"/>
      <c r="AN10" s="70"/>
      <c r="AO10" s="70"/>
      <c r="AP10" s="14"/>
      <c r="AQ10" s="17"/>
      <c r="AR10" s="15"/>
      <c r="AS10" s="70"/>
      <c r="AT10" s="70"/>
      <c r="AU10" s="70"/>
      <c r="AV10" s="70"/>
      <c r="AW10" s="14"/>
      <c r="AX10" s="17"/>
      <c r="AY10" s="189">
        <f t="shared" ref="AY10:AY26" si="0">SUM(W10:AX10)</f>
        <v>0</v>
      </c>
      <c r="AZ10" s="92"/>
      <c r="BA10" s="93"/>
      <c r="BB10" s="134">
        <f>ROUNDDOWN(AY10/4,1)</f>
        <v>0</v>
      </c>
      <c r="BC10" s="135"/>
      <c r="BD10" s="136"/>
      <c r="BE10" s="134" t="e">
        <f>ROUNDDOWN(BB10/$AY$28,1)</f>
        <v>#DIV/0!</v>
      </c>
      <c r="BF10" s="135"/>
      <c r="BG10" s="137"/>
    </row>
    <row r="11" spans="1:60" s="3" customFormat="1" ht="21" customHeight="1">
      <c r="A11" s="176"/>
      <c r="B11" s="161"/>
      <c r="C11" s="161"/>
      <c r="D11" s="161"/>
      <c r="E11" s="161"/>
      <c r="F11" s="162"/>
      <c r="G11" s="188"/>
      <c r="H11" s="188"/>
      <c r="I11" s="188"/>
      <c r="J11" s="188"/>
      <c r="K11" s="188"/>
      <c r="L11" s="134"/>
      <c r="M11" s="135"/>
      <c r="N11" s="135"/>
      <c r="O11" s="136"/>
      <c r="P11" s="132"/>
      <c r="Q11" s="132"/>
      <c r="R11" s="132"/>
      <c r="S11" s="132"/>
      <c r="T11" s="132"/>
      <c r="U11" s="132"/>
      <c r="V11" s="91"/>
      <c r="W11" s="24"/>
      <c r="X11" s="23"/>
      <c r="Y11" s="23"/>
      <c r="Z11" s="23"/>
      <c r="AA11" s="23"/>
      <c r="AB11" s="22"/>
      <c r="AC11" s="21"/>
      <c r="AD11" s="24"/>
      <c r="AE11" s="23"/>
      <c r="AF11" s="23"/>
      <c r="AG11" s="23"/>
      <c r="AH11" s="23"/>
      <c r="AI11" s="22"/>
      <c r="AJ11" s="21"/>
      <c r="AK11" s="24"/>
      <c r="AL11" s="23"/>
      <c r="AM11" s="23"/>
      <c r="AN11" s="23"/>
      <c r="AO11" s="23"/>
      <c r="AP11" s="22"/>
      <c r="AQ11" s="21"/>
      <c r="AR11" s="25"/>
      <c r="AS11" s="23"/>
      <c r="AT11" s="23"/>
      <c r="AU11" s="23"/>
      <c r="AV11" s="23"/>
      <c r="AW11" s="22"/>
      <c r="AX11" s="21"/>
      <c r="AY11" s="189">
        <f t="shared" si="0"/>
        <v>0</v>
      </c>
      <c r="AZ11" s="92"/>
      <c r="BA11" s="93"/>
      <c r="BB11" s="125">
        <f>ROUNDDOWN(AY11/4,1)</f>
        <v>0</v>
      </c>
      <c r="BC11" s="126"/>
      <c r="BD11" s="190"/>
      <c r="BE11" s="134" t="e">
        <f t="shared" ref="BE11:BE26" si="1">ROUNDDOWN(BB11/$AY$28,1)</f>
        <v>#DIV/0!</v>
      </c>
      <c r="BF11" s="135"/>
      <c r="BG11" s="137"/>
    </row>
    <row r="12" spans="1:60" s="3" customFormat="1" ht="21" customHeight="1">
      <c r="A12" s="176"/>
      <c r="B12" s="161"/>
      <c r="C12" s="161"/>
      <c r="D12" s="161"/>
      <c r="E12" s="161"/>
      <c r="F12" s="162"/>
      <c r="G12" s="131"/>
      <c r="H12" s="131"/>
      <c r="I12" s="131"/>
      <c r="J12" s="131"/>
      <c r="K12" s="131"/>
      <c r="L12" s="134"/>
      <c r="M12" s="135"/>
      <c r="N12" s="135"/>
      <c r="O12" s="136"/>
      <c r="P12" s="124"/>
      <c r="Q12" s="124"/>
      <c r="R12" s="124"/>
      <c r="S12" s="124"/>
      <c r="T12" s="124"/>
      <c r="U12" s="124"/>
      <c r="V12" s="138"/>
      <c r="W12" s="16"/>
      <c r="X12" s="14"/>
      <c r="Y12" s="14"/>
      <c r="Z12" s="14"/>
      <c r="AA12" s="14"/>
      <c r="AB12" s="14"/>
      <c r="AC12" s="17"/>
      <c r="AD12" s="16"/>
      <c r="AE12" s="14"/>
      <c r="AF12" s="14"/>
      <c r="AG12" s="14"/>
      <c r="AH12" s="14"/>
      <c r="AI12" s="14"/>
      <c r="AJ12" s="17"/>
      <c r="AK12" s="16"/>
      <c r="AL12" s="14"/>
      <c r="AM12" s="14"/>
      <c r="AN12" s="14"/>
      <c r="AO12" s="14"/>
      <c r="AP12" s="14"/>
      <c r="AQ12" s="17"/>
      <c r="AR12" s="15"/>
      <c r="AS12" s="14"/>
      <c r="AT12" s="14"/>
      <c r="AU12" s="14"/>
      <c r="AV12" s="14"/>
      <c r="AW12" s="14"/>
      <c r="AX12" s="17"/>
      <c r="AY12" s="128">
        <f t="shared" si="0"/>
        <v>0</v>
      </c>
      <c r="AZ12" s="129"/>
      <c r="BA12" s="130"/>
      <c r="BB12" s="134">
        <f>ROUNDDOWN(AY12/4,1)</f>
        <v>0</v>
      </c>
      <c r="BC12" s="135"/>
      <c r="BD12" s="136"/>
      <c r="BE12" s="134" t="e">
        <f t="shared" si="1"/>
        <v>#DIV/0!</v>
      </c>
      <c r="BF12" s="135"/>
      <c r="BG12" s="137"/>
    </row>
    <row r="13" spans="1:60" s="3" customFormat="1" ht="21" customHeight="1">
      <c r="A13" s="191"/>
      <c r="B13" s="192"/>
      <c r="C13" s="192"/>
      <c r="D13" s="192"/>
      <c r="E13" s="192"/>
      <c r="F13" s="193"/>
      <c r="G13" s="194"/>
      <c r="H13" s="192"/>
      <c r="I13" s="192"/>
      <c r="J13" s="192"/>
      <c r="K13" s="193"/>
      <c r="L13" s="134"/>
      <c r="M13" s="135"/>
      <c r="N13" s="135"/>
      <c r="O13" s="136"/>
      <c r="P13" s="91"/>
      <c r="Q13" s="92"/>
      <c r="R13" s="92"/>
      <c r="S13" s="92"/>
      <c r="T13" s="92"/>
      <c r="U13" s="92"/>
      <c r="V13" s="195"/>
      <c r="W13" s="26"/>
      <c r="X13" s="53"/>
      <c r="Y13" s="53"/>
      <c r="Z13" s="53"/>
      <c r="AA13" s="53"/>
      <c r="AB13" s="53"/>
      <c r="AC13" s="69"/>
      <c r="AD13" s="26"/>
      <c r="AE13" s="53"/>
      <c r="AF13" s="53"/>
      <c r="AG13" s="53"/>
      <c r="AH13" s="53"/>
      <c r="AI13" s="53"/>
      <c r="AJ13" s="69"/>
      <c r="AK13" s="26"/>
      <c r="AL13" s="53"/>
      <c r="AM13" s="53"/>
      <c r="AN13" s="53"/>
      <c r="AO13" s="53"/>
      <c r="AP13" s="53"/>
      <c r="AQ13" s="69"/>
      <c r="AR13" s="26"/>
      <c r="AS13" s="53"/>
      <c r="AT13" s="53"/>
      <c r="AU13" s="53"/>
      <c r="AV13" s="53"/>
      <c r="AW13" s="53"/>
      <c r="AX13" s="69"/>
      <c r="AY13" s="189">
        <f t="shared" si="0"/>
        <v>0</v>
      </c>
      <c r="AZ13" s="92"/>
      <c r="BA13" s="93"/>
      <c r="BB13" s="125">
        <f>ROUNDDOWN(AY13/4,1)</f>
        <v>0</v>
      </c>
      <c r="BC13" s="126"/>
      <c r="BD13" s="190"/>
      <c r="BE13" s="134" t="e">
        <f t="shared" si="1"/>
        <v>#DIV/0!</v>
      </c>
      <c r="BF13" s="135"/>
      <c r="BG13" s="137"/>
    </row>
    <row r="14" spans="1:60" s="3" customFormat="1" ht="21" customHeight="1">
      <c r="A14" s="176"/>
      <c r="B14" s="161"/>
      <c r="C14" s="161"/>
      <c r="D14" s="161"/>
      <c r="E14" s="161"/>
      <c r="F14" s="162"/>
      <c r="G14" s="160"/>
      <c r="H14" s="161"/>
      <c r="I14" s="161"/>
      <c r="J14" s="161"/>
      <c r="K14" s="162"/>
      <c r="L14" s="134"/>
      <c r="M14" s="135"/>
      <c r="N14" s="135"/>
      <c r="O14" s="136"/>
      <c r="P14" s="138"/>
      <c r="Q14" s="129"/>
      <c r="R14" s="129"/>
      <c r="S14" s="129"/>
      <c r="T14" s="129"/>
      <c r="U14" s="129"/>
      <c r="V14" s="163"/>
      <c r="W14" s="49"/>
      <c r="X14" s="53"/>
      <c r="Y14" s="53"/>
      <c r="Z14" s="53"/>
      <c r="AA14" s="53"/>
      <c r="AB14" s="50"/>
      <c r="AC14" s="9"/>
      <c r="AD14" s="49"/>
      <c r="AE14" s="50"/>
      <c r="AF14" s="50"/>
      <c r="AG14" s="50"/>
      <c r="AH14" s="50"/>
      <c r="AI14" s="50"/>
      <c r="AJ14" s="9"/>
      <c r="AK14" s="49"/>
      <c r="AL14" s="50"/>
      <c r="AM14" s="50"/>
      <c r="AN14" s="50"/>
      <c r="AO14" s="50"/>
      <c r="AP14" s="50"/>
      <c r="AQ14" s="9"/>
      <c r="AR14" s="52"/>
      <c r="AS14" s="50"/>
      <c r="AT14" s="50"/>
      <c r="AU14" s="50"/>
      <c r="AV14" s="50"/>
      <c r="AW14" s="50"/>
      <c r="AX14" s="9"/>
      <c r="AY14" s="128">
        <f t="shared" si="0"/>
        <v>0</v>
      </c>
      <c r="AZ14" s="129"/>
      <c r="BA14" s="130"/>
      <c r="BB14" s="134">
        <f t="shared" ref="BB14:BB26" si="2">ROUND(AY14/4,1)</f>
        <v>0</v>
      </c>
      <c r="BC14" s="135"/>
      <c r="BD14" s="136"/>
      <c r="BE14" s="134" t="e">
        <f t="shared" si="1"/>
        <v>#DIV/0!</v>
      </c>
      <c r="BF14" s="135"/>
      <c r="BG14" s="137"/>
    </row>
    <row r="15" spans="1:60" s="3" customFormat="1" ht="21" customHeight="1">
      <c r="A15" s="176"/>
      <c r="B15" s="161"/>
      <c r="C15" s="161"/>
      <c r="D15" s="161"/>
      <c r="E15" s="161"/>
      <c r="F15" s="162"/>
      <c r="G15" s="160"/>
      <c r="H15" s="161"/>
      <c r="I15" s="161"/>
      <c r="J15" s="161"/>
      <c r="K15" s="162"/>
      <c r="L15" s="134"/>
      <c r="M15" s="135"/>
      <c r="N15" s="135"/>
      <c r="O15" s="136"/>
      <c r="P15" s="138"/>
      <c r="Q15" s="129"/>
      <c r="R15" s="129"/>
      <c r="S15" s="129"/>
      <c r="T15" s="129"/>
      <c r="U15" s="129"/>
      <c r="V15" s="163"/>
      <c r="W15" s="49"/>
      <c r="X15" s="53"/>
      <c r="Y15" s="53"/>
      <c r="Z15" s="53"/>
      <c r="AA15" s="53"/>
      <c r="AB15" s="50"/>
      <c r="AC15" s="9"/>
      <c r="AD15" s="49"/>
      <c r="AE15" s="50"/>
      <c r="AF15" s="50"/>
      <c r="AG15" s="50"/>
      <c r="AH15" s="50"/>
      <c r="AI15" s="50"/>
      <c r="AJ15" s="9"/>
      <c r="AK15" s="49"/>
      <c r="AL15" s="50"/>
      <c r="AM15" s="50"/>
      <c r="AN15" s="50"/>
      <c r="AO15" s="50"/>
      <c r="AP15" s="50"/>
      <c r="AQ15" s="9"/>
      <c r="AR15" s="52"/>
      <c r="AS15" s="50"/>
      <c r="AT15" s="50"/>
      <c r="AU15" s="50"/>
      <c r="AV15" s="50"/>
      <c r="AW15" s="50"/>
      <c r="AX15" s="9"/>
      <c r="AY15" s="128">
        <f t="shared" si="0"/>
        <v>0</v>
      </c>
      <c r="AZ15" s="129"/>
      <c r="BA15" s="130"/>
      <c r="BB15" s="134">
        <f t="shared" si="2"/>
        <v>0</v>
      </c>
      <c r="BC15" s="135"/>
      <c r="BD15" s="136"/>
      <c r="BE15" s="134" t="e">
        <f t="shared" si="1"/>
        <v>#DIV/0!</v>
      </c>
      <c r="BF15" s="135"/>
      <c r="BG15" s="137"/>
    </row>
    <row r="16" spans="1:60" s="3" customFormat="1" ht="21" customHeight="1">
      <c r="A16" s="176"/>
      <c r="B16" s="161"/>
      <c r="C16" s="161"/>
      <c r="D16" s="161"/>
      <c r="E16" s="161"/>
      <c r="F16" s="162"/>
      <c r="G16" s="160"/>
      <c r="H16" s="161"/>
      <c r="I16" s="161"/>
      <c r="J16" s="161"/>
      <c r="K16" s="162"/>
      <c r="L16" s="134"/>
      <c r="M16" s="135"/>
      <c r="N16" s="135"/>
      <c r="O16" s="136"/>
      <c r="P16" s="138"/>
      <c r="Q16" s="129"/>
      <c r="R16" s="129"/>
      <c r="S16" s="129"/>
      <c r="T16" s="129"/>
      <c r="U16" s="129"/>
      <c r="V16" s="163"/>
      <c r="W16" s="49"/>
      <c r="X16" s="53"/>
      <c r="Y16" s="53"/>
      <c r="Z16" s="53"/>
      <c r="AA16" s="53"/>
      <c r="AB16" s="50"/>
      <c r="AC16" s="9"/>
      <c r="AD16" s="49"/>
      <c r="AE16" s="50"/>
      <c r="AF16" s="50"/>
      <c r="AG16" s="50"/>
      <c r="AH16" s="50"/>
      <c r="AI16" s="50"/>
      <c r="AJ16" s="9"/>
      <c r="AK16" s="49"/>
      <c r="AL16" s="50"/>
      <c r="AM16" s="50"/>
      <c r="AN16" s="50"/>
      <c r="AO16" s="50"/>
      <c r="AP16" s="50"/>
      <c r="AQ16" s="9"/>
      <c r="AR16" s="52"/>
      <c r="AS16" s="50"/>
      <c r="AT16" s="50"/>
      <c r="AU16" s="50"/>
      <c r="AV16" s="50"/>
      <c r="AW16" s="50"/>
      <c r="AX16" s="9"/>
      <c r="AY16" s="128">
        <f t="shared" si="0"/>
        <v>0</v>
      </c>
      <c r="AZ16" s="129"/>
      <c r="BA16" s="130"/>
      <c r="BB16" s="134">
        <f t="shared" si="2"/>
        <v>0</v>
      </c>
      <c r="BC16" s="135"/>
      <c r="BD16" s="136"/>
      <c r="BE16" s="134" t="e">
        <f t="shared" si="1"/>
        <v>#DIV/0!</v>
      </c>
      <c r="BF16" s="135"/>
      <c r="BG16" s="137"/>
    </row>
    <row r="17" spans="1:60" s="3" customFormat="1" ht="21" customHeight="1">
      <c r="A17" s="176"/>
      <c r="B17" s="161"/>
      <c r="C17" s="161"/>
      <c r="D17" s="161"/>
      <c r="E17" s="161"/>
      <c r="F17" s="162"/>
      <c r="G17" s="160"/>
      <c r="H17" s="161"/>
      <c r="I17" s="161"/>
      <c r="J17" s="161"/>
      <c r="K17" s="162"/>
      <c r="L17" s="134"/>
      <c r="M17" s="135"/>
      <c r="N17" s="135"/>
      <c r="O17" s="136"/>
      <c r="P17" s="138"/>
      <c r="Q17" s="129"/>
      <c r="R17" s="129"/>
      <c r="S17" s="129"/>
      <c r="T17" s="129"/>
      <c r="U17" s="129"/>
      <c r="V17" s="163"/>
      <c r="W17" s="49"/>
      <c r="X17" s="50"/>
      <c r="Y17" s="50"/>
      <c r="Z17" s="50"/>
      <c r="AA17" s="50"/>
      <c r="AB17" s="50"/>
      <c r="AC17" s="9"/>
      <c r="AD17" s="49"/>
      <c r="AE17" s="50"/>
      <c r="AF17" s="50"/>
      <c r="AG17" s="50"/>
      <c r="AH17" s="50"/>
      <c r="AI17" s="50"/>
      <c r="AJ17" s="9"/>
      <c r="AK17" s="49"/>
      <c r="AL17" s="50"/>
      <c r="AM17" s="50"/>
      <c r="AN17" s="50"/>
      <c r="AO17" s="50"/>
      <c r="AP17" s="50"/>
      <c r="AQ17" s="9"/>
      <c r="AR17" s="52"/>
      <c r="AS17" s="50"/>
      <c r="AT17" s="50"/>
      <c r="AU17" s="50"/>
      <c r="AV17" s="50"/>
      <c r="AW17" s="50"/>
      <c r="AX17" s="9"/>
      <c r="AY17" s="128">
        <f t="shared" si="0"/>
        <v>0</v>
      </c>
      <c r="AZ17" s="129"/>
      <c r="BA17" s="130"/>
      <c r="BB17" s="134">
        <f t="shared" si="2"/>
        <v>0</v>
      </c>
      <c r="BC17" s="135"/>
      <c r="BD17" s="136"/>
      <c r="BE17" s="134" t="e">
        <f t="shared" si="1"/>
        <v>#DIV/0!</v>
      </c>
      <c r="BF17" s="135"/>
      <c r="BG17" s="137"/>
    </row>
    <row r="18" spans="1:60" s="3" customFormat="1" ht="21" customHeight="1">
      <c r="A18" s="176"/>
      <c r="B18" s="161"/>
      <c r="C18" s="161"/>
      <c r="D18" s="161"/>
      <c r="E18" s="161"/>
      <c r="F18" s="162"/>
      <c r="G18" s="160"/>
      <c r="H18" s="161"/>
      <c r="I18" s="161"/>
      <c r="J18" s="161"/>
      <c r="K18" s="162"/>
      <c r="L18" s="134"/>
      <c r="M18" s="135"/>
      <c r="N18" s="135"/>
      <c r="O18" s="136"/>
      <c r="P18" s="138"/>
      <c r="Q18" s="129"/>
      <c r="R18" s="129"/>
      <c r="S18" s="129"/>
      <c r="T18" s="129"/>
      <c r="U18" s="129"/>
      <c r="V18" s="163"/>
      <c r="W18" s="49"/>
      <c r="X18" s="50"/>
      <c r="Y18" s="50"/>
      <c r="Z18" s="50"/>
      <c r="AA18" s="50"/>
      <c r="AB18" s="50"/>
      <c r="AC18" s="9"/>
      <c r="AD18" s="49"/>
      <c r="AE18" s="50"/>
      <c r="AF18" s="50"/>
      <c r="AG18" s="50"/>
      <c r="AH18" s="50"/>
      <c r="AI18" s="50"/>
      <c r="AJ18" s="9"/>
      <c r="AK18" s="49"/>
      <c r="AL18" s="50"/>
      <c r="AM18" s="50"/>
      <c r="AN18" s="50"/>
      <c r="AO18" s="50"/>
      <c r="AP18" s="50"/>
      <c r="AQ18" s="9"/>
      <c r="AR18" s="52"/>
      <c r="AS18" s="50"/>
      <c r="AT18" s="50"/>
      <c r="AU18" s="50"/>
      <c r="AV18" s="50"/>
      <c r="AW18" s="50"/>
      <c r="AX18" s="9"/>
      <c r="AY18" s="128">
        <f t="shared" si="0"/>
        <v>0</v>
      </c>
      <c r="AZ18" s="129"/>
      <c r="BA18" s="130"/>
      <c r="BB18" s="134">
        <f t="shared" si="2"/>
        <v>0</v>
      </c>
      <c r="BC18" s="135"/>
      <c r="BD18" s="136"/>
      <c r="BE18" s="134" t="e">
        <f t="shared" si="1"/>
        <v>#DIV/0!</v>
      </c>
      <c r="BF18" s="135"/>
      <c r="BG18" s="137"/>
    </row>
    <row r="19" spans="1:60" s="3" customFormat="1" ht="21" customHeight="1">
      <c r="A19" s="176"/>
      <c r="B19" s="161"/>
      <c r="C19" s="161"/>
      <c r="D19" s="161"/>
      <c r="E19" s="161"/>
      <c r="F19" s="162"/>
      <c r="G19" s="138"/>
      <c r="H19" s="129"/>
      <c r="I19" s="129"/>
      <c r="J19" s="129"/>
      <c r="K19" s="130"/>
      <c r="L19" s="134"/>
      <c r="M19" s="135"/>
      <c r="N19" s="135"/>
      <c r="O19" s="136"/>
      <c r="P19" s="138"/>
      <c r="Q19" s="129"/>
      <c r="R19" s="129"/>
      <c r="S19" s="129"/>
      <c r="T19" s="129"/>
      <c r="U19" s="129"/>
      <c r="V19" s="163"/>
      <c r="W19" s="49"/>
      <c r="X19" s="50"/>
      <c r="Y19" s="50"/>
      <c r="Z19" s="50"/>
      <c r="AA19" s="50"/>
      <c r="AB19" s="50"/>
      <c r="AC19" s="9"/>
      <c r="AD19" s="49"/>
      <c r="AE19" s="50"/>
      <c r="AF19" s="50"/>
      <c r="AG19" s="50"/>
      <c r="AH19" s="50"/>
      <c r="AI19" s="50"/>
      <c r="AJ19" s="9"/>
      <c r="AK19" s="49"/>
      <c r="AL19" s="50"/>
      <c r="AM19" s="50"/>
      <c r="AN19" s="50"/>
      <c r="AO19" s="50"/>
      <c r="AP19" s="50"/>
      <c r="AQ19" s="9"/>
      <c r="AR19" s="52"/>
      <c r="AS19" s="50"/>
      <c r="AT19" s="50"/>
      <c r="AU19" s="50"/>
      <c r="AV19" s="50"/>
      <c r="AW19" s="50"/>
      <c r="AX19" s="9"/>
      <c r="AY19" s="128">
        <f t="shared" ref="AY19:AY22" si="3">SUM(W19:AX19)</f>
        <v>0</v>
      </c>
      <c r="AZ19" s="129"/>
      <c r="BA19" s="130"/>
      <c r="BB19" s="134">
        <f t="shared" ref="BB19:BB22" si="4">ROUND(AY19/4,1)</f>
        <v>0</v>
      </c>
      <c r="BC19" s="135"/>
      <c r="BD19" s="136"/>
      <c r="BE19" s="134" t="e">
        <f t="shared" si="1"/>
        <v>#DIV/0!</v>
      </c>
      <c r="BF19" s="135"/>
      <c r="BG19" s="137"/>
    </row>
    <row r="20" spans="1:60" s="3" customFormat="1" ht="21" customHeight="1">
      <c r="A20" s="176"/>
      <c r="B20" s="161"/>
      <c r="C20" s="161"/>
      <c r="D20" s="161"/>
      <c r="E20" s="161"/>
      <c r="F20" s="162"/>
      <c r="G20" s="138"/>
      <c r="H20" s="129"/>
      <c r="I20" s="129"/>
      <c r="J20" s="129"/>
      <c r="K20" s="130"/>
      <c r="L20" s="134"/>
      <c r="M20" s="135"/>
      <c r="N20" s="135"/>
      <c r="O20" s="136"/>
      <c r="P20" s="138"/>
      <c r="Q20" s="129"/>
      <c r="R20" s="129"/>
      <c r="S20" s="129"/>
      <c r="T20" s="129"/>
      <c r="U20" s="129"/>
      <c r="V20" s="163"/>
      <c r="W20" s="49"/>
      <c r="X20" s="50"/>
      <c r="Y20" s="50"/>
      <c r="Z20" s="50"/>
      <c r="AA20" s="50"/>
      <c r="AB20" s="50"/>
      <c r="AC20" s="9"/>
      <c r="AD20" s="49"/>
      <c r="AE20" s="50"/>
      <c r="AF20" s="50"/>
      <c r="AG20" s="50"/>
      <c r="AH20" s="50"/>
      <c r="AI20" s="50"/>
      <c r="AJ20" s="9"/>
      <c r="AK20" s="49"/>
      <c r="AL20" s="50"/>
      <c r="AM20" s="50"/>
      <c r="AN20" s="50"/>
      <c r="AO20" s="50"/>
      <c r="AP20" s="50"/>
      <c r="AQ20" s="9"/>
      <c r="AR20" s="52"/>
      <c r="AS20" s="50"/>
      <c r="AT20" s="50"/>
      <c r="AU20" s="50"/>
      <c r="AV20" s="50"/>
      <c r="AW20" s="50"/>
      <c r="AX20" s="9"/>
      <c r="AY20" s="128">
        <f t="shared" si="3"/>
        <v>0</v>
      </c>
      <c r="AZ20" s="129"/>
      <c r="BA20" s="130"/>
      <c r="BB20" s="134">
        <f t="shared" si="4"/>
        <v>0</v>
      </c>
      <c r="BC20" s="135"/>
      <c r="BD20" s="136"/>
      <c r="BE20" s="134" t="e">
        <f t="shared" si="1"/>
        <v>#DIV/0!</v>
      </c>
      <c r="BF20" s="135"/>
      <c r="BG20" s="137"/>
    </row>
    <row r="21" spans="1:60" s="3" customFormat="1" ht="21" customHeight="1">
      <c r="A21" s="176"/>
      <c r="B21" s="161"/>
      <c r="C21" s="161"/>
      <c r="D21" s="161"/>
      <c r="E21" s="161"/>
      <c r="F21" s="162"/>
      <c r="G21" s="160"/>
      <c r="H21" s="161"/>
      <c r="I21" s="161"/>
      <c r="J21" s="161"/>
      <c r="K21" s="162"/>
      <c r="L21" s="134"/>
      <c r="M21" s="135"/>
      <c r="N21" s="135"/>
      <c r="O21" s="136"/>
      <c r="P21" s="138"/>
      <c r="Q21" s="129"/>
      <c r="R21" s="129"/>
      <c r="S21" s="129"/>
      <c r="T21" s="129"/>
      <c r="U21" s="129"/>
      <c r="V21" s="163"/>
      <c r="W21" s="49"/>
      <c r="X21" s="53"/>
      <c r="Y21" s="53"/>
      <c r="Z21" s="53"/>
      <c r="AA21" s="53"/>
      <c r="AB21" s="50"/>
      <c r="AC21" s="9"/>
      <c r="AD21" s="49"/>
      <c r="AE21" s="50"/>
      <c r="AF21" s="50"/>
      <c r="AG21" s="50"/>
      <c r="AH21" s="50"/>
      <c r="AI21" s="50"/>
      <c r="AJ21" s="9"/>
      <c r="AK21" s="49"/>
      <c r="AL21" s="50"/>
      <c r="AM21" s="50"/>
      <c r="AN21" s="50"/>
      <c r="AO21" s="50"/>
      <c r="AP21" s="50"/>
      <c r="AQ21" s="9"/>
      <c r="AR21" s="52"/>
      <c r="AS21" s="50"/>
      <c r="AT21" s="50"/>
      <c r="AU21" s="50"/>
      <c r="AV21" s="50"/>
      <c r="AW21" s="50"/>
      <c r="AX21" s="9"/>
      <c r="AY21" s="128">
        <f t="shared" si="3"/>
        <v>0</v>
      </c>
      <c r="AZ21" s="129"/>
      <c r="BA21" s="130"/>
      <c r="BB21" s="134">
        <f t="shared" si="4"/>
        <v>0</v>
      </c>
      <c r="BC21" s="135"/>
      <c r="BD21" s="136"/>
      <c r="BE21" s="134" t="e">
        <f t="shared" si="1"/>
        <v>#DIV/0!</v>
      </c>
      <c r="BF21" s="135"/>
      <c r="BG21" s="137"/>
    </row>
    <row r="22" spans="1:60" s="3" customFormat="1" ht="21" customHeight="1">
      <c r="A22" s="176"/>
      <c r="B22" s="161"/>
      <c r="C22" s="161"/>
      <c r="D22" s="161"/>
      <c r="E22" s="161"/>
      <c r="F22" s="162"/>
      <c r="G22" s="138"/>
      <c r="H22" s="129"/>
      <c r="I22" s="129"/>
      <c r="J22" s="129"/>
      <c r="K22" s="130"/>
      <c r="L22" s="134"/>
      <c r="M22" s="135"/>
      <c r="N22" s="135"/>
      <c r="O22" s="136"/>
      <c r="P22" s="138"/>
      <c r="Q22" s="129"/>
      <c r="R22" s="129"/>
      <c r="S22" s="129"/>
      <c r="T22" s="129"/>
      <c r="U22" s="129"/>
      <c r="V22" s="163"/>
      <c r="W22" s="49"/>
      <c r="X22" s="50"/>
      <c r="Y22" s="50"/>
      <c r="Z22" s="50"/>
      <c r="AA22" s="50"/>
      <c r="AB22" s="50"/>
      <c r="AC22" s="9"/>
      <c r="AD22" s="49"/>
      <c r="AE22" s="50"/>
      <c r="AF22" s="50"/>
      <c r="AG22" s="50"/>
      <c r="AH22" s="50"/>
      <c r="AI22" s="50"/>
      <c r="AJ22" s="9"/>
      <c r="AK22" s="49"/>
      <c r="AL22" s="50"/>
      <c r="AM22" s="50"/>
      <c r="AN22" s="50"/>
      <c r="AO22" s="50"/>
      <c r="AP22" s="50"/>
      <c r="AQ22" s="9"/>
      <c r="AR22" s="52"/>
      <c r="AS22" s="50"/>
      <c r="AT22" s="50"/>
      <c r="AU22" s="50"/>
      <c r="AV22" s="50"/>
      <c r="AW22" s="50"/>
      <c r="AX22" s="9"/>
      <c r="AY22" s="128">
        <f t="shared" si="3"/>
        <v>0</v>
      </c>
      <c r="AZ22" s="129"/>
      <c r="BA22" s="130"/>
      <c r="BB22" s="134">
        <f t="shared" si="4"/>
        <v>0</v>
      </c>
      <c r="BC22" s="135"/>
      <c r="BD22" s="136"/>
      <c r="BE22" s="134" t="e">
        <f t="shared" si="1"/>
        <v>#DIV/0!</v>
      </c>
      <c r="BF22" s="135"/>
      <c r="BG22" s="137"/>
    </row>
    <row r="23" spans="1:60" s="3" customFormat="1" ht="21" customHeight="1">
      <c r="A23" s="176"/>
      <c r="B23" s="161"/>
      <c r="C23" s="161"/>
      <c r="D23" s="161"/>
      <c r="E23" s="161"/>
      <c r="F23" s="162"/>
      <c r="G23" s="138"/>
      <c r="H23" s="129"/>
      <c r="I23" s="129"/>
      <c r="J23" s="129"/>
      <c r="K23" s="130"/>
      <c r="L23" s="134"/>
      <c r="M23" s="135"/>
      <c r="N23" s="135"/>
      <c r="O23" s="136"/>
      <c r="P23" s="138"/>
      <c r="Q23" s="129"/>
      <c r="R23" s="129"/>
      <c r="S23" s="129"/>
      <c r="T23" s="129"/>
      <c r="U23" s="129"/>
      <c r="V23" s="163"/>
      <c r="W23" s="49"/>
      <c r="X23" s="50"/>
      <c r="Y23" s="50"/>
      <c r="Z23" s="50"/>
      <c r="AA23" s="50"/>
      <c r="AB23" s="50"/>
      <c r="AC23" s="9"/>
      <c r="AD23" s="49"/>
      <c r="AE23" s="50"/>
      <c r="AF23" s="50"/>
      <c r="AG23" s="50"/>
      <c r="AH23" s="50"/>
      <c r="AI23" s="50"/>
      <c r="AJ23" s="9"/>
      <c r="AK23" s="49"/>
      <c r="AL23" s="50"/>
      <c r="AM23" s="50"/>
      <c r="AN23" s="50"/>
      <c r="AO23" s="50"/>
      <c r="AP23" s="50"/>
      <c r="AQ23" s="9"/>
      <c r="AR23" s="52"/>
      <c r="AS23" s="50"/>
      <c r="AT23" s="50"/>
      <c r="AU23" s="50"/>
      <c r="AV23" s="50"/>
      <c r="AW23" s="50"/>
      <c r="AX23" s="9"/>
      <c r="AY23" s="128">
        <f t="shared" si="0"/>
        <v>0</v>
      </c>
      <c r="AZ23" s="129"/>
      <c r="BA23" s="130"/>
      <c r="BB23" s="134">
        <f t="shared" si="2"/>
        <v>0</v>
      </c>
      <c r="BC23" s="135"/>
      <c r="BD23" s="136"/>
      <c r="BE23" s="134" t="e">
        <f t="shared" si="1"/>
        <v>#DIV/0!</v>
      </c>
      <c r="BF23" s="135"/>
      <c r="BG23" s="137"/>
    </row>
    <row r="24" spans="1:60" s="3" customFormat="1" ht="21" customHeight="1">
      <c r="A24" s="176"/>
      <c r="B24" s="161"/>
      <c r="C24" s="161"/>
      <c r="D24" s="161"/>
      <c r="E24" s="161"/>
      <c r="F24" s="162"/>
      <c r="G24" s="138"/>
      <c r="H24" s="129"/>
      <c r="I24" s="129"/>
      <c r="J24" s="129"/>
      <c r="K24" s="130"/>
      <c r="L24" s="134"/>
      <c r="M24" s="135"/>
      <c r="N24" s="135"/>
      <c r="O24" s="136"/>
      <c r="P24" s="138"/>
      <c r="Q24" s="129"/>
      <c r="R24" s="129"/>
      <c r="S24" s="129"/>
      <c r="T24" s="129"/>
      <c r="U24" s="129"/>
      <c r="V24" s="163"/>
      <c r="W24" s="49"/>
      <c r="X24" s="50"/>
      <c r="Y24" s="50"/>
      <c r="Z24" s="50"/>
      <c r="AA24" s="50"/>
      <c r="AB24" s="50"/>
      <c r="AC24" s="9"/>
      <c r="AD24" s="49"/>
      <c r="AE24" s="50"/>
      <c r="AF24" s="50"/>
      <c r="AG24" s="50"/>
      <c r="AH24" s="50"/>
      <c r="AI24" s="50"/>
      <c r="AJ24" s="9"/>
      <c r="AK24" s="49"/>
      <c r="AL24" s="50"/>
      <c r="AM24" s="50"/>
      <c r="AN24" s="50"/>
      <c r="AO24" s="50"/>
      <c r="AP24" s="50"/>
      <c r="AQ24" s="9"/>
      <c r="AR24" s="52"/>
      <c r="AS24" s="50"/>
      <c r="AT24" s="50"/>
      <c r="AU24" s="50"/>
      <c r="AV24" s="50"/>
      <c r="AW24" s="50"/>
      <c r="AX24" s="9"/>
      <c r="AY24" s="128">
        <f t="shared" si="0"/>
        <v>0</v>
      </c>
      <c r="AZ24" s="129"/>
      <c r="BA24" s="130"/>
      <c r="BB24" s="134">
        <f t="shared" si="2"/>
        <v>0</v>
      </c>
      <c r="BC24" s="135"/>
      <c r="BD24" s="136"/>
      <c r="BE24" s="134" t="e">
        <f t="shared" si="1"/>
        <v>#DIV/0!</v>
      </c>
      <c r="BF24" s="135"/>
      <c r="BG24" s="137"/>
    </row>
    <row r="25" spans="1:60" s="3" customFormat="1" ht="21" customHeight="1">
      <c r="A25" s="178"/>
      <c r="B25" s="131"/>
      <c r="C25" s="131"/>
      <c r="D25" s="131"/>
      <c r="E25" s="131"/>
      <c r="F25" s="131"/>
      <c r="G25" s="131"/>
      <c r="H25" s="131"/>
      <c r="I25" s="131"/>
      <c r="J25" s="131"/>
      <c r="K25" s="131"/>
      <c r="L25" s="134"/>
      <c r="M25" s="135"/>
      <c r="N25" s="135"/>
      <c r="O25" s="136"/>
      <c r="P25" s="124"/>
      <c r="Q25" s="124"/>
      <c r="R25" s="124"/>
      <c r="S25" s="124"/>
      <c r="T25" s="124"/>
      <c r="U25" s="124"/>
      <c r="V25" s="138"/>
      <c r="W25" s="49"/>
      <c r="X25" s="53"/>
      <c r="Y25" s="53"/>
      <c r="Z25" s="53"/>
      <c r="AA25" s="53"/>
      <c r="AB25" s="50"/>
      <c r="AC25" s="9"/>
      <c r="AD25" s="49"/>
      <c r="AE25" s="50"/>
      <c r="AF25" s="50"/>
      <c r="AG25" s="50"/>
      <c r="AH25" s="50"/>
      <c r="AI25" s="50"/>
      <c r="AJ25" s="9"/>
      <c r="AK25" s="49"/>
      <c r="AL25" s="50"/>
      <c r="AM25" s="50"/>
      <c r="AN25" s="50"/>
      <c r="AO25" s="50"/>
      <c r="AP25" s="50"/>
      <c r="AQ25" s="9"/>
      <c r="AR25" s="52"/>
      <c r="AS25" s="50"/>
      <c r="AT25" s="50"/>
      <c r="AU25" s="50"/>
      <c r="AV25" s="50"/>
      <c r="AW25" s="50"/>
      <c r="AX25" s="9"/>
      <c r="AY25" s="128">
        <f t="shared" si="0"/>
        <v>0</v>
      </c>
      <c r="AZ25" s="129"/>
      <c r="BA25" s="130"/>
      <c r="BB25" s="134">
        <f t="shared" si="2"/>
        <v>0</v>
      </c>
      <c r="BC25" s="135"/>
      <c r="BD25" s="136"/>
      <c r="BE25" s="134" t="e">
        <f t="shared" si="1"/>
        <v>#DIV/0!</v>
      </c>
      <c r="BF25" s="135"/>
      <c r="BG25" s="137"/>
    </row>
    <row r="26" spans="1:60" s="3" customFormat="1" ht="21" customHeight="1" thickBot="1">
      <c r="A26" s="178"/>
      <c r="B26" s="131"/>
      <c r="C26" s="131"/>
      <c r="D26" s="131"/>
      <c r="E26" s="131"/>
      <c r="F26" s="131"/>
      <c r="G26" s="124"/>
      <c r="H26" s="124"/>
      <c r="I26" s="124"/>
      <c r="J26" s="124"/>
      <c r="K26" s="124"/>
      <c r="L26" s="134"/>
      <c r="M26" s="135"/>
      <c r="N26" s="135"/>
      <c r="O26" s="136"/>
      <c r="P26" s="124"/>
      <c r="Q26" s="124"/>
      <c r="R26" s="124"/>
      <c r="S26" s="124"/>
      <c r="T26" s="124"/>
      <c r="U26" s="124"/>
      <c r="V26" s="138"/>
      <c r="W26" s="72"/>
      <c r="X26" s="73"/>
      <c r="Y26" s="73"/>
      <c r="Z26" s="73"/>
      <c r="AA26" s="73"/>
      <c r="AB26" s="73"/>
      <c r="AC26" s="74"/>
      <c r="AD26" s="72"/>
      <c r="AE26" s="73"/>
      <c r="AF26" s="73"/>
      <c r="AG26" s="73"/>
      <c r="AH26" s="73"/>
      <c r="AI26" s="73"/>
      <c r="AJ26" s="74"/>
      <c r="AK26" s="72"/>
      <c r="AL26" s="73"/>
      <c r="AM26" s="73"/>
      <c r="AN26" s="73"/>
      <c r="AO26" s="73"/>
      <c r="AP26" s="73"/>
      <c r="AQ26" s="74"/>
      <c r="AR26" s="71"/>
      <c r="AS26" s="73"/>
      <c r="AT26" s="73"/>
      <c r="AU26" s="73"/>
      <c r="AV26" s="73"/>
      <c r="AW26" s="73"/>
      <c r="AX26" s="74"/>
      <c r="AY26" s="179">
        <f t="shared" si="0"/>
        <v>0</v>
      </c>
      <c r="AZ26" s="180"/>
      <c r="BA26" s="181"/>
      <c r="BB26" s="182">
        <f t="shared" si="2"/>
        <v>0</v>
      </c>
      <c r="BC26" s="183"/>
      <c r="BD26" s="184"/>
      <c r="BE26" s="134" t="e">
        <f t="shared" si="1"/>
        <v>#DIV/0!</v>
      </c>
      <c r="BF26" s="135"/>
      <c r="BG26" s="137"/>
    </row>
    <row r="27" spans="1:60" s="3" customFormat="1" ht="21" customHeight="1" thickBot="1">
      <c r="A27" s="102" t="s">
        <v>4</v>
      </c>
      <c r="B27" s="103"/>
      <c r="C27" s="103"/>
      <c r="D27" s="103"/>
      <c r="E27" s="103"/>
      <c r="F27" s="103"/>
      <c r="G27" s="103"/>
      <c r="H27" s="103"/>
      <c r="I27" s="103"/>
      <c r="J27" s="103"/>
      <c r="K27" s="103"/>
      <c r="L27" s="103"/>
      <c r="M27" s="103"/>
      <c r="N27" s="103"/>
      <c r="O27" s="103"/>
      <c r="P27" s="103"/>
      <c r="Q27" s="103"/>
      <c r="R27" s="103"/>
      <c r="S27" s="103"/>
      <c r="T27" s="103"/>
      <c r="U27" s="103"/>
      <c r="V27" s="104"/>
      <c r="W27" s="67"/>
      <c r="X27" s="68"/>
      <c r="Y27" s="68"/>
      <c r="Z27" s="68"/>
      <c r="AA27" s="68"/>
      <c r="AB27" s="68"/>
      <c r="AC27" s="75"/>
      <c r="AD27" s="67"/>
      <c r="AE27" s="68"/>
      <c r="AF27" s="68"/>
      <c r="AG27" s="68"/>
      <c r="AH27" s="68"/>
      <c r="AI27" s="68"/>
      <c r="AJ27" s="75"/>
      <c r="AK27" s="67"/>
      <c r="AL27" s="68"/>
      <c r="AM27" s="68"/>
      <c r="AN27" s="68"/>
      <c r="AO27" s="68"/>
      <c r="AP27" s="68"/>
      <c r="AQ27" s="75"/>
      <c r="AR27" s="66"/>
      <c r="AS27" s="68"/>
      <c r="AT27" s="68"/>
      <c r="AU27" s="68"/>
      <c r="AV27" s="68"/>
      <c r="AW27" s="68"/>
      <c r="AX27" s="75"/>
      <c r="AY27" s="186">
        <f>SUM(AY10:BA26)</f>
        <v>0</v>
      </c>
      <c r="AZ27" s="187"/>
      <c r="BA27" s="187"/>
      <c r="BB27" s="187">
        <f>ROUNDDOWN(AY27/4,1)</f>
        <v>0</v>
      </c>
      <c r="BC27" s="187"/>
      <c r="BD27" s="187"/>
      <c r="BE27" s="187" t="e">
        <f>ROUNDDOWN(AY27/AY28,1)</f>
        <v>#DIV/0!</v>
      </c>
      <c r="BF27" s="187"/>
      <c r="BG27" s="187"/>
    </row>
    <row r="28" spans="1:60" s="3" customFormat="1" ht="21" customHeight="1" thickBot="1">
      <c r="A28" s="185" t="s">
        <v>3</v>
      </c>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02"/>
      <c r="AZ28" s="103"/>
      <c r="BA28" s="103"/>
      <c r="BB28" s="103"/>
      <c r="BC28" s="103"/>
      <c r="BD28" s="103"/>
      <c r="BE28" s="103"/>
      <c r="BF28" s="103"/>
      <c r="BG28" s="117"/>
    </row>
    <row r="29" spans="1:60" ht="21" customHeight="1">
      <c r="A29" s="165" t="s">
        <v>31</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row>
    <row r="30" spans="1:60" ht="32.25" customHeight="1">
      <c r="A30" s="166" t="s">
        <v>33</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row>
    <row r="31" spans="1:60" ht="26.25" customHeight="1">
      <c r="A31" s="167" t="s">
        <v>2</v>
      </c>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7"/>
      <c r="BD31" s="167"/>
      <c r="BE31" s="167"/>
      <c r="BF31" s="167"/>
      <c r="BG31" s="167"/>
      <c r="BH31" s="167"/>
    </row>
    <row r="32" spans="1:60" ht="26.25" customHeight="1">
      <c r="A32" s="168" t="s">
        <v>32</v>
      </c>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row>
    <row r="33" spans="1:60" ht="21" customHeight="1">
      <c r="A33" s="165" t="s">
        <v>1</v>
      </c>
      <c r="B33" s="165"/>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row>
    <row r="34" spans="1:60" ht="26.25" customHeight="1">
      <c r="A34" s="167" t="s">
        <v>0</v>
      </c>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6" spans="1:60" ht="21" customHeight="1">
      <c r="E36" s="177" t="s">
        <v>64</v>
      </c>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row>
    <row r="39" spans="1:60" ht="21" customHeight="1">
      <c r="V39" s="3" t="s">
        <v>71</v>
      </c>
      <c r="AD39" s="1" t="s">
        <v>91</v>
      </c>
    </row>
    <row r="40" spans="1:60" ht="21" customHeight="1">
      <c r="V40" s="3" t="s">
        <v>72</v>
      </c>
      <c r="AD40" s="1" t="s">
        <v>85</v>
      </c>
    </row>
    <row r="41" spans="1:60" ht="21" customHeight="1">
      <c r="V41" s="3" t="s">
        <v>73</v>
      </c>
      <c r="AD41" s="1" t="s">
        <v>79</v>
      </c>
    </row>
    <row r="42" spans="1:60" ht="21" customHeight="1">
      <c r="V42" s="3" t="s">
        <v>74</v>
      </c>
      <c r="AD42" s="1" t="s">
        <v>80</v>
      </c>
    </row>
    <row r="43" spans="1:60" ht="21" customHeight="1">
      <c r="AD43" s="1" t="s">
        <v>81</v>
      </c>
    </row>
    <row r="44" spans="1:60" ht="21" customHeight="1">
      <c r="AD44" s="1" t="s">
        <v>82</v>
      </c>
    </row>
    <row r="45" spans="1:60" ht="21" customHeight="1">
      <c r="AD45" s="1" t="s">
        <v>87</v>
      </c>
    </row>
    <row r="46" spans="1:60" ht="21" customHeight="1">
      <c r="AD46" s="1" t="s">
        <v>89</v>
      </c>
    </row>
    <row r="47" spans="1:60" ht="21" customHeight="1">
      <c r="AD47" s="1" t="s">
        <v>90</v>
      </c>
    </row>
    <row r="48" spans="1:60" ht="21" customHeight="1">
      <c r="AD48" s="1" t="s">
        <v>88</v>
      </c>
    </row>
    <row r="49" spans="30:30" ht="21" customHeight="1">
      <c r="AD49" s="1" t="s">
        <v>83</v>
      </c>
    </row>
    <row r="50" spans="30:30" ht="21" customHeight="1">
      <c r="AD50" s="1" t="s">
        <v>84</v>
      </c>
    </row>
    <row r="51" spans="30:30" ht="21" customHeight="1">
      <c r="AD51" s="1" t="s">
        <v>86</v>
      </c>
    </row>
    <row r="52" spans="30:30" ht="21" customHeight="1">
      <c r="AD52" s="1" t="s">
        <v>92</v>
      </c>
    </row>
  </sheetData>
  <mergeCells count="160">
    <mergeCell ref="L15:O15"/>
    <mergeCell ref="L16:O16"/>
    <mergeCell ref="L17:O17"/>
    <mergeCell ref="L18:O18"/>
    <mergeCell ref="L19:O19"/>
    <mergeCell ref="L20:O20"/>
    <mergeCell ref="L21:O21"/>
    <mergeCell ref="L22:O22"/>
    <mergeCell ref="L23:O23"/>
    <mergeCell ref="A2:BF2"/>
    <mergeCell ref="A4:U4"/>
    <mergeCell ref="V4:AH4"/>
    <mergeCell ref="AI4:AP4"/>
    <mergeCell ref="A5:G5"/>
    <mergeCell ref="H5:U5"/>
    <mergeCell ref="V5:AC5"/>
    <mergeCell ref="AD5:AM5"/>
    <mergeCell ref="AN5:AV5"/>
    <mergeCell ref="A6:U6"/>
    <mergeCell ref="V6:AH6"/>
    <mergeCell ref="AI6:AP6"/>
    <mergeCell ref="A7:F9"/>
    <mergeCell ref="G7:K9"/>
    <mergeCell ref="P7:T9"/>
    <mergeCell ref="W7:AC7"/>
    <mergeCell ref="AD7:AJ7"/>
    <mergeCell ref="AK7:AQ7"/>
    <mergeCell ref="L7:O9"/>
    <mergeCell ref="A10:F10"/>
    <mergeCell ref="G10:K10"/>
    <mergeCell ref="P10:V10"/>
    <mergeCell ref="AY10:BA10"/>
    <mergeCell ref="BB10:BD10"/>
    <mergeCell ref="BE10:BG10"/>
    <mergeCell ref="BE13:BG13"/>
    <mergeCell ref="AR7:AX7"/>
    <mergeCell ref="AY7:BA9"/>
    <mergeCell ref="BB7:BD9"/>
    <mergeCell ref="BE7:BG9"/>
    <mergeCell ref="U8:V8"/>
    <mergeCell ref="U9:V9"/>
    <mergeCell ref="A12:F12"/>
    <mergeCell ref="G12:K12"/>
    <mergeCell ref="P12:V12"/>
    <mergeCell ref="AY12:BA12"/>
    <mergeCell ref="AY13:BA13"/>
    <mergeCell ref="BB13:BD13"/>
    <mergeCell ref="L10:O10"/>
    <mergeCell ref="L11:O11"/>
    <mergeCell ref="L12:O12"/>
    <mergeCell ref="L13:O13"/>
    <mergeCell ref="BB15:BD15"/>
    <mergeCell ref="BE15:BG15"/>
    <mergeCell ref="BB12:BD12"/>
    <mergeCell ref="BE12:BG12"/>
    <mergeCell ref="A11:F11"/>
    <mergeCell ref="G11:K11"/>
    <mergeCell ref="P11:V11"/>
    <mergeCell ref="AY11:BA11"/>
    <mergeCell ref="BB11:BD11"/>
    <mergeCell ref="BE11:BG11"/>
    <mergeCell ref="A13:F13"/>
    <mergeCell ref="G13:K13"/>
    <mergeCell ref="A15:F15"/>
    <mergeCell ref="G15:K15"/>
    <mergeCell ref="P15:V15"/>
    <mergeCell ref="AY15:BA15"/>
    <mergeCell ref="P13:V13"/>
    <mergeCell ref="A14:F14"/>
    <mergeCell ref="G14:K14"/>
    <mergeCell ref="P14:V14"/>
    <mergeCell ref="AY14:BA14"/>
    <mergeCell ref="BB14:BD14"/>
    <mergeCell ref="BE14:BG14"/>
    <mergeCell ref="L14:O14"/>
    <mergeCell ref="A17:F17"/>
    <mergeCell ref="G17:K17"/>
    <mergeCell ref="P17:V17"/>
    <mergeCell ref="AY17:BA17"/>
    <mergeCell ref="BB17:BD17"/>
    <mergeCell ref="BE17:BG17"/>
    <mergeCell ref="A16:F16"/>
    <mergeCell ref="G16:K16"/>
    <mergeCell ref="P16:V16"/>
    <mergeCell ref="AY16:BA16"/>
    <mergeCell ref="BB16:BD16"/>
    <mergeCell ref="BE16:BG16"/>
    <mergeCell ref="A23:F23"/>
    <mergeCell ref="G23:K23"/>
    <mergeCell ref="P23:V23"/>
    <mergeCell ref="AY23:BA23"/>
    <mergeCell ref="BB23:BD23"/>
    <mergeCell ref="BE23:BG23"/>
    <mergeCell ref="A18:F18"/>
    <mergeCell ref="G18:K18"/>
    <mergeCell ref="P18:V18"/>
    <mergeCell ref="AY18:BA18"/>
    <mergeCell ref="BB18:BD18"/>
    <mergeCell ref="BE18:BG18"/>
    <mergeCell ref="A19:F19"/>
    <mergeCell ref="G19:K19"/>
    <mergeCell ref="P19:V19"/>
    <mergeCell ref="AY19:BA19"/>
    <mergeCell ref="BB19:BD19"/>
    <mergeCell ref="BE19:BG19"/>
    <mergeCell ref="A20:F20"/>
    <mergeCell ref="G20:K20"/>
    <mergeCell ref="P20:V20"/>
    <mergeCell ref="AY20:BA20"/>
    <mergeCell ref="BB20:BD20"/>
    <mergeCell ref="BE20:BG20"/>
    <mergeCell ref="BE24:BG24"/>
    <mergeCell ref="A31:BH31"/>
    <mergeCell ref="A32:BH32"/>
    <mergeCell ref="A33:BH33"/>
    <mergeCell ref="A34:BH34"/>
    <mergeCell ref="L24:O24"/>
    <mergeCell ref="L25:O25"/>
    <mergeCell ref="L26:O26"/>
    <mergeCell ref="A27:V27"/>
    <mergeCell ref="A28:AX28"/>
    <mergeCell ref="AY27:BA27"/>
    <mergeCell ref="BB27:BD27"/>
    <mergeCell ref="BE27:BG27"/>
    <mergeCell ref="AY28:BG28"/>
    <mergeCell ref="E36:BC36"/>
    <mergeCell ref="AQ6:BG6"/>
    <mergeCell ref="AW5:BG5"/>
    <mergeCell ref="AQ4:BG4"/>
    <mergeCell ref="A29:BH29"/>
    <mergeCell ref="A30:BH30"/>
    <mergeCell ref="A26:F26"/>
    <mergeCell ref="G26:K26"/>
    <mergeCell ref="P26:V26"/>
    <mergeCell ref="AY26:BA26"/>
    <mergeCell ref="BB26:BD26"/>
    <mergeCell ref="BE26:BG26"/>
    <mergeCell ref="A25:F25"/>
    <mergeCell ref="G25:K25"/>
    <mergeCell ref="P25:V25"/>
    <mergeCell ref="AY25:BA25"/>
    <mergeCell ref="BB25:BD25"/>
    <mergeCell ref="BE25:BG25"/>
    <mergeCell ref="A24:F24"/>
    <mergeCell ref="G24:K24"/>
    <mergeCell ref="P24:V24"/>
    <mergeCell ref="AY24:BA24"/>
    <mergeCell ref="A21:F21"/>
    <mergeCell ref="BB24:BD24"/>
    <mergeCell ref="G21:K21"/>
    <mergeCell ref="P21:V21"/>
    <mergeCell ref="AY21:BA21"/>
    <mergeCell ref="BB21:BD21"/>
    <mergeCell ref="BE21:BG21"/>
    <mergeCell ref="A22:F22"/>
    <mergeCell ref="G22:K22"/>
    <mergeCell ref="P22:V22"/>
    <mergeCell ref="AY22:BA22"/>
    <mergeCell ref="BB22:BD22"/>
    <mergeCell ref="BE22:BG22"/>
  </mergeCells>
  <phoneticPr fontId="3"/>
  <dataValidations count="2">
    <dataValidation type="list" allowBlank="1" showInputMessage="1" showErrorMessage="1" sqref="G10:K26" xr:uid="{00000000-0002-0000-0200-000000000000}">
      <formula1>$V$39:$V$42</formula1>
    </dataValidation>
    <dataValidation type="list" allowBlank="1" showInputMessage="1" sqref="A10:F26" xr:uid="{00000000-0002-0000-0200-000001000000}">
      <formula1>$AD$39:$AD$52</formula1>
    </dataValidation>
  </dataValidations>
  <printOptions horizontalCentered="1"/>
  <pageMargins left="0.39370078740157483" right="0.2" top="0.51181102362204722" bottom="0.19685039370078741" header="0.39370078740157483" footer="0.39370078740157483"/>
  <pageSetup paperSize="9" scale="6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E866-5BE5-46EF-9E4A-83DCCB7CD9FB}">
  <sheetPr>
    <tabColor theme="0"/>
  </sheetPr>
  <dimension ref="A1:BE67"/>
  <sheetViews>
    <sheetView showZeros="0" view="pageBreakPreview" zoomScale="80" zoomScaleNormal="100" zoomScaleSheetLayoutView="80" zoomScalePageLayoutView="55" workbookViewId="0">
      <selection activeCell="AH9" sqref="AH9"/>
    </sheetView>
  </sheetViews>
  <sheetFormatPr defaultColWidth="9" defaultRowHeight="21" customHeight="1"/>
  <cols>
    <col min="1" max="4" width="2.6328125" style="2" customWidth="1"/>
    <col min="5" max="18" width="2.6328125" style="1" customWidth="1"/>
    <col min="19" max="46" width="2.90625" style="1" customWidth="1"/>
    <col min="47" max="70" width="2.6328125" style="1" customWidth="1"/>
    <col min="71" max="16384" width="9" style="1"/>
  </cols>
  <sheetData>
    <row r="1" spans="1:57" ht="21" customHeight="1">
      <c r="A1" s="273" t="s">
        <v>123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BE1" s="274" t="s">
        <v>99</v>
      </c>
    </row>
    <row r="2" spans="1:57" ht="21" customHeight="1">
      <c r="A2" s="94" t="s">
        <v>124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row>
    <row r="3" spans="1:57" s="3" customFormat="1" ht="11.25" customHeight="1" thickBot="1"/>
    <row r="4" spans="1:57" s="3" customFormat="1" ht="21" customHeight="1" thickBot="1">
      <c r="A4" s="209" t="s">
        <v>30</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85"/>
      <c r="AF4" s="97" t="s">
        <v>29</v>
      </c>
      <c r="AG4" s="98"/>
      <c r="AH4" s="98"/>
      <c r="AI4" s="98"/>
      <c r="AJ4" s="98"/>
      <c r="AK4" s="98"/>
      <c r="AL4" s="98"/>
      <c r="AM4" s="98"/>
      <c r="AN4" s="95"/>
      <c r="AO4" s="95"/>
      <c r="AP4" s="95"/>
      <c r="AQ4" s="95"/>
      <c r="AR4" s="95"/>
      <c r="AS4" s="95"/>
      <c r="AT4" s="95"/>
      <c r="AU4" s="95"/>
      <c r="AV4" s="95"/>
      <c r="AW4" s="95"/>
      <c r="AX4" s="95"/>
      <c r="AY4" s="95"/>
      <c r="AZ4" s="95"/>
      <c r="BA4" s="95"/>
      <c r="BB4" s="95"/>
      <c r="BC4" s="96"/>
    </row>
    <row r="5" spans="1:57" s="3" customFormat="1" ht="21" customHeight="1" thickBot="1">
      <c r="A5" s="97" t="s">
        <v>36</v>
      </c>
      <c r="B5" s="98"/>
      <c r="C5" s="98"/>
      <c r="D5" s="98"/>
      <c r="E5" s="98"/>
      <c r="F5" s="98"/>
      <c r="G5" s="98"/>
      <c r="H5" s="115" t="s">
        <v>125</v>
      </c>
      <c r="I5" s="103"/>
      <c r="J5" s="103"/>
      <c r="K5" s="103"/>
      <c r="L5" s="103"/>
      <c r="M5" s="103"/>
      <c r="N5" s="103"/>
      <c r="O5" s="103"/>
      <c r="P5" s="103"/>
      <c r="Q5" s="103"/>
      <c r="R5" s="103"/>
      <c r="S5" s="99" t="s">
        <v>37</v>
      </c>
      <c r="T5" s="100"/>
      <c r="U5" s="100"/>
      <c r="V5" s="100"/>
      <c r="W5" s="100"/>
      <c r="X5" s="100"/>
      <c r="Y5" s="100"/>
      <c r="Z5" s="101"/>
      <c r="AA5" s="115"/>
      <c r="AB5" s="103"/>
      <c r="AC5" s="103"/>
      <c r="AD5" s="103"/>
      <c r="AE5" s="103"/>
      <c r="AF5" s="103"/>
      <c r="AG5" s="103"/>
      <c r="AH5" s="103"/>
      <c r="AI5" s="103"/>
      <c r="AJ5" s="103"/>
      <c r="AK5" s="102" t="s">
        <v>28</v>
      </c>
      <c r="AL5" s="103"/>
      <c r="AM5" s="103"/>
      <c r="AN5" s="103"/>
      <c r="AO5" s="103"/>
      <c r="AP5" s="103"/>
      <c r="AQ5" s="103"/>
      <c r="AR5" s="103"/>
      <c r="AS5" s="104"/>
      <c r="AT5" s="115" t="s">
        <v>125</v>
      </c>
      <c r="AU5" s="103"/>
      <c r="AV5" s="103"/>
      <c r="AW5" s="103"/>
      <c r="AX5" s="103"/>
      <c r="AY5" s="103"/>
      <c r="AZ5" s="103"/>
      <c r="BA5" s="103"/>
      <c r="BB5" s="103"/>
      <c r="BC5" s="117"/>
    </row>
    <row r="6" spans="1:57" s="3" customFormat="1" ht="48" customHeight="1" thickBot="1">
      <c r="A6" s="198" t="s">
        <v>35</v>
      </c>
      <c r="B6" s="121"/>
      <c r="C6" s="121"/>
      <c r="D6" s="121"/>
      <c r="E6" s="121"/>
      <c r="F6" s="121"/>
      <c r="G6" s="121"/>
      <c r="H6" s="121"/>
      <c r="I6" s="121"/>
      <c r="J6" s="121"/>
      <c r="K6" s="121"/>
      <c r="L6" s="121"/>
      <c r="M6" s="121"/>
      <c r="N6" s="121"/>
      <c r="O6" s="121"/>
      <c r="P6" s="121"/>
      <c r="Q6" s="121"/>
      <c r="R6" s="121"/>
      <c r="S6" s="121" t="s">
        <v>125</v>
      </c>
      <c r="T6" s="121"/>
      <c r="U6" s="121"/>
      <c r="V6" s="121"/>
      <c r="W6" s="121"/>
      <c r="X6" s="121"/>
      <c r="Y6" s="121"/>
      <c r="Z6" s="121"/>
      <c r="AA6" s="121"/>
      <c r="AB6" s="121"/>
      <c r="AC6" s="121"/>
      <c r="AD6" s="121"/>
      <c r="AE6" s="199"/>
      <c r="AF6" s="116" t="s">
        <v>94</v>
      </c>
      <c r="AG6" s="98"/>
      <c r="AH6" s="98"/>
      <c r="AI6" s="98"/>
      <c r="AJ6" s="98"/>
      <c r="AK6" s="98"/>
      <c r="AL6" s="98"/>
      <c r="AM6" s="98"/>
      <c r="AN6" s="121"/>
      <c r="AO6" s="121"/>
      <c r="AP6" s="121"/>
      <c r="AQ6" s="121"/>
      <c r="AR6" s="121"/>
      <c r="AS6" s="121"/>
      <c r="AT6" s="121"/>
      <c r="AU6" s="121"/>
      <c r="AV6" s="121"/>
      <c r="AW6" s="121"/>
      <c r="AX6" s="121"/>
      <c r="AY6" s="121"/>
      <c r="AZ6" s="121"/>
      <c r="BA6" s="121"/>
      <c r="BB6" s="121"/>
      <c r="BC6" s="122"/>
    </row>
    <row r="7" spans="1:57" s="3" customFormat="1" ht="21" customHeight="1" thickBot="1">
      <c r="A7" s="105" t="s">
        <v>27</v>
      </c>
      <c r="B7" s="106"/>
      <c r="C7" s="106"/>
      <c r="D7" s="106"/>
      <c r="E7" s="106"/>
      <c r="F7" s="106"/>
      <c r="G7" s="110" t="s">
        <v>26</v>
      </c>
      <c r="H7" s="110"/>
      <c r="I7" s="110"/>
      <c r="J7" s="110"/>
      <c r="K7" s="110"/>
      <c r="L7" s="85" t="s">
        <v>25</v>
      </c>
      <c r="M7" s="86"/>
      <c r="N7" s="86"/>
      <c r="O7" s="86"/>
      <c r="P7" s="86"/>
      <c r="Q7" s="19"/>
      <c r="R7" s="18"/>
      <c r="S7" s="105" t="s">
        <v>24</v>
      </c>
      <c r="T7" s="106"/>
      <c r="U7" s="106"/>
      <c r="V7" s="106"/>
      <c r="W7" s="106"/>
      <c r="X7" s="106"/>
      <c r="Y7" s="107"/>
      <c r="Z7" s="105" t="s">
        <v>23</v>
      </c>
      <c r="AA7" s="106"/>
      <c r="AB7" s="106"/>
      <c r="AC7" s="106"/>
      <c r="AD7" s="106"/>
      <c r="AE7" s="106"/>
      <c r="AF7" s="107"/>
      <c r="AG7" s="105" t="s">
        <v>22</v>
      </c>
      <c r="AH7" s="106"/>
      <c r="AI7" s="106"/>
      <c r="AJ7" s="106"/>
      <c r="AK7" s="106"/>
      <c r="AL7" s="106"/>
      <c r="AM7" s="107"/>
      <c r="AN7" s="108" t="s">
        <v>21</v>
      </c>
      <c r="AO7" s="106"/>
      <c r="AP7" s="106"/>
      <c r="AQ7" s="106"/>
      <c r="AR7" s="106"/>
      <c r="AS7" s="106"/>
      <c r="AT7" s="107"/>
      <c r="AU7" s="109" t="s">
        <v>20</v>
      </c>
      <c r="AV7" s="110"/>
      <c r="AW7" s="110"/>
      <c r="AX7" s="110" t="s">
        <v>19</v>
      </c>
      <c r="AY7" s="110"/>
      <c r="AZ7" s="110"/>
      <c r="BA7" s="110" t="s">
        <v>18</v>
      </c>
      <c r="BB7" s="110"/>
      <c r="BC7" s="113"/>
    </row>
    <row r="8" spans="1:57" s="3" customFormat="1" ht="21" customHeight="1">
      <c r="A8" s="123"/>
      <c r="B8" s="124"/>
      <c r="C8" s="124"/>
      <c r="D8" s="124"/>
      <c r="E8" s="124"/>
      <c r="F8" s="124"/>
      <c r="G8" s="112"/>
      <c r="H8" s="112"/>
      <c r="I8" s="112"/>
      <c r="J8" s="112"/>
      <c r="K8" s="112"/>
      <c r="L8" s="88"/>
      <c r="M8" s="89"/>
      <c r="N8" s="89"/>
      <c r="O8" s="89"/>
      <c r="P8" s="89"/>
      <c r="Q8" s="105" t="s">
        <v>17</v>
      </c>
      <c r="R8" s="106"/>
      <c r="S8" s="15">
        <v>1</v>
      </c>
      <c r="T8" s="14">
        <v>2</v>
      </c>
      <c r="U8" s="14">
        <v>3</v>
      </c>
      <c r="V8" s="14">
        <v>4</v>
      </c>
      <c r="W8" s="14">
        <v>5</v>
      </c>
      <c r="X8" s="14">
        <v>6</v>
      </c>
      <c r="Y8" s="17">
        <v>7</v>
      </c>
      <c r="Z8" s="16">
        <v>8</v>
      </c>
      <c r="AA8" s="14">
        <v>9</v>
      </c>
      <c r="AB8" s="14">
        <v>10</v>
      </c>
      <c r="AC8" s="14">
        <v>11</v>
      </c>
      <c r="AD8" s="14">
        <v>12</v>
      </c>
      <c r="AE8" s="14">
        <v>13</v>
      </c>
      <c r="AF8" s="17">
        <v>14</v>
      </c>
      <c r="AG8" s="16">
        <v>15</v>
      </c>
      <c r="AH8" s="14">
        <v>16</v>
      </c>
      <c r="AI8" s="14">
        <v>17</v>
      </c>
      <c r="AJ8" s="14">
        <v>18</v>
      </c>
      <c r="AK8" s="14">
        <v>19</v>
      </c>
      <c r="AL8" s="14">
        <v>20</v>
      </c>
      <c r="AM8" s="17">
        <v>21</v>
      </c>
      <c r="AN8" s="15">
        <v>22</v>
      </c>
      <c r="AO8" s="14">
        <v>23</v>
      </c>
      <c r="AP8" s="14">
        <v>24</v>
      </c>
      <c r="AQ8" s="14">
        <v>25</v>
      </c>
      <c r="AR8" s="14">
        <v>26</v>
      </c>
      <c r="AS8" s="14">
        <v>27</v>
      </c>
      <c r="AT8" s="17">
        <v>28</v>
      </c>
      <c r="AU8" s="111"/>
      <c r="AV8" s="112"/>
      <c r="AW8" s="112"/>
      <c r="AX8" s="112"/>
      <c r="AY8" s="112"/>
      <c r="AZ8" s="112"/>
      <c r="BA8" s="112"/>
      <c r="BB8" s="112"/>
      <c r="BC8" s="114"/>
    </row>
    <row r="9" spans="1:57" s="3" customFormat="1" ht="21" customHeight="1" thickBot="1">
      <c r="A9" s="123"/>
      <c r="B9" s="124"/>
      <c r="C9" s="124"/>
      <c r="D9" s="124"/>
      <c r="E9" s="124"/>
      <c r="F9" s="124"/>
      <c r="G9" s="112"/>
      <c r="H9" s="112"/>
      <c r="I9" s="112"/>
      <c r="J9" s="112"/>
      <c r="K9" s="112"/>
      <c r="L9" s="91"/>
      <c r="M9" s="92"/>
      <c r="N9" s="92"/>
      <c r="O9" s="92"/>
      <c r="P9" s="92"/>
      <c r="Q9" s="119" t="s">
        <v>16</v>
      </c>
      <c r="R9" s="120"/>
      <c r="S9" s="15"/>
      <c r="T9" s="14"/>
      <c r="U9" s="14"/>
      <c r="V9" s="14"/>
      <c r="W9" s="14"/>
      <c r="X9" s="14"/>
      <c r="Y9" s="17"/>
      <c r="Z9" s="16"/>
      <c r="AA9" s="14"/>
      <c r="AB9" s="14"/>
      <c r="AC9" s="14"/>
      <c r="AD9" s="14"/>
      <c r="AE9" s="14"/>
      <c r="AF9" s="17"/>
      <c r="AG9" s="16"/>
      <c r="AH9" s="14"/>
      <c r="AI9" s="14"/>
      <c r="AJ9" s="14"/>
      <c r="AK9" s="14"/>
      <c r="AL9" s="14"/>
      <c r="AM9" s="17"/>
      <c r="AN9" s="15"/>
      <c r="AO9" s="14"/>
      <c r="AP9" s="14"/>
      <c r="AQ9" s="14"/>
      <c r="AR9" s="14"/>
      <c r="AS9" s="14"/>
      <c r="AT9" s="17"/>
      <c r="AU9" s="111"/>
      <c r="AV9" s="112"/>
      <c r="AW9" s="112"/>
      <c r="AX9" s="112"/>
      <c r="AY9" s="112"/>
      <c r="AZ9" s="112"/>
      <c r="BA9" s="112"/>
      <c r="BB9" s="112"/>
      <c r="BC9" s="114"/>
    </row>
    <row r="10" spans="1:57" s="3" customFormat="1" ht="21" customHeight="1">
      <c r="A10" s="128" t="s">
        <v>8</v>
      </c>
      <c r="B10" s="129"/>
      <c r="C10" s="129"/>
      <c r="D10" s="129"/>
      <c r="E10" s="129"/>
      <c r="F10" s="130"/>
      <c r="G10" s="131"/>
      <c r="H10" s="131"/>
      <c r="I10" s="131"/>
      <c r="J10" s="131"/>
      <c r="K10" s="131"/>
      <c r="L10" s="124"/>
      <c r="M10" s="124"/>
      <c r="N10" s="124"/>
      <c r="O10" s="124"/>
      <c r="P10" s="124"/>
      <c r="Q10" s="132"/>
      <c r="R10" s="133"/>
      <c r="S10" s="16"/>
      <c r="T10" s="70"/>
      <c r="U10" s="70"/>
      <c r="V10" s="70"/>
      <c r="W10" s="70"/>
      <c r="X10" s="14"/>
      <c r="Y10" s="17"/>
      <c r="Z10" s="16"/>
      <c r="AA10" s="70"/>
      <c r="AB10" s="70"/>
      <c r="AC10" s="70"/>
      <c r="AD10" s="70"/>
      <c r="AE10" s="14"/>
      <c r="AF10" s="17"/>
      <c r="AG10" s="16"/>
      <c r="AH10" s="70"/>
      <c r="AI10" s="70"/>
      <c r="AJ10" s="70"/>
      <c r="AK10" s="70"/>
      <c r="AL10" s="14"/>
      <c r="AM10" s="17"/>
      <c r="AN10" s="15"/>
      <c r="AO10" s="70"/>
      <c r="AP10" s="70"/>
      <c r="AQ10" s="70"/>
      <c r="AR10" s="70"/>
      <c r="AS10" s="14"/>
      <c r="AT10" s="17"/>
      <c r="AU10" s="92">
        <f>SUM(S10:AT10)</f>
        <v>0</v>
      </c>
      <c r="AV10" s="92"/>
      <c r="AW10" s="93"/>
      <c r="AX10" s="134">
        <f>ROUNDDOWN(AU10/4,1)</f>
        <v>0</v>
      </c>
      <c r="AY10" s="135"/>
      <c r="AZ10" s="136"/>
      <c r="BA10" s="134" t="e">
        <f>ROUNDDOWN(AX10/AU24,1)</f>
        <v>#DIV/0!</v>
      </c>
      <c r="BB10" s="135"/>
      <c r="BC10" s="137"/>
    </row>
    <row r="11" spans="1:57" s="3" customFormat="1" ht="21" customHeight="1">
      <c r="A11" s="176" t="s">
        <v>126</v>
      </c>
      <c r="B11" s="161"/>
      <c r="C11" s="161"/>
      <c r="D11" s="161"/>
      <c r="E11" s="161"/>
      <c r="F11" s="162"/>
      <c r="G11" s="188"/>
      <c r="H11" s="188"/>
      <c r="I11" s="188"/>
      <c r="J11" s="188"/>
      <c r="K11" s="188"/>
      <c r="L11" s="132"/>
      <c r="M11" s="132"/>
      <c r="N11" s="132"/>
      <c r="O11" s="132"/>
      <c r="P11" s="132"/>
      <c r="Q11" s="132"/>
      <c r="R11" s="91"/>
      <c r="S11" s="24"/>
      <c r="T11" s="23"/>
      <c r="U11" s="23"/>
      <c r="V11" s="23"/>
      <c r="W11" s="23"/>
      <c r="X11" s="22"/>
      <c r="Y11" s="21"/>
      <c r="Z11" s="24"/>
      <c r="AA11" s="23"/>
      <c r="AB11" s="23"/>
      <c r="AC11" s="23"/>
      <c r="AD11" s="23"/>
      <c r="AE11" s="22"/>
      <c r="AF11" s="21"/>
      <c r="AG11" s="24"/>
      <c r="AH11" s="23"/>
      <c r="AI11" s="23"/>
      <c r="AJ11" s="23"/>
      <c r="AK11" s="23"/>
      <c r="AL11" s="22"/>
      <c r="AM11" s="21"/>
      <c r="AN11" s="25"/>
      <c r="AO11" s="23"/>
      <c r="AP11" s="23"/>
      <c r="AQ11" s="23"/>
      <c r="AR11" s="23"/>
      <c r="AS11" s="22"/>
      <c r="AT11" s="21"/>
      <c r="AU11" s="92">
        <f>SUM(S11:AT11)</f>
        <v>0</v>
      </c>
      <c r="AV11" s="92"/>
      <c r="AW11" s="93"/>
      <c r="AX11" s="125">
        <f>ROUNDDOWN(AU11/4,1)</f>
        <v>0</v>
      </c>
      <c r="AY11" s="126"/>
      <c r="AZ11" s="190"/>
      <c r="BA11" s="125" t="e">
        <f>ROUNDDOWN(AX11/AU24,1)</f>
        <v>#DIV/0!</v>
      </c>
      <c r="BB11" s="126"/>
      <c r="BC11" s="127"/>
    </row>
    <row r="12" spans="1:57" s="3" customFormat="1" ht="21" customHeight="1">
      <c r="A12" s="176" t="s">
        <v>126</v>
      </c>
      <c r="B12" s="161"/>
      <c r="C12" s="161"/>
      <c r="D12" s="161"/>
      <c r="E12" s="161"/>
      <c r="F12" s="162"/>
      <c r="G12" s="131"/>
      <c r="H12" s="131"/>
      <c r="I12" s="131"/>
      <c r="J12" s="131"/>
      <c r="K12" s="131"/>
      <c r="L12" s="124"/>
      <c r="M12" s="124"/>
      <c r="N12" s="124"/>
      <c r="O12" s="124"/>
      <c r="P12" s="124"/>
      <c r="Q12" s="124"/>
      <c r="R12" s="138"/>
      <c r="S12" s="16"/>
      <c r="T12" s="14"/>
      <c r="U12" s="14"/>
      <c r="V12" s="14"/>
      <c r="W12" s="14"/>
      <c r="X12" s="14"/>
      <c r="Y12" s="17"/>
      <c r="Z12" s="16"/>
      <c r="AA12" s="14"/>
      <c r="AB12" s="14"/>
      <c r="AC12" s="14"/>
      <c r="AD12" s="14"/>
      <c r="AE12" s="14"/>
      <c r="AF12" s="17"/>
      <c r="AG12" s="16"/>
      <c r="AH12" s="14"/>
      <c r="AI12" s="14"/>
      <c r="AJ12" s="14"/>
      <c r="AK12" s="14"/>
      <c r="AL12" s="14"/>
      <c r="AM12" s="17"/>
      <c r="AN12" s="15"/>
      <c r="AO12" s="14"/>
      <c r="AP12" s="14"/>
      <c r="AQ12" s="14"/>
      <c r="AR12" s="14"/>
      <c r="AS12" s="14"/>
      <c r="AT12" s="17"/>
      <c r="AU12" s="128">
        <f>SUM(S12:AT12)</f>
        <v>0</v>
      </c>
      <c r="AV12" s="129"/>
      <c r="AW12" s="130"/>
      <c r="AX12" s="134">
        <f>ROUNDDOWN(AU12/4,1)</f>
        <v>0</v>
      </c>
      <c r="AY12" s="135"/>
      <c r="AZ12" s="136"/>
      <c r="BA12" s="134" t="e">
        <f>ROUNDDOWN(AX12/AU24,1)</f>
        <v>#DIV/0!</v>
      </c>
      <c r="BB12" s="135"/>
      <c r="BC12" s="137"/>
    </row>
    <row r="13" spans="1:57" s="3" customFormat="1" ht="21" customHeight="1">
      <c r="A13" s="176" t="s">
        <v>126</v>
      </c>
      <c r="B13" s="161"/>
      <c r="C13" s="161"/>
      <c r="D13" s="161"/>
      <c r="E13" s="161"/>
      <c r="F13" s="162"/>
      <c r="G13" s="160"/>
      <c r="H13" s="161"/>
      <c r="I13" s="161"/>
      <c r="J13" s="161"/>
      <c r="K13" s="162"/>
      <c r="L13" s="138"/>
      <c r="M13" s="129"/>
      <c r="N13" s="129"/>
      <c r="O13" s="129"/>
      <c r="P13" s="129"/>
      <c r="Q13" s="129"/>
      <c r="R13" s="163"/>
      <c r="S13" s="49"/>
      <c r="T13" s="50"/>
      <c r="U13" s="50"/>
      <c r="V13" s="50"/>
      <c r="W13" s="50"/>
      <c r="X13" s="50"/>
      <c r="Y13" s="9"/>
      <c r="Z13" s="49"/>
      <c r="AA13" s="50"/>
      <c r="AB13" s="50"/>
      <c r="AC13" s="50"/>
      <c r="AD13" s="50"/>
      <c r="AE13" s="50"/>
      <c r="AF13" s="9"/>
      <c r="AG13" s="49"/>
      <c r="AH13" s="50"/>
      <c r="AI13" s="50"/>
      <c r="AJ13" s="50"/>
      <c r="AK13" s="50"/>
      <c r="AL13" s="50"/>
      <c r="AM13" s="9"/>
      <c r="AN13" s="49"/>
      <c r="AO13" s="50"/>
      <c r="AP13" s="50"/>
      <c r="AQ13" s="14"/>
      <c r="AR13" s="50"/>
      <c r="AS13" s="50"/>
      <c r="AT13" s="9"/>
      <c r="AU13" s="129">
        <f t="shared" ref="AU13:AU22" si="0">SUM(S13:AT13)</f>
        <v>0</v>
      </c>
      <c r="AV13" s="129"/>
      <c r="AW13" s="130"/>
      <c r="AX13" s="134">
        <f>ROUNDDOWN(AU13/4,1)</f>
        <v>0</v>
      </c>
      <c r="AY13" s="135"/>
      <c r="AZ13" s="136"/>
      <c r="BA13" s="134" t="e">
        <f>ROUNDDOWN(AX13/AU24,1)</f>
        <v>#DIV/0!</v>
      </c>
      <c r="BB13" s="135"/>
      <c r="BC13" s="137"/>
    </row>
    <row r="14" spans="1:57" s="3" customFormat="1" ht="21" customHeight="1">
      <c r="A14" s="189"/>
      <c r="B14" s="92"/>
      <c r="C14" s="92"/>
      <c r="D14" s="92"/>
      <c r="E14" s="92"/>
      <c r="F14" s="93"/>
      <c r="G14" s="194"/>
      <c r="H14" s="192"/>
      <c r="I14" s="192"/>
      <c r="J14" s="192"/>
      <c r="K14" s="193"/>
      <c r="L14" s="91"/>
      <c r="M14" s="92"/>
      <c r="N14" s="92"/>
      <c r="O14" s="92"/>
      <c r="P14" s="92"/>
      <c r="Q14" s="92"/>
      <c r="R14" s="195"/>
      <c r="S14" s="275"/>
      <c r="T14" s="70"/>
      <c r="U14" s="70"/>
      <c r="V14" s="70"/>
      <c r="W14" s="70"/>
      <c r="X14" s="70"/>
      <c r="Y14" s="276"/>
      <c r="Z14" s="275"/>
      <c r="AA14" s="70"/>
      <c r="AB14" s="70"/>
      <c r="AC14" s="70"/>
      <c r="AD14" s="70"/>
      <c r="AE14" s="70"/>
      <c r="AF14" s="276"/>
      <c r="AG14" s="275"/>
      <c r="AH14" s="70"/>
      <c r="AI14" s="70"/>
      <c r="AJ14" s="70"/>
      <c r="AK14" s="70"/>
      <c r="AL14" s="70"/>
      <c r="AM14" s="276"/>
      <c r="AN14" s="76"/>
      <c r="AO14" s="70"/>
      <c r="AP14" s="70"/>
      <c r="AQ14" s="70"/>
      <c r="AR14" s="70"/>
      <c r="AS14" s="70"/>
      <c r="AT14" s="276"/>
      <c r="AU14" s="92">
        <f t="shared" si="0"/>
        <v>0</v>
      </c>
      <c r="AV14" s="92"/>
      <c r="AW14" s="93"/>
      <c r="AX14" s="125">
        <f t="shared" ref="AX14:AX22" si="1">ROUND(AU14/4,1)</f>
        <v>0</v>
      </c>
      <c r="AY14" s="126"/>
      <c r="AZ14" s="190"/>
      <c r="BA14" s="125" t="e">
        <f>ROUNDDOWN(AX14/AU24,1)</f>
        <v>#DIV/0!</v>
      </c>
      <c r="BB14" s="126"/>
      <c r="BC14" s="127"/>
    </row>
    <row r="15" spans="1:57" s="3" customFormat="1" ht="21" customHeight="1">
      <c r="A15" s="128"/>
      <c r="B15" s="129"/>
      <c r="C15" s="129"/>
      <c r="D15" s="129"/>
      <c r="E15" s="129"/>
      <c r="F15" s="130"/>
      <c r="G15" s="160"/>
      <c r="H15" s="161"/>
      <c r="I15" s="161"/>
      <c r="J15" s="161"/>
      <c r="K15" s="162"/>
      <c r="L15" s="138"/>
      <c r="M15" s="129"/>
      <c r="N15" s="129"/>
      <c r="O15" s="129"/>
      <c r="P15" s="129"/>
      <c r="Q15" s="129"/>
      <c r="R15" s="163"/>
      <c r="S15" s="16"/>
      <c r="T15" s="70"/>
      <c r="U15" s="70"/>
      <c r="V15" s="70"/>
      <c r="W15" s="70"/>
      <c r="X15" s="14"/>
      <c r="Y15" s="17"/>
      <c r="Z15" s="16"/>
      <c r="AA15" s="14"/>
      <c r="AB15" s="14"/>
      <c r="AC15" s="14"/>
      <c r="AD15" s="14"/>
      <c r="AE15" s="14"/>
      <c r="AF15" s="17"/>
      <c r="AG15" s="16"/>
      <c r="AH15" s="14"/>
      <c r="AI15" s="14"/>
      <c r="AJ15" s="14"/>
      <c r="AK15" s="14"/>
      <c r="AL15" s="14"/>
      <c r="AM15" s="17"/>
      <c r="AN15" s="15"/>
      <c r="AO15" s="14"/>
      <c r="AP15" s="14"/>
      <c r="AQ15" s="14"/>
      <c r="AR15" s="14"/>
      <c r="AS15" s="14"/>
      <c r="AT15" s="17"/>
      <c r="AU15" s="129">
        <f t="shared" si="0"/>
        <v>0</v>
      </c>
      <c r="AV15" s="129"/>
      <c r="AW15" s="130"/>
      <c r="AX15" s="134">
        <f t="shared" si="1"/>
        <v>0</v>
      </c>
      <c r="AY15" s="135"/>
      <c r="AZ15" s="136"/>
      <c r="BA15" s="134" t="e">
        <f>ROUNDDOWN(AX15/AU24,1)</f>
        <v>#DIV/0!</v>
      </c>
      <c r="BB15" s="135"/>
      <c r="BC15" s="137"/>
    </row>
    <row r="16" spans="1:57" s="3" customFormat="1" ht="21" customHeight="1">
      <c r="A16" s="128"/>
      <c r="B16" s="129"/>
      <c r="C16" s="129"/>
      <c r="D16" s="129"/>
      <c r="E16" s="129"/>
      <c r="F16" s="130"/>
      <c r="G16" s="160"/>
      <c r="H16" s="161"/>
      <c r="I16" s="161"/>
      <c r="J16" s="161"/>
      <c r="K16" s="162"/>
      <c r="L16" s="138"/>
      <c r="M16" s="129"/>
      <c r="N16" s="129"/>
      <c r="O16" s="129"/>
      <c r="P16" s="129"/>
      <c r="Q16" s="129"/>
      <c r="R16" s="163"/>
      <c r="S16" s="16"/>
      <c r="T16" s="70"/>
      <c r="U16" s="70"/>
      <c r="V16" s="70"/>
      <c r="W16" s="70"/>
      <c r="X16" s="14"/>
      <c r="Y16" s="17"/>
      <c r="Z16" s="16"/>
      <c r="AA16" s="14"/>
      <c r="AB16" s="14"/>
      <c r="AC16" s="14"/>
      <c r="AD16" s="14"/>
      <c r="AE16" s="14"/>
      <c r="AF16" s="17"/>
      <c r="AG16" s="16"/>
      <c r="AH16" s="14"/>
      <c r="AI16" s="14"/>
      <c r="AJ16" s="14"/>
      <c r="AK16" s="14"/>
      <c r="AL16" s="14"/>
      <c r="AM16" s="17"/>
      <c r="AN16" s="15"/>
      <c r="AO16" s="14"/>
      <c r="AP16" s="14"/>
      <c r="AQ16" s="14"/>
      <c r="AR16" s="14"/>
      <c r="AS16" s="14"/>
      <c r="AT16" s="17"/>
      <c r="AU16" s="129">
        <f t="shared" si="0"/>
        <v>0</v>
      </c>
      <c r="AV16" s="129"/>
      <c r="AW16" s="130"/>
      <c r="AX16" s="134">
        <f t="shared" si="1"/>
        <v>0</v>
      </c>
      <c r="AY16" s="135"/>
      <c r="AZ16" s="136"/>
      <c r="BA16" s="134" t="e">
        <f>ROUNDDOWN(AX16/AU24,1)</f>
        <v>#DIV/0!</v>
      </c>
      <c r="BB16" s="135"/>
      <c r="BC16" s="137"/>
    </row>
    <row r="17" spans="1:56" s="3" customFormat="1" ht="21" customHeight="1">
      <c r="A17" s="128"/>
      <c r="B17" s="129"/>
      <c r="C17" s="129"/>
      <c r="D17" s="129"/>
      <c r="E17" s="129"/>
      <c r="F17" s="130"/>
      <c r="G17" s="160"/>
      <c r="H17" s="161"/>
      <c r="I17" s="161"/>
      <c r="J17" s="161"/>
      <c r="K17" s="162"/>
      <c r="L17" s="138"/>
      <c r="M17" s="129"/>
      <c r="N17" s="129"/>
      <c r="O17" s="129"/>
      <c r="P17" s="129"/>
      <c r="Q17" s="129"/>
      <c r="R17" s="163"/>
      <c r="S17" s="16"/>
      <c r="T17" s="14"/>
      <c r="U17" s="14"/>
      <c r="V17" s="14"/>
      <c r="W17" s="14"/>
      <c r="X17" s="14"/>
      <c r="Y17" s="17"/>
      <c r="Z17" s="16"/>
      <c r="AA17" s="14"/>
      <c r="AB17" s="14"/>
      <c r="AC17" s="14"/>
      <c r="AD17" s="14"/>
      <c r="AE17" s="14"/>
      <c r="AF17" s="17"/>
      <c r="AG17" s="16"/>
      <c r="AH17" s="14"/>
      <c r="AI17" s="14"/>
      <c r="AJ17" s="14"/>
      <c r="AK17" s="14"/>
      <c r="AL17" s="14"/>
      <c r="AM17" s="17"/>
      <c r="AN17" s="15"/>
      <c r="AO17" s="14"/>
      <c r="AP17" s="14"/>
      <c r="AQ17" s="14"/>
      <c r="AR17" s="14"/>
      <c r="AS17" s="14"/>
      <c r="AT17" s="17"/>
      <c r="AU17" s="129">
        <f t="shared" si="0"/>
        <v>0</v>
      </c>
      <c r="AV17" s="129"/>
      <c r="AW17" s="130"/>
      <c r="AX17" s="134">
        <f t="shared" si="1"/>
        <v>0</v>
      </c>
      <c r="AY17" s="135"/>
      <c r="AZ17" s="136"/>
      <c r="BA17" s="134" t="e">
        <f>ROUNDDOWN(AX17/AU24,1)</f>
        <v>#DIV/0!</v>
      </c>
      <c r="BB17" s="135"/>
      <c r="BC17" s="137"/>
    </row>
    <row r="18" spans="1:56" s="3" customFormat="1" ht="21" customHeight="1">
      <c r="A18" s="128"/>
      <c r="B18" s="129"/>
      <c r="C18" s="129"/>
      <c r="D18" s="129"/>
      <c r="E18" s="129"/>
      <c r="F18" s="130"/>
      <c r="G18" s="160"/>
      <c r="H18" s="161"/>
      <c r="I18" s="161"/>
      <c r="J18" s="161"/>
      <c r="K18" s="162"/>
      <c r="L18" s="138"/>
      <c r="M18" s="129"/>
      <c r="N18" s="129"/>
      <c r="O18" s="129"/>
      <c r="P18" s="129"/>
      <c r="Q18" s="129"/>
      <c r="R18" s="163"/>
      <c r="S18" s="16"/>
      <c r="T18" s="14"/>
      <c r="U18" s="14"/>
      <c r="V18" s="14"/>
      <c r="W18" s="14"/>
      <c r="X18" s="14"/>
      <c r="Y18" s="17"/>
      <c r="Z18" s="16"/>
      <c r="AA18" s="14"/>
      <c r="AB18" s="14"/>
      <c r="AC18" s="14"/>
      <c r="AD18" s="14"/>
      <c r="AE18" s="14"/>
      <c r="AF18" s="17"/>
      <c r="AG18" s="16"/>
      <c r="AH18" s="14"/>
      <c r="AI18" s="14"/>
      <c r="AJ18" s="14"/>
      <c r="AK18" s="14"/>
      <c r="AL18" s="14"/>
      <c r="AM18" s="17"/>
      <c r="AN18" s="15"/>
      <c r="AO18" s="14"/>
      <c r="AP18" s="14"/>
      <c r="AQ18" s="14"/>
      <c r="AR18" s="14"/>
      <c r="AS18" s="14"/>
      <c r="AT18" s="17"/>
      <c r="AU18" s="129">
        <f t="shared" si="0"/>
        <v>0</v>
      </c>
      <c r="AV18" s="129"/>
      <c r="AW18" s="130"/>
      <c r="AX18" s="134">
        <f t="shared" si="1"/>
        <v>0</v>
      </c>
      <c r="AY18" s="135"/>
      <c r="AZ18" s="136"/>
      <c r="BA18" s="134" t="e">
        <f>ROUNDDOWN(AX18/AU24,1)</f>
        <v>#DIV/0!</v>
      </c>
      <c r="BB18" s="135"/>
      <c r="BC18" s="137"/>
    </row>
    <row r="19" spans="1:56" s="3" customFormat="1" ht="21" customHeight="1">
      <c r="A19" s="128"/>
      <c r="B19" s="129"/>
      <c r="C19" s="129"/>
      <c r="D19" s="129"/>
      <c r="E19" s="129"/>
      <c r="F19" s="130"/>
      <c r="G19" s="138"/>
      <c r="H19" s="129"/>
      <c r="I19" s="129"/>
      <c r="J19" s="129"/>
      <c r="K19" s="130"/>
      <c r="L19" s="138"/>
      <c r="M19" s="129"/>
      <c r="N19" s="129"/>
      <c r="O19" s="129"/>
      <c r="P19" s="129"/>
      <c r="Q19" s="129"/>
      <c r="R19" s="163"/>
      <c r="S19" s="16"/>
      <c r="T19" s="14"/>
      <c r="U19" s="14"/>
      <c r="V19" s="14"/>
      <c r="W19" s="14"/>
      <c r="X19" s="14"/>
      <c r="Y19" s="17"/>
      <c r="Z19" s="16"/>
      <c r="AA19" s="14"/>
      <c r="AB19" s="14"/>
      <c r="AC19" s="14"/>
      <c r="AD19" s="14"/>
      <c r="AE19" s="14"/>
      <c r="AF19" s="17"/>
      <c r="AG19" s="16"/>
      <c r="AH19" s="14"/>
      <c r="AI19" s="14"/>
      <c r="AJ19" s="14"/>
      <c r="AK19" s="14"/>
      <c r="AL19" s="14"/>
      <c r="AM19" s="17"/>
      <c r="AN19" s="15"/>
      <c r="AO19" s="14"/>
      <c r="AP19" s="14"/>
      <c r="AQ19" s="14"/>
      <c r="AR19" s="14"/>
      <c r="AS19" s="14"/>
      <c r="AT19" s="17"/>
      <c r="AU19" s="129">
        <f t="shared" si="0"/>
        <v>0</v>
      </c>
      <c r="AV19" s="129"/>
      <c r="AW19" s="130"/>
      <c r="AX19" s="134">
        <f t="shared" si="1"/>
        <v>0</v>
      </c>
      <c r="AY19" s="135"/>
      <c r="AZ19" s="136"/>
      <c r="BA19" s="134" t="e">
        <f>ROUNDDOWN(AX19/AU24,1)</f>
        <v>#DIV/0!</v>
      </c>
      <c r="BB19" s="135"/>
      <c r="BC19" s="137"/>
    </row>
    <row r="20" spans="1:56" s="3" customFormat="1" ht="21" customHeight="1">
      <c r="A20" s="128"/>
      <c r="B20" s="129"/>
      <c r="C20" s="129"/>
      <c r="D20" s="129"/>
      <c r="E20" s="129"/>
      <c r="F20" s="130"/>
      <c r="G20" s="138"/>
      <c r="H20" s="129"/>
      <c r="I20" s="129"/>
      <c r="J20" s="129"/>
      <c r="K20" s="130"/>
      <c r="L20" s="138"/>
      <c r="M20" s="129"/>
      <c r="N20" s="129"/>
      <c r="O20" s="129"/>
      <c r="P20" s="129"/>
      <c r="Q20" s="129"/>
      <c r="R20" s="163"/>
      <c r="S20" s="16"/>
      <c r="T20" s="14"/>
      <c r="U20" s="14"/>
      <c r="V20" s="14"/>
      <c r="W20" s="14"/>
      <c r="X20" s="14"/>
      <c r="Y20" s="17"/>
      <c r="Z20" s="16"/>
      <c r="AA20" s="14"/>
      <c r="AB20" s="14"/>
      <c r="AC20" s="14"/>
      <c r="AD20" s="14"/>
      <c r="AE20" s="14"/>
      <c r="AF20" s="17"/>
      <c r="AG20" s="16"/>
      <c r="AH20" s="14"/>
      <c r="AI20" s="14"/>
      <c r="AJ20" s="14"/>
      <c r="AK20" s="14"/>
      <c r="AL20" s="14"/>
      <c r="AM20" s="17"/>
      <c r="AN20" s="15"/>
      <c r="AO20" s="14"/>
      <c r="AP20" s="14"/>
      <c r="AQ20" s="14"/>
      <c r="AR20" s="14"/>
      <c r="AS20" s="14"/>
      <c r="AT20" s="17"/>
      <c r="AU20" s="129">
        <f t="shared" si="0"/>
        <v>0</v>
      </c>
      <c r="AV20" s="129"/>
      <c r="AW20" s="130"/>
      <c r="AX20" s="134">
        <f t="shared" si="1"/>
        <v>0</v>
      </c>
      <c r="AY20" s="135"/>
      <c r="AZ20" s="136"/>
      <c r="BA20" s="134" t="e">
        <f>ROUNDDOWN(AX20/AU24,1)</f>
        <v>#DIV/0!</v>
      </c>
      <c r="BB20" s="135"/>
      <c r="BC20" s="137"/>
    </row>
    <row r="21" spans="1:56" s="3" customFormat="1" ht="21" customHeight="1">
      <c r="A21" s="123"/>
      <c r="B21" s="124"/>
      <c r="C21" s="124"/>
      <c r="D21" s="124"/>
      <c r="E21" s="124"/>
      <c r="F21" s="124"/>
      <c r="G21" s="131"/>
      <c r="H21" s="131"/>
      <c r="I21" s="131"/>
      <c r="J21" s="131"/>
      <c r="K21" s="131"/>
      <c r="L21" s="124"/>
      <c r="M21" s="124"/>
      <c r="N21" s="124"/>
      <c r="O21" s="124"/>
      <c r="P21" s="124"/>
      <c r="Q21" s="124"/>
      <c r="R21" s="138"/>
      <c r="S21" s="16"/>
      <c r="T21" s="70"/>
      <c r="U21" s="70"/>
      <c r="V21" s="70"/>
      <c r="W21" s="70"/>
      <c r="X21" s="14"/>
      <c r="Y21" s="17"/>
      <c r="Z21" s="16"/>
      <c r="AA21" s="14"/>
      <c r="AB21" s="14"/>
      <c r="AC21" s="14"/>
      <c r="AD21" s="14"/>
      <c r="AE21" s="14"/>
      <c r="AF21" s="17"/>
      <c r="AG21" s="16"/>
      <c r="AH21" s="14"/>
      <c r="AI21" s="14"/>
      <c r="AJ21" s="14"/>
      <c r="AK21" s="14"/>
      <c r="AL21" s="14"/>
      <c r="AM21" s="17"/>
      <c r="AN21" s="15"/>
      <c r="AO21" s="14"/>
      <c r="AP21" s="14"/>
      <c r="AQ21" s="14"/>
      <c r="AR21" s="14"/>
      <c r="AS21" s="14"/>
      <c r="AT21" s="17"/>
      <c r="AU21" s="129">
        <f t="shared" si="0"/>
        <v>0</v>
      </c>
      <c r="AV21" s="129"/>
      <c r="AW21" s="130"/>
      <c r="AX21" s="134">
        <f t="shared" si="1"/>
        <v>0</v>
      </c>
      <c r="AY21" s="135"/>
      <c r="AZ21" s="136"/>
      <c r="BA21" s="134" t="e">
        <f>ROUNDDOWN(AX21/AU24,1)</f>
        <v>#DIV/0!</v>
      </c>
      <c r="BB21" s="135"/>
      <c r="BC21" s="137"/>
    </row>
    <row r="22" spans="1:56" s="3" customFormat="1" ht="21" customHeight="1" thickBot="1">
      <c r="A22" s="123"/>
      <c r="B22" s="124"/>
      <c r="C22" s="124"/>
      <c r="D22" s="124"/>
      <c r="E22" s="124"/>
      <c r="F22" s="124"/>
      <c r="G22" s="124"/>
      <c r="H22" s="124"/>
      <c r="I22" s="124"/>
      <c r="J22" s="124"/>
      <c r="K22" s="124"/>
      <c r="L22" s="124"/>
      <c r="M22" s="124"/>
      <c r="N22" s="124"/>
      <c r="O22" s="124"/>
      <c r="P22" s="124"/>
      <c r="Q22" s="124"/>
      <c r="R22" s="138"/>
      <c r="S22" s="16"/>
      <c r="T22" s="14"/>
      <c r="U22" s="14"/>
      <c r="V22" s="14"/>
      <c r="W22" s="14"/>
      <c r="X22" s="14"/>
      <c r="Y22" s="17"/>
      <c r="Z22" s="16"/>
      <c r="AA22" s="14"/>
      <c r="AB22" s="14"/>
      <c r="AC22" s="14"/>
      <c r="AD22" s="14"/>
      <c r="AE22" s="14"/>
      <c r="AF22" s="17"/>
      <c r="AG22" s="16"/>
      <c r="AH22" s="14"/>
      <c r="AI22" s="14"/>
      <c r="AJ22" s="14"/>
      <c r="AK22" s="14"/>
      <c r="AL22" s="14"/>
      <c r="AM22" s="17"/>
      <c r="AN22" s="15"/>
      <c r="AO22" s="14"/>
      <c r="AP22" s="14"/>
      <c r="AQ22" s="14"/>
      <c r="AR22" s="14"/>
      <c r="AS22" s="14"/>
      <c r="AT22" s="17"/>
      <c r="AU22" s="129">
        <f t="shared" si="0"/>
        <v>0</v>
      </c>
      <c r="AV22" s="129"/>
      <c r="AW22" s="130"/>
      <c r="AX22" s="144">
        <f t="shared" si="1"/>
        <v>0</v>
      </c>
      <c r="AY22" s="145"/>
      <c r="AZ22" s="146"/>
      <c r="BA22" s="144" t="e">
        <f>ROUNDDOWN(AX22/AU24,1)</f>
        <v>#DIV/0!</v>
      </c>
      <c r="BB22" s="145"/>
      <c r="BC22" s="169"/>
    </row>
    <row r="23" spans="1:56" s="3" customFormat="1" ht="21" customHeight="1" thickBot="1">
      <c r="A23" s="102" t="s">
        <v>4</v>
      </c>
      <c r="B23" s="103"/>
      <c r="C23" s="103"/>
      <c r="D23" s="103"/>
      <c r="E23" s="103"/>
      <c r="F23" s="103"/>
      <c r="G23" s="103"/>
      <c r="H23" s="103"/>
      <c r="I23" s="103"/>
      <c r="J23" s="103"/>
      <c r="K23" s="103"/>
      <c r="L23" s="103"/>
      <c r="M23" s="103"/>
      <c r="N23" s="103"/>
      <c r="O23" s="103"/>
      <c r="P23" s="103"/>
      <c r="Q23" s="103"/>
      <c r="R23" s="117"/>
      <c r="S23" s="8">
        <f t="shared" ref="S23:AT23" si="2">SUM(S13:S22)</f>
        <v>0</v>
      </c>
      <c r="T23" s="7">
        <f t="shared" si="2"/>
        <v>0</v>
      </c>
      <c r="U23" s="7">
        <f t="shared" si="2"/>
        <v>0</v>
      </c>
      <c r="V23" s="7">
        <f t="shared" si="2"/>
        <v>0</v>
      </c>
      <c r="W23" s="7">
        <f t="shared" si="2"/>
        <v>0</v>
      </c>
      <c r="X23" s="7">
        <f t="shared" si="2"/>
        <v>0</v>
      </c>
      <c r="Y23" s="6">
        <f t="shared" si="2"/>
        <v>0</v>
      </c>
      <c r="Z23" s="8">
        <f t="shared" si="2"/>
        <v>0</v>
      </c>
      <c r="AA23" s="7">
        <f t="shared" si="2"/>
        <v>0</v>
      </c>
      <c r="AB23" s="7">
        <f t="shared" si="2"/>
        <v>0</v>
      </c>
      <c r="AC23" s="7">
        <f t="shared" si="2"/>
        <v>0</v>
      </c>
      <c r="AD23" s="7">
        <f t="shared" si="2"/>
        <v>0</v>
      </c>
      <c r="AE23" s="7">
        <f t="shared" si="2"/>
        <v>0</v>
      </c>
      <c r="AF23" s="6">
        <f t="shared" si="2"/>
        <v>0</v>
      </c>
      <c r="AG23" s="8">
        <f t="shared" si="2"/>
        <v>0</v>
      </c>
      <c r="AH23" s="7">
        <f t="shared" si="2"/>
        <v>0</v>
      </c>
      <c r="AI23" s="7">
        <f t="shared" si="2"/>
        <v>0</v>
      </c>
      <c r="AJ23" s="7">
        <f t="shared" si="2"/>
        <v>0</v>
      </c>
      <c r="AK23" s="7">
        <f t="shared" si="2"/>
        <v>0</v>
      </c>
      <c r="AL23" s="7">
        <f t="shared" si="2"/>
        <v>0</v>
      </c>
      <c r="AM23" s="6">
        <f t="shared" si="2"/>
        <v>0</v>
      </c>
      <c r="AN23" s="8">
        <f t="shared" si="2"/>
        <v>0</v>
      </c>
      <c r="AO23" s="7">
        <f t="shared" si="2"/>
        <v>0</v>
      </c>
      <c r="AP23" s="7">
        <f t="shared" si="2"/>
        <v>0</v>
      </c>
      <c r="AQ23" s="7">
        <f t="shared" si="2"/>
        <v>0</v>
      </c>
      <c r="AR23" s="7">
        <f t="shared" si="2"/>
        <v>0</v>
      </c>
      <c r="AS23" s="7">
        <f t="shared" si="2"/>
        <v>0</v>
      </c>
      <c r="AT23" s="6">
        <f t="shared" si="2"/>
        <v>0</v>
      </c>
      <c r="AU23" s="170">
        <f>SUM(AU11:AW22)</f>
        <v>0</v>
      </c>
      <c r="AV23" s="170"/>
      <c r="AW23" s="171"/>
      <c r="AX23" s="172">
        <f>ROUNDDOWN(AU23/4,1)</f>
        <v>0</v>
      </c>
      <c r="AY23" s="173"/>
      <c r="AZ23" s="174"/>
      <c r="BA23" s="172" t="e">
        <f>ROUNDDOWN(AX23/AU24,1)</f>
        <v>#DIV/0!</v>
      </c>
      <c r="BB23" s="173"/>
      <c r="BC23" s="175"/>
    </row>
    <row r="24" spans="1:56" s="3" customFormat="1" ht="21" customHeight="1" thickBot="1">
      <c r="A24" s="102" t="s">
        <v>3</v>
      </c>
      <c r="B24" s="103"/>
      <c r="C24" s="103"/>
      <c r="D24" s="103"/>
      <c r="E24" s="103"/>
      <c r="F24" s="103"/>
      <c r="G24" s="103"/>
      <c r="H24" s="103"/>
      <c r="I24" s="103"/>
      <c r="J24" s="103"/>
      <c r="K24" s="103"/>
      <c r="L24" s="103"/>
      <c r="M24" s="103"/>
      <c r="N24" s="103"/>
      <c r="O24" s="103"/>
      <c r="P24" s="103"/>
      <c r="Q24" s="103"/>
      <c r="R24" s="103"/>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64"/>
      <c r="AU24" s="102"/>
      <c r="AV24" s="103"/>
      <c r="AW24" s="103"/>
      <c r="AX24" s="103"/>
      <c r="AY24" s="103"/>
      <c r="AZ24" s="103"/>
      <c r="BA24" s="103"/>
      <c r="BB24" s="103"/>
      <c r="BC24" s="117"/>
    </row>
    <row r="25" spans="1:56" ht="21" customHeight="1">
      <c r="A25" s="165" t="s">
        <v>31</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c r="AZ25" s="165"/>
      <c r="BA25" s="165"/>
      <c r="BB25" s="165"/>
      <c r="BC25" s="165"/>
      <c r="BD25" s="165"/>
    </row>
    <row r="26" spans="1:56" ht="32.25" customHeight="1">
      <c r="A26" s="166" t="s">
        <v>33</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row>
    <row r="27" spans="1:56" ht="26.25" customHeight="1">
      <c r="A27" s="167" t="s">
        <v>2</v>
      </c>
      <c r="B27" s="167"/>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row>
    <row r="28" spans="1:56" ht="26.25" customHeight="1">
      <c r="A28" s="168" t="s">
        <v>32</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row>
    <row r="29" spans="1:56" ht="21" customHeight="1">
      <c r="A29" s="165" t="s">
        <v>1</v>
      </c>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row>
    <row r="30" spans="1:56" ht="26.25" customHeight="1">
      <c r="A30" s="167" t="s">
        <v>0</v>
      </c>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row>
    <row r="31" spans="1:56" ht="21" customHeight="1">
      <c r="A31" s="227" t="s">
        <v>127</v>
      </c>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row>
    <row r="32" spans="1:56" ht="21" customHeight="1">
      <c r="A32" s="94" t="s">
        <v>124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row>
    <row r="33" spans="1:55" ht="21" customHeight="1" thickBot="1">
      <c r="A33" s="1"/>
      <c r="B33" s="1"/>
      <c r="C33" s="1"/>
      <c r="D33" s="1"/>
    </row>
    <row r="34" spans="1:55" s="3" customFormat="1" ht="21" customHeight="1" thickBot="1">
      <c r="A34" s="209" t="s">
        <v>30</v>
      </c>
      <c r="B34" s="95"/>
      <c r="C34" s="95"/>
      <c r="D34" s="95"/>
      <c r="E34" s="95"/>
      <c r="F34" s="95"/>
      <c r="G34" s="95"/>
      <c r="H34" s="95"/>
      <c r="I34" s="95"/>
      <c r="J34" s="95"/>
      <c r="K34" s="95"/>
      <c r="L34" s="95"/>
      <c r="M34" s="95"/>
      <c r="N34" s="95"/>
      <c r="O34" s="95"/>
      <c r="P34" s="95"/>
      <c r="Q34" s="95"/>
      <c r="R34" s="95"/>
      <c r="S34" s="95" t="s">
        <v>128</v>
      </c>
      <c r="T34" s="95"/>
      <c r="U34" s="95"/>
      <c r="V34" s="95"/>
      <c r="W34" s="95"/>
      <c r="X34" s="95"/>
      <c r="Y34" s="95"/>
      <c r="Z34" s="95"/>
      <c r="AA34" s="95"/>
      <c r="AB34" s="95"/>
      <c r="AC34" s="95"/>
      <c r="AD34" s="95"/>
      <c r="AE34" s="85"/>
      <c r="AF34" s="97" t="s">
        <v>29</v>
      </c>
      <c r="AG34" s="98"/>
      <c r="AH34" s="98"/>
      <c r="AI34" s="98"/>
      <c r="AJ34" s="98"/>
      <c r="AK34" s="98"/>
      <c r="AL34" s="98"/>
      <c r="AM34" s="98"/>
      <c r="AN34" s="95" t="s">
        <v>129</v>
      </c>
      <c r="AO34" s="95"/>
      <c r="AP34" s="95"/>
      <c r="AQ34" s="95"/>
      <c r="AR34" s="95"/>
      <c r="AS34" s="95"/>
      <c r="AT34" s="95"/>
      <c r="AU34" s="95"/>
      <c r="AV34" s="95"/>
      <c r="AW34" s="95"/>
      <c r="AX34" s="95"/>
      <c r="AY34" s="95"/>
      <c r="AZ34" s="95"/>
      <c r="BA34" s="95"/>
      <c r="BB34" s="95"/>
      <c r="BC34" s="96"/>
    </row>
    <row r="35" spans="1:55" s="3" customFormat="1" ht="21" customHeight="1" thickBot="1">
      <c r="A35" s="97" t="s">
        <v>36</v>
      </c>
      <c r="B35" s="98"/>
      <c r="C35" s="98"/>
      <c r="D35" s="98"/>
      <c r="E35" s="98"/>
      <c r="F35" s="98"/>
      <c r="G35" s="98"/>
      <c r="H35" s="115" t="s">
        <v>125</v>
      </c>
      <c r="I35" s="103"/>
      <c r="J35" s="103"/>
      <c r="K35" s="103"/>
      <c r="L35" s="103"/>
      <c r="M35" s="103"/>
      <c r="N35" s="103"/>
      <c r="O35" s="103"/>
      <c r="P35" s="103"/>
      <c r="Q35" s="103"/>
      <c r="R35" s="103"/>
      <c r="S35" s="99" t="s">
        <v>130</v>
      </c>
      <c r="T35" s="100"/>
      <c r="U35" s="100"/>
      <c r="V35" s="100"/>
      <c r="W35" s="100"/>
      <c r="X35" s="100"/>
      <c r="Y35" s="100"/>
      <c r="Z35" s="101"/>
      <c r="AA35" s="115">
        <v>20.399999999999999</v>
      </c>
      <c r="AB35" s="103"/>
      <c r="AC35" s="103"/>
      <c r="AD35" s="103"/>
      <c r="AE35" s="103"/>
      <c r="AF35" s="103"/>
      <c r="AG35" s="103"/>
      <c r="AH35" s="103"/>
      <c r="AI35" s="103"/>
      <c r="AJ35" s="103"/>
      <c r="AK35" s="102" t="s">
        <v>28</v>
      </c>
      <c r="AL35" s="103"/>
      <c r="AM35" s="103"/>
      <c r="AN35" s="103"/>
      <c r="AO35" s="103"/>
      <c r="AP35" s="103"/>
      <c r="AQ35" s="103"/>
      <c r="AR35" s="103"/>
      <c r="AS35" s="104"/>
      <c r="AT35" s="115" t="s">
        <v>125</v>
      </c>
      <c r="AU35" s="103"/>
      <c r="AV35" s="103"/>
      <c r="AW35" s="103"/>
      <c r="AX35" s="103"/>
      <c r="AY35" s="103"/>
      <c r="AZ35" s="103"/>
      <c r="BA35" s="103"/>
      <c r="BB35" s="103"/>
      <c r="BC35" s="117"/>
    </row>
    <row r="36" spans="1:55" s="3" customFormat="1" ht="21" customHeight="1" thickBot="1">
      <c r="A36" s="198" t="s">
        <v>35</v>
      </c>
      <c r="B36" s="121"/>
      <c r="C36" s="121"/>
      <c r="D36" s="121"/>
      <c r="E36" s="121"/>
      <c r="F36" s="121"/>
      <c r="G36" s="121"/>
      <c r="H36" s="121"/>
      <c r="I36" s="121"/>
      <c r="J36" s="121"/>
      <c r="K36" s="121"/>
      <c r="L36" s="121"/>
      <c r="M36" s="121"/>
      <c r="N36" s="121"/>
      <c r="O36" s="121"/>
      <c r="P36" s="121"/>
      <c r="Q36" s="121"/>
      <c r="R36" s="121"/>
      <c r="S36" s="121" t="s">
        <v>131</v>
      </c>
      <c r="T36" s="121"/>
      <c r="U36" s="121"/>
      <c r="V36" s="121"/>
      <c r="W36" s="121"/>
      <c r="X36" s="121"/>
      <c r="Y36" s="121"/>
      <c r="Z36" s="121"/>
      <c r="AA36" s="121"/>
      <c r="AB36" s="121"/>
      <c r="AC36" s="121"/>
      <c r="AD36" s="121"/>
      <c r="AE36" s="199"/>
      <c r="AF36" s="97" t="s">
        <v>34</v>
      </c>
      <c r="AG36" s="98"/>
      <c r="AH36" s="98"/>
      <c r="AI36" s="98"/>
      <c r="AJ36" s="98"/>
      <c r="AK36" s="98"/>
      <c r="AL36" s="98"/>
      <c r="AM36" s="98"/>
      <c r="AN36" s="121" t="s">
        <v>132</v>
      </c>
      <c r="AO36" s="121"/>
      <c r="AP36" s="121"/>
      <c r="AQ36" s="121"/>
      <c r="AR36" s="121"/>
      <c r="AS36" s="121"/>
      <c r="AT36" s="121"/>
      <c r="AU36" s="121"/>
      <c r="AV36" s="121"/>
      <c r="AW36" s="121"/>
      <c r="AX36" s="121"/>
      <c r="AY36" s="121"/>
      <c r="AZ36" s="121"/>
      <c r="BA36" s="121"/>
      <c r="BB36" s="121"/>
      <c r="BC36" s="122"/>
    </row>
    <row r="37" spans="1:55" s="3" customFormat="1" ht="21" customHeight="1" thickBot="1">
      <c r="A37" s="105" t="s">
        <v>27</v>
      </c>
      <c r="B37" s="106"/>
      <c r="C37" s="106"/>
      <c r="D37" s="106"/>
      <c r="E37" s="106"/>
      <c r="F37" s="106"/>
      <c r="G37" s="110" t="s">
        <v>26</v>
      </c>
      <c r="H37" s="110"/>
      <c r="I37" s="110"/>
      <c r="J37" s="110"/>
      <c r="K37" s="110"/>
      <c r="L37" s="85" t="s">
        <v>25</v>
      </c>
      <c r="M37" s="86"/>
      <c r="N37" s="86"/>
      <c r="O37" s="86"/>
      <c r="P37" s="86"/>
      <c r="Q37" s="19"/>
      <c r="R37" s="18"/>
      <c r="S37" s="105" t="s">
        <v>24</v>
      </c>
      <c r="T37" s="106"/>
      <c r="U37" s="106"/>
      <c r="V37" s="106"/>
      <c r="W37" s="106"/>
      <c r="X37" s="106"/>
      <c r="Y37" s="107"/>
      <c r="Z37" s="105" t="s">
        <v>23</v>
      </c>
      <c r="AA37" s="106"/>
      <c r="AB37" s="106"/>
      <c r="AC37" s="106"/>
      <c r="AD37" s="106"/>
      <c r="AE37" s="106"/>
      <c r="AF37" s="107"/>
      <c r="AG37" s="105" t="s">
        <v>22</v>
      </c>
      <c r="AH37" s="106"/>
      <c r="AI37" s="106"/>
      <c r="AJ37" s="106"/>
      <c r="AK37" s="106"/>
      <c r="AL37" s="106"/>
      <c r="AM37" s="107"/>
      <c r="AN37" s="108" t="s">
        <v>21</v>
      </c>
      <c r="AO37" s="106"/>
      <c r="AP37" s="106"/>
      <c r="AQ37" s="106"/>
      <c r="AR37" s="106"/>
      <c r="AS37" s="106"/>
      <c r="AT37" s="107"/>
      <c r="AU37" s="109" t="s">
        <v>20</v>
      </c>
      <c r="AV37" s="110"/>
      <c r="AW37" s="110"/>
      <c r="AX37" s="110" t="s">
        <v>19</v>
      </c>
      <c r="AY37" s="110"/>
      <c r="AZ37" s="110"/>
      <c r="BA37" s="110" t="s">
        <v>18</v>
      </c>
      <c r="BB37" s="110"/>
      <c r="BC37" s="113"/>
    </row>
    <row r="38" spans="1:55" s="3" customFormat="1" ht="21" customHeight="1">
      <c r="A38" s="123"/>
      <c r="B38" s="124"/>
      <c r="C38" s="124"/>
      <c r="D38" s="124"/>
      <c r="E38" s="124"/>
      <c r="F38" s="124"/>
      <c r="G38" s="112"/>
      <c r="H38" s="112"/>
      <c r="I38" s="112"/>
      <c r="J38" s="112"/>
      <c r="K38" s="112"/>
      <c r="L38" s="88"/>
      <c r="M38" s="89"/>
      <c r="N38" s="89"/>
      <c r="O38" s="89"/>
      <c r="P38" s="89"/>
      <c r="Q38" s="105" t="s">
        <v>17</v>
      </c>
      <c r="R38" s="106"/>
      <c r="S38" s="15">
        <v>1</v>
      </c>
      <c r="T38" s="14">
        <v>2</v>
      </c>
      <c r="U38" s="14">
        <v>3</v>
      </c>
      <c r="V38" s="14">
        <v>4</v>
      </c>
      <c r="W38" s="14">
        <v>5</v>
      </c>
      <c r="X38" s="14">
        <v>6</v>
      </c>
      <c r="Y38" s="56">
        <v>7</v>
      </c>
      <c r="Z38" s="16">
        <v>8</v>
      </c>
      <c r="AA38" s="14">
        <v>9</v>
      </c>
      <c r="AB38" s="14">
        <v>10</v>
      </c>
      <c r="AC38" s="14">
        <v>11</v>
      </c>
      <c r="AD38" s="14">
        <v>12</v>
      </c>
      <c r="AE38" s="14">
        <v>13</v>
      </c>
      <c r="AF38" s="17">
        <v>14</v>
      </c>
      <c r="AG38" s="16">
        <v>15</v>
      </c>
      <c r="AH38" s="14">
        <v>16</v>
      </c>
      <c r="AI38" s="14">
        <v>17</v>
      </c>
      <c r="AJ38" s="14">
        <v>18</v>
      </c>
      <c r="AK38" s="14">
        <v>19</v>
      </c>
      <c r="AL38" s="14">
        <v>20</v>
      </c>
      <c r="AM38" s="17">
        <v>21</v>
      </c>
      <c r="AN38" s="16">
        <v>22</v>
      </c>
      <c r="AO38" s="14">
        <v>23</v>
      </c>
      <c r="AP38" s="14">
        <v>24</v>
      </c>
      <c r="AQ38" s="14">
        <v>25</v>
      </c>
      <c r="AR38" s="14">
        <v>26</v>
      </c>
      <c r="AS38" s="14">
        <v>27</v>
      </c>
      <c r="AT38" s="17">
        <v>28</v>
      </c>
      <c r="AU38" s="111"/>
      <c r="AV38" s="112"/>
      <c r="AW38" s="112"/>
      <c r="AX38" s="112"/>
      <c r="AY38" s="112"/>
      <c r="AZ38" s="112"/>
      <c r="BA38" s="112"/>
      <c r="BB38" s="112"/>
      <c r="BC38" s="114"/>
    </row>
    <row r="39" spans="1:55" s="3" customFormat="1" ht="21" customHeight="1" thickBot="1">
      <c r="A39" s="123"/>
      <c r="B39" s="124"/>
      <c r="C39" s="124"/>
      <c r="D39" s="124"/>
      <c r="E39" s="124"/>
      <c r="F39" s="124"/>
      <c r="G39" s="112"/>
      <c r="H39" s="112"/>
      <c r="I39" s="112"/>
      <c r="J39" s="112"/>
      <c r="K39" s="112"/>
      <c r="L39" s="91"/>
      <c r="M39" s="92"/>
      <c r="N39" s="92"/>
      <c r="O39" s="92"/>
      <c r="P39" s="92"/>
      <c r="Q39" s="119" t="s">
        <v>16</v>
      </c>
      <c r="R39" s="120"/>
      <c r="S39" s="15" t="s">
        <v>15</v>
      </c>
      <c r="T39" s="14" t="s">
        <v>14</v>
      </c>
      <c r="U39" s="15" t="s">
        <v>13</v>
      </c>
      <c r="V39" s="14" t="s">
        <v>12</v>
      </c>
      <c r="W39" s="15" t="s">
        <v>11</v>
      </c>
      <c r="X39" s="14" t="s">
        <v>10</v>
      </c>
      <c r="Y39" s="57" t="s">
        <v>9</v>
      </c>
      <c r="Z39" s="16" t="s">
        <v>15</v>
      </c>
      <c r="AA39" s="14" t="s">
        <v>14</v>
      </c>
      <c r="AB39" s="15" t="s">
        <v>13</v>
      </c>
      <c r="AC39" s="14" t="s">
        <v>12</v>
      </c>
      <c r="AD39" s="15" t="s">
        <v>11</v>
      </c>
      <c r="AE39" s="14" t="s">
        <v>10</v>
      </c>
      <c r="AF39" s="13" t="s">
        <v>9</v>
      </c>
      <c r="AG39" s="16" t="s">
        <v>15</v>
      </c>
      <c r="AH39" s="14" t="s">
        <v>14</v>
      </c>
      <c r="AI39" s="15" t="s">
        <v>13</v>
      </c>
      <c r="AJ39" s="14" t="s">
        <v>12</v>
      </c>
      <c r="AK39" s="15" t="s">
        <v>11</v>
      </c>
      <c r="AL39" s="14" t="s">
        <v>10</v>
      </c>
      <c r="AM39" s="13" t="s">
        <v>9</v>
      </c>
      <c r="AN39" s="16" t="s">
        <v>15</v>
      </c>
      <c r="AO39" s="14" t="s">
        <v>14</v>
      </c>
      <c r="AP39" s="15" t="s">
        <v>13</v>
      </c>
      <c r="AQ39" s="14" t="s">
        <v>12</v>
      </c>
      <c r="AR39" s="15" t="s">
        <v>11</v>
      </c>
      <c r="AS39" s="14" t="s">
        <v>10</v>
      </c>
      <c r="AT39" s="13" t="s">
        <v>9</v>
      </c>
      <c r="AU39" s="111"/>
      <c r="AV39" s="112"/>
      <c r="AW39" s="112"/>
      <c r="AX39" s="112"/>
      <c r="AY39" s="112"/>
      <c r="AZ39" s="112"/>
      <c r="BA39" s="112"/>
      <c r="BB39" s="112"/>
      <c r="BC39" s="114"/>
    </row>
    <row r="40" spans="1:55" s="3" customFormat="1" ht="21" customHeight="1">
      <c r="A40" s="128" t="s">
        <v>8</v>
      </c>
      <c r="B40" s="129"/>
      <c r="C40" s="129"/>
      <c r="D40" s="129"/>
      <c r="E40" s="129"/>
      <c r="F40" s="130"/>
      <c r="G40" s="131" t="s">
        <v>7</v>
      </c>
      <c r="H40" s="131"/>
      <c r="I40" s="131"/>
      <c r="J40" s="131"/>
      <c r="K40" s="131"/>
      <c r="L40" s="124" t="s">
        <v>133</v>
      </c>
      <c r="M40" s="124"/>
      <c r="N40" s="124"/>
      <c r="O40" s="124"/>
      <c r="P40" s="124"/>
      <c r="Q40" s="132"/>
      <c r="R40" s="133"/>
      <c r="S40" s="16">
        <v>8</v>
      </c>
      <c r="T40" s="70">
        <v>8</v>
      </c>
      <c r="U40" s="70">
        <v>8</v>
      </c>
      <c r="V40" s="70">
        <v>8</v>
      </c>
      <c r="W40" s="70">
        <v>8</v>
      </c>
      <c r="X40" s="14"/>
      <c r="Y40" s="17"/>
      <c r="Z40" s="16">
        <v>8</v>
      </c>
      <c r="AA40" s="70">
        <v>8</v>
      </c>
      <c r="AB40" s="70">
        <v>8</v>
      </c>
      <c r="AC40" s="70">
        <v>8</v>
      </c>
      <c r="AD40" s="70">
        <v>8</v>
      </c>
      <c r="AE40" s="14"/>
      <c r="AF40" s="17"/>
      <c r="AG40" s="16">
        <v>8</v>
      </c>
      <c r="AH40" s="70">
        <v>8</v>
      </c>
      <c r="AI40" s="70">
        <v>8</v>
      </c>
      <c r="AJ40" s="70">
        <v>8</v>
      </c>
      <c r="AK40" s="70">
        <v>8</v>
      </c>
      <c r="AL40" s="14"/>
      <c r="AM40" s="17"/>
      <c r="AN40" s="16">
        <v>8</v>
      </c>
      <c r="AO40" s="70">
        <v>8</v>
      </c>
      <c r="AP40" s="70">
        <v>8</v>
      </c>
      <c r="AQ40" s="70">
        <v>8</v>
      </c>
      <c r="AR40" s="70">
        <v>8</v>
      </c>
      <c r="AS40" s="14"/>
      <c r="AT40" s="17"/>
      <c r="AU40" s="92">
        <f>SUM(S40:AT40)</f>
        <v>160</v>
      </c>
      <c r="AV40" s="92"/>
      <c r="AW40" s="93"/>
      <c r="AX40" s="134">
        <f>ROUNDDOWN(AU40/4,1)</f>
        <v>40</v>
      </c>
      <c r="AY40" s="135"/>
      <c r="AZ40" s="136"/>
      <c r="BA40" s="134">
        <f>ROUNDDOWN(AX40/AU52,1)</f>
        <v>1</v>
      </c>
      <c r="BB40" s="135"/>
      <c r="BC40" s="137"/>
    </row>
    <row r="41" spans="1:55" s="3" customFormat="1" ht="21" customHeight="1">
      <c r="A41" s="176" t="s">
        <v>134</v>
      </c>
      <c r="B41" s="161"/>
      <c r="C41" s="161"/>
      <c r="D41" s="161"/>
      <c r="E41" s="161"/>
      <c r="F41" s="162"/>
      <c r="G41" s="188" t="s">
        <v>7</v>
      </c>
      <c r="H41" s="188"/>
      <c r="I41" s="188"/>
      <c r="J41" s="188"/>
      <c r="K41" s="188"/>
      <c r="L41" s="132" t="s">
        <v>133</v>
      </c>
      <c r="M41" s="132"/>
      <c r="N41" s="132"/>
      <c r="O41" s="132"/>
      <c r="P41" s="132"/>
      <c r="Q41" s="132"/>
      <c r="R41" s="91"/>
      <c r="S41" s="24">
        <v>4</v>
      </c>
      <c r="T41" s="14">
        <v>4</v>
      </c>
      <c r="U41" s="14">
        <v>4</v>
      </c>
      <c r="V41" s="14">
        <v>4</v>
      </c>
      <c r="W41" s="14">
        <v>4</v>
      </c>
      <c r="X41" s="14"/>
      <c r="Y41" s="21"/>
      <c r="Z41" s="24">
        <v>4</v>
      </c>
      <c r="AA41" s="14">
        <v>4</v>
      </c>
      <c r="AB41" s="14">
        <v>4</v>
      </c>
      <c r="AC41" s="14">
        <v>4</v>
      </c>
      <c r="AD41" s="14">
        <v>4</v>
      </c>
      <c r="AE41" s="14"/>
      <c r="AF41" s="21"/>
      <c r="AG41" s="24">
        <v>4</v>
      </c>
      <c r="AH41" s="14">
        <v>4</v>
      </c>
      <c r="AI41" s="14">
        <v>4</v>
      </c>
      <c r="AJ41" s="14">
        <v>4</v>
      </c>
      <c r="AK41" s="14">
        <v>4</v>
      </c>
      <c r="AL41" s="14"/>
      <c r="AM41" s="21"/>
      <c r="AN41" s="24">
        <v>4</v>
      </c>
      <c r="AO41" s="14">
        <v>4</v>
      </c>
      <c r="AP41" s="14">
        <v>4</v>
      </c>
      <c r="AQ41" s="14">
        <v>4</v>
      </c>
      <c r="AR41" s="14">
        <v>4</v>
      </c>
      <c r="AS41" s="14"/>
      <c r="AT41" s="21"/>
      <c r="AU41" s="92">
        <f>SUM(S41:AT41)</f>
        <v>80</v>
      </c>
      <c r="AV41" s="92"/>
      <c r="AW41" s="93"/>
      <c r="AX41" s="125">
        <f>ROUNDDOWN(AU41/4,1)</f>
        <v>20</v>
      </c>
      <c r="AY41" s="126"/>
      <c r="AZ41" s="190"/>
      <c r="BA41" s="125">
        <f>ROUNDDOWN(AX41/AU52,1)</f>
        <v>0.5</v>
      </c>
      <c r="BB41" s="126"/>
      <c r="BC41" s="127"/>
    </row>
    <row r="42" spans="1:55" s="3" customFormat="1" ht="21" customHeight="1">
      <c r="A42" s="176" t="s">
        <v>134</v>
      </c>
      <c r="B42" s="161"/>
      <c r="C42" s="161"/>
      <c r="D42" s="161"/>
      <c r="E42" s="161"/>
      <c r="F42" s="162"/>
      <c r="G42" s="131" t="s">
        <v>6</v>
      </c>
      <c r="H42" s="131"/>
      <c r="I42" s="131"/>
      <c r="J42" s="131"/>
      <c r="K42" s="131"/>
      <c r="L42" s="124" t="s">
        <v>47</v>
      </c>
      <c r="M42" s="124"/>
      <c r="N42" s="124"/>
      <c r="O42" s="124"/>
      <c r="P42" s="124"/>
      <c r="Q42" s="124"/>
      <c r="R42" s="138"/>
      <c r="S42" s="49">
        <v>8</v>
      </c>
      <c r="T42" s="53">
        <v>8</v>
      </c>
      <c r="U42" s="53">
        <v>8</v>
      </c>
      <c r="V42" s="53">
        <v>8</v>
      </c>
      <c r="W42" s="53">
        <v>8</v>
      </c>
      <c r="X42" s="53"/>
      <c r="Y42" s="9"/>
      <c r="Z42" s="49">
        <v>8</v>
      </c>
      <c r="AA42" s="50">
        <v>8</v>
      </c>
      <c r="AB42" s="50">
        <v>8</v>
      </c>
      <c r="AC42" s="50">
        <v>8</v>
      </c>
      <c r="AD42" s="50">
        <v>8</v>
      </c>
      <c r="AE42" s="50"/>
      <c r="AF42" s="9"/>
      <c r="AG42" s="49">
        <v>8</v>
      </c>
      <c r="AH42" s="50">
        <v>8</v>
      </c>
      <c r="AI42" s="50">
        <v>8</v>
      </c>
      <c r="AJ42" s="50">
        <v>8</v>
      </c>
      <c r="AK42" s="50">
        <v>8</v>
      </c>
      <c r="AL42" s="50"/>
      <c r="AM42" s="9"/>
      <c r="AN42" s="52">
        <v>8</v>
      </c>
      <c r="AO42" s="50">
        <v>8</v>
      </c>
      <c r="AP42" s="50">
        <v>8</v>
      </c>
      <c r="AQ42" s="50">
        <v>8</v>
      </c>
      <c r="AR42" s="50">
        <v>8</v>
      </c>
      <c r="AS42" s="50"/>
      <c r="AT42" s="9"/>
      <c r="AU42" s="92">
        <f>SUM(S42:AT42)</f>
        <v>160</v>
      </c>
      <c r="AV42" s="92"/>
      <c r="AW42" s="93"/>
      <c r="AX42" s="125">
        <f>ROUNDDOWN(AU42/4,1)</f>
        <v>40</v>
      </c>
      <c r="AY42" s="126"/>
      <c r="AZ42" s="190"/>
      <c r="BA42" s="125">
        <f>ROUNDDOWN(AX42/AU52,1)</f>
        <v>1</v>
      </c>
      <c r="BB42" s="126"/>
      <c r="BC42" s="127"/>
    </row>
    <row r="43" spans="1:55" s="3" customFormat="1" ht="21" customHeight="1">
      <c r="A43" s="123"/>
      <c r="B43" s="124"/>
      <c r="C43" s="124"/>
      <c r="D43" s="124"/>
      <c r="E43" s="124"/>
      <c r="F43" s="124"/>
      <c r="G43" s="131"/>
      <c r="H43" s="131"/>
      <c r="I43" s="131"/>
      <c r="J43" s="131"/>
      <c r="K43" s="131"/>
      <c r="L43" s="124"/>
      <c r="M43" s="124"/>
      <c r="N43" s="124"/>
      <c r="O43" s="124"/>
      <c r="P43" s="124"/>
      <c r="Q43" s="124"/>
      <c r="R43" s="138"/>
      <c r="S43" s="49"/>
      <c r="T43" s="53"/>
      <c r="U43" s="53"/>
      <c r="V43" s="53"/>
      <c r="W43" s="53"/>
      <c r="X43" s="50"/>
      <c r="Y43" s="9"/>
      <c r="Z43" s="49"/>
      <c r="AA43" s="50"/>
      <c r="AB43" s="50"/>
      <c r="AC43" s="50"/>
      <c r="AD43" s="50"/>
      <c r="AE43" s="50"/>
      <c r="AF43" s="9"/>
      <c r="AG43" s="49"/>
      <c r="AH43" s="50"/>
      <c r="AI43" s="50"/>
      <c r="AJ43" s="50"/>
      <c r="AK43" s="50"/>
      <c r="AL43" s="50"/>
      <c r="AM43" s="9"/>
      <c r="AN43" s="52"/>
      <c r="AO43" s="50"/>
      <c r="AP43" s="50"/>
      <c r="AQ43" s="50"/>
      <c r="AR43" s="50"/>
      <c r="AS43" s="50"/>
      <c r="AT43" s="9"/>
      <c r="AU43" s="129"/>
      <c r="AV43" s="129"/>
      <c r="AW43" s="130"/>
      <c r="AX43" s="134">
        <f t="shared" ref="AX43:AX50" si="3">ROUND(AU43/4,1)</f>
        <v>0</v>
      </c>
      <c r="AY43" s="135"/>
      <c r="AZ43" s="136"/>
      <c r="BA43" s="277"/>
      <c r="BB43" s="278"/>
      <c r="BC43" s="279"/>
    </row>
    <row r="44" spans="1:55" s="3" customFormat="1" ht="21" customHeight="1">
      <c r="A44" s="123"/>
      <c r="B44" s="124"/>
      <c r="C44" s="124"/>
      <c r="D44" s="124"/>
      <c r="E44" s="124"/>
      <c r="F44" s="124"/>
      <c r="G44" s="131"/>
      <c r="H44" s="131"/>
      <c r="I44" s="131"/>
      <c r="J44" s="131"/>
      <c r="K44" s="131"/>
      <c r="L44" s="124"/>
      <c r="M44" s="124"/>
      <c r="N44" s="124"/>
      <c r="O44" s="124"/>
      <c r="P44" s="124"/>
      <c r="Q44" s="124"/>
      <c r="R44" s="138"/>
      <c r="S44" s="49"/>
      <c r="T44" s="53"/>
      <c r="U44" s="53"/>
      <c r="V44" s="53"/>
      <c r="W44" s="53"/>
      <c r="X44" s="50"/>
      <c r="Y44" s="9"/>
      <c r="Z44" s="49"/>
      <c r="AA44" s="50"/>
      <c r="AB44" s="50"/>
      <c r="AC44" s="50"/>
      <c r="AD44" s="50"/>
      <c r="AE44" s="50"/>
      <c r="AF44" s="9"/>
      <c r="AG44" s="49"/>
      <c r="AH44" s="50"/>
      <c r="AI44" s="50"/>
      <c r="AJ44" s="50"/>
      <c r="AK44" s="50"/>
      <c r="AL44" s="50"/>
      <c r="AM44" s="9"/>
      <c r="AN44" s="52"/>
      <c r="AO44" s="50"/>
      <c r="AP44" s="50"/>
      <c r="AQ44" s="50"/>
      <c r="AR44" s="50"/>
      <c r="AS44" s="50"/>
      <c r="AT44" s="9"/>
      <c r="AU44" s="129"/>
      <c r="AV44" s="129"/>
      <c r="AW44" s="130"/>
      <c r="AX44" s="134">
        <f t="shared" si="3"/>
        <v>0</v>
      </c>
      <c r="AY44" s="135"/>
      <c r="AZ44" s="136"/>
      <c r="BA44" s="277"/>
      <c r="BB44" s="278"/>
      <c r="BC44" s="279"/>
    </row>
    <row r="45" spans="1:55" s="3" customFormat="1" ht="21" customHeight="1">
      <c r="A45" s="123"/>
      <c r="B45" s="124"/>
      <c r="C45" s="124"/>
      <c r="D45" s="124"/>
      <c r="E45" s="124"/>
      <c r="F45" s="124"/>
      <c r="G45" s="131"/>
      <c r="H45" s="131"/>
      <c r="I45" s="131"/>
      <c r="J45" s="131"/>
      <c r="K45" s="131"/>
      <c r="L45" s="124"/>
      <c r="M45" s="124"/>
      <c r="N45" s="124"/>
      <c r="O45" s="124"/>
      <c r="P45" s="124"/>
      <c r="Q45" s="124"/>
      <c r="R45" s="138"/>
      <c r="S45" s="49"/>
      <c r="T45" s="53"/>
      <c r="U45" s="53"/>
      <c r="V45" s="53"/>
      <c r="W45" s="53"/>
      <c r="X45" s="50"/>
      <c r="Y45" s="9"/>
      <c r="Z45" s="49"/>
      <c r="AA45" s="50"/>
      <c r="AB45" s="50"/>
      <c r="AC45" s="50"/>
      <c r="AD45" s="50"/>
      <c r="AE45" s="50"/>
      <c r="AF45" s="9"/>
      <c r="AG45" s="49"/>
      <c r="AH45" s="50"/>
      <c r="AI45" s="50"/>
      <c r="AJ45" s="50"/>
      <c r="AK45" s="50"/>
      <c r="AL45" s="50"/>
      <c r="AM45" s="9"/>
      <c r="AN45" s="52"/>
      <c r="AO45" s="50"/>
      <c r="AP45" s="50"/>
      <c r="AQ45" s="50"/>
      <c r="AR45" s="50"/>
      <c r="AS45" s="50"/>
      <c r="AT45" s="9"/>
      <c r="AU45" s="129"/>
      <c r="AV45" s="129"/>
      <c r="AW45" s="130"/>
      <c r="AX45" s="134">
        <f t="shared" si="3"/>
        <v>0</v>
      </c>
      <c r="AY45" s="135"/>
      <c r="AZ45" s="136"/>
      <c r="BA45" s="277"/>
      <c r="BB45" s="278"/>
      <c r="BC45" s="279"/>
    </row>
    <row r="46" spans="1:55" s="3" customFormat="1" ht="21" customHeight="1">
      <c r="A46" s="123"/>
      <c r="B46" s="124"/>
      <c r="C46" s="124"/>
      <c r="D46" s="124"/>
      <c r="E46" s="124"/>
      <c r="F46" s="124"/>
      <c r="G46" s="131"/>
      <c r="H46" s="131"/>
      <c r="I46" s="131"/>
      <c r="J46" s="131"/>
      <c r="K46" s="131"/>
      <c r="L46" s="124"/>
      <c r="M46" s="124"/>
      <c r="N46" s="124"/>
      <c r="O46" s="124"/>
      <c r="P46" s="124"/>
      <c r="Q46" s="124"/>
      <c r="R46" s="138"/>
      <c r="S46" s="49"/>
      <c r="T46" s="53"/>
      <c r="U46" s="53"/>
      <c r="V46" s="53"/>
      <c r="W46" s="53"/>
      <c r="X46" s="50"/>
      <c r="Y46" s="9"/>
      <c r="Z46" s="49"/>
      <c r="AA46" s="50"/>
      <c r="AB46" s="50"/>
      <c r="AC46" s="50"/>
      <c r="AD46" s="50"/>
      <c r="AE46" s="50"/>
      <c r="AF46" s="9"/>
      <c r="AG46" s="49"/>
      <c r="AH46" s="50"/>
      <c r="AI46" s="50"/>
      <c r="AJ46" s="50"/>
      <c r="AK46" s="50"/>
      <c r="AL46" s="50"/>
      <c r="AM46" s="9"/>
      <c r="AN46" s="52"/>
      <c r="AO46" s="50"/>
      <c r="AP46" s="50"/>
      <c r="AQ46" s="50"/>
      <c r="AR46" s="50"/>
      <c r="AS46" s="50"/>
      <c r="AT46" s="9"/>
      <c r="AU46" s="129"/>
      <c r="AV46" s="129"/>
      <c r="AW46" s="130"/>
      <c r="AX46" s="134">
        <f t="shared" si="3"/>
        <v>0</v>
      </c>
      <c r="AY46" s="135"/>
      <c r="AZ46" s="136"/>
      <c r="BA46" s="277"/>
      <c r="BB46" s="278"/>
      <c r="BC46" s="279"/>
    </row>
    <row r="47" spans="1:55" s="3" customFormat="1" ht="21" customHeight="1">
      <c r="A47" s="123"/>
      <c r="B47" s="124"/>
      <c r="C47" s="124"/>
      <c r="D47" s="124"/>
      <c r="E47" s="124"/>
      <c r="F47" s="124"/>
      <c r="G47" s="131"/>
      <c r="H47" s="131"/>
      <c r="I47" s="131"/>
      <c r="J47" s="131"/>
      <c r="K47" s="131"/>
      <c r="L47" s="124"/>
      <c r="M47" s="124"/>
      <c r="N47" s="124"/>
      <c r="O47" s="124"/>
      <c r="P47" s="124"/>
      <c r="Q47" s="124"/>
      <c r="R47" s="138"/>
      <c r="S47" s="49"/>
      <c r="T47" s="50"/>
      <c r="U47" s="50"/>
      <c r="V47" s="50"/>
      <c r="W47" s="50"/>
      <c r="X47" s="50"/>
      <c r="Y47" s="9"/>
      <c r="Z47" s="49"/>
      <c r="AA47" s="50"/>
      <c r="AB47" s="50"/>
      <c r="AC47" s="50"/>
      <c r="AD47" s="50"/>
      <c r="AE47" s="50"/>
      <c r="AF47" s="9"/>
      <c r="AG47" s="49"/>
      <c r="AH47" s="50"/>
      <c r="AI47" s="50"/>
      <c r="AJ47" s="50"/>
      <c r="AK47" s="50"/>
      <c r="AL47" s="50"/>
      <c r="AM47" s="9"/>
      <c r="AN47" s="52"/>
      <c r="AO47" s="50"/>
      <c r="AP47" s="50"/>
      <c r="AQ47" s="50"/>
      <c r="AR47" s="50"/>
      <c r="AS47" s="50"/>
      <c r="AT47" s="9"/>
      <c r="AU47" s="129"/>
      <c r="AV47" s="129"/>
      <c r="AW47" s="130"/>
      <c r="AX47" s="134">
        <f t="shared" si="3"/>
        <v>0</v>
      </c>
      <c r="AY47" s="135"/>
      <c r="AZ47" s="136"/>
      <c r="BA47" s="277"/>
      <c r="BB47" s="278"/>
      <c r="BC47" s="279"/>
    </row>
    <row r="48" spans="1:55" s="3" customFormat="1" ht="21" customHeight="1">
      <c r="A48" s="123"/>
      <c r="B48" s="124"/>
      <c r="C48" s="124"/>
      <c r="D48" s="124"/>
      <c r="E48" s="124"/>
      <c r="F48" s="124"/>
      <c r="G48" s="131"/>
      <c r="H48" s="131"/>
      <c r="I48" s="131"/>
      <c r="J48" s="131"/>
      <c r="K48" s="131"/>
      <c r="L48" s="124"/>
      <c r="M48" s="124"/>
      <c r="N48" s="124"/>
      <c r="O48" s="124"/>
      <c r="P48" s="124"/>
      <c r="Q48" s="124"/>
      <c r="R48" s="138"/>
      <c r="S48" s="49"/>
      <c r="T48" s="50"/>
      <c r="U48" s="50"/>
      <c r="V48" s="50"/>
      <c r="W48" s="50"/>
      <c r="X48" s="50"/>
      <c r="Y48" s="9"/>
      <c r="Z48" s="49"/>
      <c r="AA48" s="50"/>
      <c r="AB48" s="50"/>
      <c r="AC48" s="50"/>
      <c r="AD48" s="50"/>
      <c r="AE48" s="50"/>
      <c r="AF48" s="9"/>
      <c r="AG48" s="49"/>
      <c r="AH48" s="50"/>
      <c r="AI48" s="50"/>
      <c r="AJ48" s="50"/>
      <c r="AK48" s="50"/>
      <c r="AL48" s="50"/>
      <c r="AM48" s="9"/>
      <c r="AN48" s="52"/>
      <c r="AO48" s="50"/>
      <c r="AP48" s="50"/>
      <c r="AQ48" s="50"/>
      <c r="AR48" s="50"/>
      <c r="AS48" s="50"/>
      <c r="AT48" s="9"/>
      <c r="AU48" s="129"/>
      <c r="AV48" s="129"/>
      <c r="AW48" s="130"/>
      <c r="AX48" s="134">
        <f t="shared" si="3"/>
        <v>0</v>
      </c>
      <c r="AY48" s="135"/>
      <c r="AZ48" s="136"/>
      <c r="BA48" s="277"/>
      <c r="BB48" s="278"/>
      <c r="BC48" s="279"/>
    </row>
    <row r="49" spans="1:56" s="3" customFormat="1" ht="21" customHeight="1">
      <c r="A49" s="123"/>
      <c r="B49" s="124"/>
      <c r="C49" s="124"/>
      <c r="D49" s="124"/>
      <c r="E49" s="124"/>
      <c r="F49" s="124"/>
      <c r="G49" s="131"/>
      <c r="H49" s="131"/>
      <c r="I49" s="131"/>
      <c r="J49" s="131"/>
      <c r="K49" s="131"/>
      <c r="L49" s="124"/>
      <c r="M49" s="124"/>
      <c r="N49" s="124"/>
      <c r="O49" s="124"/>
      <c r="P49" s="124"/>
      <c r="Q49" s="124"/>
      <c r="R49" s="138"/>
      <c r="S49" s="49"/>
      <c r="T49" s="53"/>
      <c r="U49" s="53"/>
      <c r="V49" s="53"/>
      <c r="W49" s="53"/>
      <c r="X49" s="50"/>
      <c r="Y49" s="9"/>
      <c r="Z49" s="49"/>
      <c r="AA49" s="50"/>
      <c r="AB49" s="50"/>
      <c r="AC49" s="50"/>
      <c r="AD49" s="50"/>
      <c r="AE49" s="50"/>
      <c r="AF49" s="9"/>
      <c r="AG49" s="49"/>
      <c r="AH49" s="50"/>
      <c r="AI49" s="50"/>
      <c r="AJ49" s="50"/>
      <c r="AK49" s="50"/>
      <c r="AL49" s="50"/>
      <c r="AM49" s="9"/>
      <c r="AN49" s="52"/>
      <c r="AO49" s="50"/>
      <c r="AP49" s="50"/>
      <c r="AQ49" s="50"/>
      <c r="AR49" s="50"/>
      <c r="AS49" s="50"/>
      <c r="AT49" s="9"/>
      <c r="AU49" s="129"/>
      <c r="AV49" s="129"/>
      <c r="AW49" s="130"/>
      <c r="AX49" s="134">
        <f t="shared" si="3"/>
        <v>0</v>
      </c>
      <c r="AY49" s="135"/>
      <c r="AZ49" s="136"/>
      <c r="BA49" s="277"/>
      <c r="BB49" s="278"/>
      <c r="BC49" s="279"/>
    </row>
    <row r="50" spans="1:56" s="3" customFormat="1" ht="21" customHeight="1" thickBot="1">
      <c r="A50" s="123"/>
      <c r="B50" s="124"/>
      <c r="C50" s="124"/>
      <c r="D50" s="124"/>
      <c r="E50" s="124"/>
      <c r="F50" s="124"/>
      <c r="G50" s="131"/>
      <c r="H50" s="131"/>
      <c r="I50" s="131"/>
      <c r="J50" s="131"/>
      <c r="K50" s="131"/>
      <c r="L50" s="124"/>
      <c r="M50" s="124"/>
      <c r="N50" s="124"/>
      <c r="O50" s="124"/>
      <c r="P50" s="124"/>
      <c r="Q50" s="124"/>
      <c r="R50" s="138"/>
      <c r="S50" s="49"/>
      <c r="T50" s="53"/>
      <c r="U50" s="53"/>
      <c r="V50" s="53"/>
      <c r="W50" s="53"/>
      <c r="X50" s="50"/>
      <c r="Y50" s="9"/>
      <c r="Z50" s="49"/>
      <c r="AA50" s="50"/>
      <c r="AB50" s="50"/>
      <c r="AC50" s="50"/>
      <c r="AD50" s="50"/>
      <c r="AE50" s="50"/>
      <c r="AF50" s="9"/>
      <c r="AG50" s="49"/>
      <c r="AH50" s="50"/>
      <c r="AI50" s="50"/>
      <c r="AJ50" s="50"/>
      <c r="AK50" s="50"/>
      <c r="AL50" s="50"/>
      <c r="AM50" s="9"/>
      <c r="AN50" s="52"/>
      <c r="AO50" s="50"/>
      <c r="AP50" s="50"/>
      <c r="AQ50" s="50"/>
      <c r="AR50" s="50"/>
      <c r="AS50" s="50"/>
      <c r="AT50" s="9"/>
      <c r="AU50" s="129"/>
      <c r="AV50" s="129"/>
      <c r="AW50" s="130"/>
      <c r="AX50" s="144">
        <f t="shared" si="3"/>
        <v>0</v>
      </c>
      <c r="AY50" s="145"/>
      <c r="AZ50" s="146"/>
      <c r="BA50" s="280"/>
      <c r="BB50" s="281"/>
      <c r="BC50" s="282"/>
    </row>
    <row r="51" spans="1:56" s="3" customFormat="1" ht="21" customHeight="1" thickBot="1">
      <c r="A51" s="102" t="s">
        <v>4</v>
      </c>
      <c r="B51" s="103"/>
      <c r="C51" s="103"/>
      <c r="D51" s="103"/>
      <c r="E51" s="103"/>
      <c r="F51" s="103"/>
      <c r="G51" s="103"/>
      <c r="H51" s="103"/>
      <c r="I51" s="103"/>
      <c r="J51" s="103"/>
      <c r="K51" s="103"/>
      <c r="L51" s="103"/>
      <c r="M51" s="103"/>
      <c r="N51" s="103"/>
      <c r="O51" s="103"/>
      <c r="P51" s="103"/>
      <c r="Q51" s="103"/>
      <c r="R51" s="117"/>
      <c r="S51" s="51">
        <f>SUM(S41:S50)</f>
        <v>12</v>
      </c>
      <c r="T51" s="7">
        <f>SUM(T41:T50)</f>
        <v>12</v>
      </c>
      <c r="U51" s="7">
        <f t="shared" ref="U51:Y51" si="4">SUM(U41:U50)</f>
        <v>12</v>
      </c>
      <c r="V51" s="7">
        <f t="shared" si="4"/>
        <v>12</v>
      </c>
      <c r="W51" s="7">
        <f t="shared" si="4"/>
        <v>12</v>
      </c>
      <c r="X51" s="7">
        <f t="shared" si="4"/>
        <v>0</v>
      </c>
      <c r="Y51" s="7">
        <f t="shared" si="4"/>
        <v>0</v>
      </c>
      <c r="Z51" s="51">
        <f>SUM(Z41:Z50)</f>
        <v>12</v>
      </c>
      <c r="AA51" s="7">
        <f>SUM(AA41:AA50)</f>
        <v>12</v>
      </c>
      <c r="AB51" s="7">
        <f t="shared" ref="AB51:AF51" si="5">SUM(AB41:AB50)</f>
        <v>12</v>
      </c>
      <c r="AC51" s="7">
        <f t="shared" si="5"/>
        <v>12</v>
      </c>
      <c r="AD51" s="7">
        <f t="shared" si="5"/>
        <v>12</v>
      </c>
      <c r="AE51" s="7">
        <f t="shared" si="5"/>
        <v>0</v>
      </c>
      <c r="AF51" s="7">
        <f t="shared" si="5"/>
        <v>0</v>
      </c>
      <c r="AG51" s="51">
        <f>SUM(AG41:AG50)</f>
        <v>12</v>
      </c>
      <c r="AH51" s="7">
        <f>SUM(AH41:AH50)</f>
        <v>12</v>
      </c>
      <c r="AI51" s="7">
        <f t="shared" ref="AI51:AM51" si="6">SUM(AI41:AI50)</f>
        <v>12</v>
      </c>
      <c r="AJ51" s="7">
        <f t="shared" si="6"/>
        <v>12</v>
      </c>
      <c r="AK51" s="7">
        <f t="shared" si="6"/>
        <v>12</v>
      </c>
      <c r="AL51" s="7">
        <f t="shared" si="6"/>
        <v>0</v>
      </c>
      <c r="AM51" s="7">
        <f t="shared" si="6"/>
        <v>0</v>
      </c>
      <c r="AN51" s="51">
        <f>SUM(AN41:AN50)</f>
        <v>12</v>
      </c>
      <c r="AO51" s="7">
        <f>SUM(AO41:AO50)</f>
        <v>12</v>
      </c>
      <c r="AP51" s="7">
        <f t="shared" ref="AP51:AT51" si="7">SUM(AP41:AP50)</f>
        <v>12</v>
      </c>
      <c r="AQ51" s="7">
        <f t="shared" si="7"/>
        <v>12</v>
      </c>
      <c r="AR51" s="7">
        <f t="shared" si="7"/>
        <v>12</v>
      </c>
      <c r="AS51" s="7">
        <f t="shared" si="7"/>
        <v>0</v>
      </c>
      <c r="AT51" s="7">
        <f t="shared" si="7"/>
        <v>0</v>
      </c>
      <c r="AU51" s="170">
        <f>SUM(AU41:AW50)</f>
        <v>240</v>
      </c>
      <c r="AV51" s="170"/>
      <c r="AW51" s="171"/>
      <c r="AX51" s="125">
        <f>ROUNDDOWN(AU51/4,1)</f>
        <v>60</v>
      </c>
      <c r="AY51" s="126"/>
      <c r="AZ51" s="190"/>
      <c r="BA51" s="125">
        <f>ROUNDDOWN(AX51/AU52,1)</f>
        <v>1.5</v>
      </c>
      <c r="BB51" s="126"/>
      <c r="BC51" s="127"/>
    </row>
    <row r="52" spans="1:56" s="3" customFormat="1" ht="21" customHeight="1" thickBot="1">
      <c r="A52" s="102" t="s">
        <v>3</v>
      </c>
      <c r="B52" s="103"/>
      <c r="C52" s="103"/>
      <c r="D52" s="103"/>
      <c r="E52" s="103"/>
      <c r="F52" s="103"/>
      <c r="G52" s="103"/>
      <c r="H52" s="103"/>
      <c r="I52" s="103"/>
      <c r="J52" s="103"/>
      <c r="K52" s="103"/>
      <c r="L52" s="103"/>
      <c r="M52" s="103"/>
      <c r="N52" s="103"/>
      <c r="O52" s="103"/>
      <c r="P52" s="103"/>
      <c r="Q52" s="103"/>
      <c r="R52" s="103"/>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64"/>
      <c r="AU52" s="102">
        <v>40</v>
      </c>
      <c r="AV52" s="103"/>
      <c r="AW52" s="103"/>
      <c r="AX52" s="103"/>
      <c r="AY52" s="103"/>
      <c r="AZ52" s="103"/>
      <c r="BA52" s="103"/>
      <c r="BB52" s="103"/>
      <c r="BC52" s="117"/>
    </row>
    <row r="53" spans="1:56" ht="21" customHeight="1">
      <c r="A53" s="165" t="s">
        <v>31</v>
      </c>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row>
    <row r="54" spans="1:56" ht="26.25" customHeight="1">
      <c r="A54" s="166" t="s">
        <v>33</v>
      </c>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row>
    <row r="55" spans="1:56" ht="26.25" customHeight="1">
      <c r="A55" s="167" t="s">
        <v>2</v>
      </c>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c r="BA55" s="167"/>
      <c r="BB55" s="167"/>
      <c r="BC55" s="167"/>
      <c r="BD55" s="167"/>
    </row>
    <row r="56" spans="1:56" ht="26.25" customHeight="1">
      <c r="A56" s="168" t="s">
        <v>32</v>
      </c>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row>
    <row r="57" spans="1:56" ht="21" customHeight="1">
      <c r="A57" s="165" t="s">
        <v>1</v>
      </c>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row>
    <row r="58" spans="1:56" ht="26.25" customHeight="1">
      <c r="A58" s="167" t="s">
        <v>0</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167"/>
      <c r="BD58" s="167"/>
    </row>
    <row r="64" spans="1:56" ht="21" customHeight="1">
      <c r="Y64" s="1" t="s">
        <v>71</v>
      </c>
    </row>
    <row r="65" spans="25:25" ht="21" customHeight="1">
      <c r="Y65" s="1" t="s">
        <v>72</v>
      </c>
    </row>
    <row r="66" spans="25:25" ht="21" customHeight="1">
      <c r="Y66" s="1" t="s">
        <v>73</v>
      </c>
    </row>
    <row r="67" spans="25:25" ht="21" customHeight="1">
      <c r="Y67" s="1" t="s">
        <v>74</v>
      </c>
    </row>
  </sheetData>
  <mergeCells count="223">
    <mergeCell ref="A53:BD53"/>
    <mergeCell ref="A54:BD54"/>
    <mergeCell ref="A55:BD55"/>
    <mergeCell ref="A56:BD56"/>
    <mergeCell ref="A57:BD57"/>
    <mergeCell ref="A58:BD58"/>
    <mergeCell ref="A51:R51"/>
    <mergeCell ref="AU51:AW51"/>
    <mergeCell ref="AX51:AZ51"/>
    <mergeCell ref="BA51:BC51"/>
    <mergeCell ref="A52:AT52"/>
    <mergeCell ref="AU52:BC52"/>
    <mergeCell ref="A50:F50"/>
    <mergeCell ref="G50:K50"/>
    <mergeCell ref="L50:R50"/>
    <mergeCell ref="AU50:AW50"/>
    <mergeCell ref="AX50:AZ50"/>
    <mergeCell ref="BA50:BC50"/>
    <mergeCell ref="A49:F49"/>
    <mergeCell ref="G49:K49"/>
    <mergeCell ref="L49:R49"/>
    <mergeCell ref="AU49:AW49"/>
    <mergeCell ref="AX49:AZ49"/>
    <mergeCell ref="BA49:BC49"/>
    <mergeCell ref="A48:F48"/>
    <mergeCell ref="G48:K48"/>
    <mergeCell ref="L48:R48"/>
    <mergeCell ref="AU48:AW48"/>
    <mergeCell ref="AX48:AZ48"/>
    <mergeCell ref="BA48:BC48"/>
    <mergeCell ref="A47:F47"/>
    <mergeCell ref="G47:K47"/>
    <mergeCell ref="L47:R47"/>
    <mergeCell ref="AU47:AW47"/>
    <mergeCell ref="AX47:AZ47"/>
    <mergeCell ref="BA47:BC47"/>
    <mergeCell ref="A46:F46"/>
    <mergeCell ref="G46:K46"/>
    <mergeCell ref="L46:R46"/>
    <mergeCell ref="AU46:AW46"/>
    <mergeCell ref="AX46:AZ46"/>
    <mergeCell ref="BA46:BC46"/>
    <mergeCell ref="A45:F45"/>
    <mergeCell ref="G45:K45"/>
    <mergeCell ref="L45:R45"/>
    <mergeCell ref="AU45:AW45"/>
    <mergeCell ref="AX45:AZ45"/>
    <mergeCell ref="BA45:BC45"/>
    <mergeCell ref="A44:F44"/>
    <mergeCell ref="G44:K44"/>
    <mergeCell ref="L44:R44"/>
    <mergeCell ref="AU44:AW44"/>
    <mergeCell ref="AX44:AZ44"/>
    <mergeCell ref="BA44:BC44"/>
    <mergeCell ref="A43:F43"/>
    <mergeCell ref="G43:K43"/>
    <mergeCell ref="L43:R43"/>
    <mergeCell ref="AU43:AW43"/>
    <mergeCell ref="AX43:AZ43"/>
    <mergeCell ref="BA43:BC43"/>
    <mergeCell ref="A42:F42"/>
    <mergeCell ref="G42:K42"/>
    <mergeCell ref="L42:R42"/>
    <mergeCell ref="AU42:AW42"/>
    <mergeCell ref="AX42:AZ42"/>
    <mergeCell ref="BA42:BC42"/>
    <mergeCell ref="A41:F41"/>
    <mergeCell ref="G41:K41"/>
    <mergeCell ref="L41:R41"/>
    <mergeCell ref="AU41:AW41"/>
    <mergeCell ref="AX41:AZ41"/>
    <mergeCell ref="BA41:BC41"/>
    <mergeCell ref="A40:F40"/>
    <mergeCell ref="G40:K40"/>
    <mergeCell ref="L40:R40"/>
    <mergeCell ref="AU40:AW40"/>
    <mergeCell ref="AX40:AZ40"/>
    <mergeCell ref="BA40:BC40"/>
    <mergeCell ref="AN37:AT37"/>
    <mergeCell ref="AU37:AW39"/>
    <mergeCell ref="AX37:AZ39"/>
    <mergeCell ref="BA37:BC39"/>
    <mergeCell ref="Q38:R38"/>
    <mergeCell ref="Q39:R39"/>
    <mergeCell ref="A36:R36"/>
    <mergeCell ref="S36:AE36"/>
    <mergeCell ref="AF36:AM36"/>
    <mergeCell ref="AN36:BC36"/>
    <mergeCell ref="A37:F39"/>
    <mergeCell ref="G37:K39"/>
    <mergeCell ref="L37:P39"/>
    <mergeCell ref="S37:Y37"/>
    <mergeCell ref="Z37:AF37"/>
    <mergeCell ref="AG37:AM37"/>
    <mergeCell ref="A35:G35"/>
    <mergeCell ref="H35:R35"/>
    <mergeCell ref="S35:Z35"/>
    <mergeCell ref="AA35:AJ35"/>
    <mergeCell ref="AK35:AS35"/>
    <mergeCell ref="AT35:BC35"/>
    <mergeCell ref="A31:AW31"/>
    <mergeCell ref="A32:BC32"/>
    <mergeCell ref="A34:R34"/>
    <mergeCell ref="S34:AE34"/>
    <mergeCell ref="AF34:AM34"/>
    <mergeCell ref="AN34:BC34"/>
    <mergeCell ref="A25:BD25"/>
    <mergeCell ref="A26:BD26"/>
    <mergeCell ref="A27:BD27"/>
    <mergeCell ref="A28:BD28"/>
    <mergeCell ref="A29:BD29"/>
    <mergeCell ref="A30:BD30"/>
    <mergeCell ref="A23:R23"/>
    <mergeCell ref="AU23:AW23"/>
    <mergeCell ref="AX23:AZ23"/>
    <mergeCell ref="BA23:BC23"/>
    <mergeCell ref="A24:AT24"/>
    <mergeCell ref="AU24:BC24"/>
    <mergeCell ref="A22:F22"/>
    <mergeCell ref="G22:K22"/>
    <mergeCell ref="L22:R22"/>
    <mergeCell ref="AU22:AW22"/>
    <mergeCell ref="AX22:AZ22"/>
    <mergeCell ref="BA22:BC22"/>
    <mergeCell ref="A21:F21"/>
    <mergeCell ref="G21:K21"/>
    <mergeCell ref="L21:R21"/>
    <mergeCell ref="AU21:AW21"/>
    <mergeCell ref="AX21:AZ21"/>
    <mergeCell ref="BA21:BC21"/>
    <mergeCell ref="A20:F20"/>
    <mergeCell ref="G20:K20"/>
    <mergeCell ref="L20:R20"/>
    <mergeCell ref="AU20:AW20"/>
    <mergeCell ref="AX20:AZ20"/>
    <mergeCell ref="BA20:BC20"/>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2:F12"/>
    <mergeCell ref="G12:K12"/>
    <mergeCell ref="L12:R12"/>
    <mergeCell ref="AU12:AW12"/>
    <mergeCell ref="AX12:AZ12"/>
    <mergeCell ref="BA12:BC12"/>
    <mergeCell ref="A11:F11"/>
    <mergeCell ref="G11:K11"/>
    <mergeCell ref="L11:R11"/>
    <mergeCell ref="AU11:AW11"/>
    <mergeCell ref="AX11:AZ11"/>
    <mergeCell ref="BA11:BC11"/>
    <mergeCell ref="A10:F10"/>
    <mergeCell ref="G10:K10"/>
    <mergeCell ref="L10:R10"/>
    <mergeCell ref="AU10:AW10"/>
    <mergeCell ref="AX10:AZ10"/>
    <mergeCell ref="BA10:BC10"/>
    <mergeCell ref="AG7:AM7"/>
    <mergeCell ref="AN7:AT7"/>
    <mergeCell ref="AU7:AW9"/>
    <mergeCell ref="AX7:AZ9"/>
    <mergeCell ref="BA7:BC9"/>
    <mergeCell ref="Q8:R8"/>
    <mergeCell ref="Q9:R9"/>
    <mergeCell ref="AT5:BC5"/>
    <mergeCell ref="A6:R6"/>
    <mergeCell ref="S6:AE6"/>
    <mergeCell ref="AF6:AM6"/>
    <mergeCell ref="AN6:BC6"/>
    <mergeCell ref="A7:F9"/>
    <mergeCell ref="G7:K9"/>
    <mergeCell ref="L7:P9"/>
    <mergeCell ref="S7:Y7"/>
    <mergeCell ref="Z7:AF7"/>
    <mergeCell ref="A2:BC2"/>
    <mergeCell ref="A4:R4"/>
    <mergeCell ref="S4:AE4"/>
    <mergeCell ref="AF4:AM4"/>
    <mergeCell ref="AN4:BC4"/>
    <mergeCell ref="A5:G5"/>
    <mergeCell ref="H5:R5"/>
    <mergeCell ref="S5:Z5"/>
    <mergeCell ref="AA5:AJ5"/>
    <mergeCell ref="AK5:AS5"/>
  </mergeCells>
  <phoneticPr fontId="3"/>
  <printOptions horizontalCentered="1"/>
  <pageMargins left="0.39370078740157483" right="0.39370078740157483" top="0.51181102362204722" bottom="0.19685039370078741" header="0.39370078740157483" footer="0.39370078740157483"/>
  <pageSetup paperSize="9" scale="85" orientation="landscape" r:id="rId1"/>
  <headerFooter alignWithMargins="0"/>
  <rowBreaks count="1" manualBreakCount="1">
    <brk id="30"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D894-C9EC-4D8E-9BB3-3E9CCD87F0CF}">
  <dimension ref="A1:I101"/>
  <sheetViews>
    <sheetView zoomScaleNormal="100" workbookViewId="0">
      <selection activeCell="K5" sqref="K5"/>
    </sheetView>
  </sheetViews>
  <sheetFormatPr defaultRowHeight="13"/>
  <cols>
    <col min="1" max="9" width="10.54296875" style="232" customWidth="1"/>
    <col min="10" max="10" width="9.90625" style="232" customWidth="1"/>
    <col min="11" max="16384" width="8.7265625" style="232"/>
  </cols>
  <sheetData>
    <row r="1" spans="1:9" ht="20.25" customHeight="1"/>
    <row r="3" spans="1:9" ht="28.5" customHeight="1">
      <c r="A3" s="272" t="s">
        <v>121</v>
      </c>
      <c r="B3" s="272"/>
      <c r="C3" s="272"/>
      <c r="D3" s="272"/>
      <c r="E3" s="272"/>
      <c r="F3" s="272"/>
      <c r="G3" s="272"/>
      <c r="H3" s="272"/>
      <c r="I3" s="272"/>
    </row>
    <row r="4" spans="1:9" ht="13.5" thickBot="1"/>
    <row r="5" spans="1:9" ht="29.25" customHeight="1">
      <c r="A5" s="270" t="s">
        <v>120</v>
      </c>
      <c r="B5" s="269"/>
      <c r="C5" s="269"/>
      <c r="D5" s="269"/>
      <c r="E5" s="269"/>
      <c r="F5" s="269"/>
      <c r="G5" s="269"/>
      <c r="H5" s="269"/>
      <c r="I5" s="268"/>
    </row>
    <row r="6" spans="1:9" ht="35.25" customHeight="1">
      <c r="A6" s="267" t="s">
        <v>119</v>
      </c>
      <c r="B6" s="238"/>
      <c r="C6" s="238"/>
      <c r="D6" s="238"/>
      <c r="E6" s="238"/>
      <c r="F6" s="238"/>
      <c r="G6" s="238"/>
      <c r="H6" s="238"/>
      <c r="I6" s="266"/>
    </row>
    <row r="7" spans="1:9">
      <c r="A7" s="265"/>
      <c r="B7" s="249"/>
      <c r="C7" s="249"/>
      <c r="D7" s="249"/>
      <c r="E7" s="249"/>
      <c r="F7" s="249"/>
      <c r="G7" s="249"/>
      <c r="H7" s="249"/>
      <c r="I7" s="264"/>
    </row>
    <row r="8" spans="1:9">
      <c r="A8" s="237"/>
      <c r="I8" s="236"/>
    </row>
    <row r="9" spans="1:9">
      <c r="A9" s="237"/>
      <c r="I9" s="236"/>
    </row>
    <row r="10" spans="1:9">
      <c r="A10" s="237"/>
      <c r="I10" s="236"/>
    </row>
    <row r="11" spans="1:9">
      <c r="A11" s="237"/>
      <c r="I11" s="236"/>
    </row>
    <row r="12" spans="1:9">
      <c r="A12" s="237"/>
      <c r="I12" s="236"/>
    </row>
    <row r="13" spans="1:9">
      <c r="A13" s="237"/>
      <c r="I13" s="236"/>
    </row>
    <row r="14" spans="1:9">
      <c r="A14" s="237"/>
      <c r="I14" s="236"/>
    </row>
    <row r="15" spans="1:9">
      <c r="A15" s="237"/>
      <c r="I15" s="236"/>
    </row>
    <row r="16" spans="1:9">
      <c r="A16" s="237"/>
      <c r="I16" s="236"/>
    </row>
    <row r="17" spans="1:9">
      <c r="A17" s="237"/>
      <c r="I17" s="236"/>
    </row>
    <row r="18" spans="1:9">
      <c r="A18" s="237"/>
      <c r="I18" s="236"/>
    </row>
    <row r="19" spans="1:9">
      <c r="A19" s="237"/>
      <c r="I19" s="236"/>
    </row>
    <row r="20" spans="1:9">
      <c r="A20" s="237"/>
      <c r="I20" s="236"/>
    </row>
    <row r="21" spans="1:9">
      <c r="A21" s="237"/>
      <c r="I21" s="236"/>
    </row>
    <row r="22" spans="1:9">
      <c r="A22" s="237"/>
      <c r="I22" s="236"/>
    </row>
    <row r="23" spans="1:9">
      <c r="A23" s="237"/>
      <c r="I23" s="236"/>
    </row>
    <row r="24" spans="1:9">
      <c r="A24" s="237"/>
      <c r="I24" s="236"/>
    </row>
    <row r="25" spans="1:9">
      <c r="A25" s="237"/>
      <c r="I25" s="236"/>
    </row>
    <row r="26" spans="1:9">
      <c r="A26" s="237"/>
      <c r="I26" s="236"/>
    </row>
    <row r="27" spans="1:9">
      <c r="A27" s="237"/>
      <c r="I27" s="236"/>
    </row>
    <row r="28" spans="1:9">
      <c r="A28" s="237"/>
      <c r="I28" s="236"/>
    </row>
    <row r="29" spans="1:9">
      <c r="A29" s="237"/>
      <c r="I29" s="236"/>
    </row>
    <row r="30" spans="1:9">
      <c r="A30" s="237"/>
      <c r="I30" s="236"/>
    </row>
    <row r="31" spans="1:9">
      <c r="A31" s="237"/>
      <c r="I31" s="236"/>
    </row>
    <row r="32" spans="1:9">
      <c r="A32" s="237"/>
      <c r="I32" s="236"/>
    </row>
    <row r="33" spans="1:9">
      <c r="A33" s="237"/>
      <c r="I33" s="236"/>
    </row>
    <row r="34" spans="1:9">
      <c r="A34" s="237"/>
      <c r="I34" s="236"/>
    </row>
    <row r="35" spans="1:9">
      <c r="A35" s="237"/>
      <c r="I35" s="236"/>
    </row>
    <row r="36" spans="1:9">
      <c r="A36" s="237"/>
      <c r="I36" s="236"/>
    </row>
    <row r="37" spans="1:9">
      <c r="A37" s="237"/>
      <c r="I37" s="236"/>
    </row>
    <row r="38" spans="1:9">
      <c r="A38" s="237"/>
      <c r="I38" s="236"/>
    </row>
    <row r="39" spans="1:9">
      <c r="A39" s="237"/>
      <c r="I39" s="236"/>
    </row>
    <row r="40" spans="1:9">
      <c r="A40" s="237"/>
      <c r="I40" s="236"/>
    </row>
    <row r="41" spans="1:9">
      <c r="A41" s="237"/>
      <c r="I41" s="236"/>
    </row>
    <row r="42" spans="1:9">
      <c r="A42" s="237"/>
      <c r="I42" s="236"/>
    </row>
    <row r="43" spans="1:9">
      <c r="A43" s="237"/>
      <c r="I43" s="236"/>
    </row>
    <row r="44" spans="1:9">
      <c r="A44" s="237"/>
      <c r="I44" s="236"/>
    </row>
    <row r="45" spans="1:9">
      <c r="A45" s="237"/>
      <c r="I45" s="236"/>
    </row>
    <row r="46" spans="1:9">
      <c r="A46" s="237"/>
      <c r="I46" s="236"/>
    </row>
    <row r="47" spans="1:9">
      <c r="A47" s="237"/>
      <c r="I47" s="236"/>
    </row>
    <row r="48" spans="1:9">
      <c r="A48" s="237"/>
      <c r="I48" s="236"/>
    </row>
    <row r="49" spans="1:9">
      <c r="A49" s="237"/>
      <c r="I49" s="236"/>
    </row>
    <row r="50" spans="1:9">
      <c r="A50" s="237"/>
      <c r="I50" s="236"/>
    </row>
    <row r="51" spans="1:9">
      <c r="A51" s="237"/>
      <c r="I51" s="236"/>
    </row>
    <row r="52" spans="1:9" ht="13.5" thickBot="1">
      <c r="A52" s="235"/>
      <c r="B52" s="234"/>
      <c r="C52" s="234"/>
      <c r="D52" s="234"/>
      <c r="E52" s="234"/>
      <c r="F52" s="234"/>
      <c r="G52" s="234"/>
      <c r="H52" s="234"/>
      <c r="I52" s="233"/>
    </row>
    <row r="54" spans="1:9">
      <c r="A54" s="232" t="s">
        <v>122</v>
      </c>
    </row>
    <row r="56" spans="1:9" ht="21">
      <c r="A56" s="272" t="s">
        <v>121</v>
      </c>
      <c r="B56" s="272"/>
      <c r="C56" s="272"/>
      <c r="D56" s="272"/>
      <c r="E56" s="272"/>
      <c r="F56" s="272"/>
      <c r="G56" s="272"/>
      <c r="H56" s="272"/>
      <c r="I56" s="272"/>
    </row>
    <row r="57" spans="1:9" ht="21">
      <c r="A57" s="271"/>
      <c r="B57" s="271"/>
      <c r="C57" s="271"/>
      <c r="D57" s="271"/>
      <c r="E57" s="271"/>
      <c r="F57" s="271"/>
      <c r="G57" s="271"/>
      <c r="H57" s="271"/>
      <c r="I57" s="271"/>
    </row>
    <row r="58" spans="1:9" ht="13.5" thickBot="1"/>
    <row r="59" spans="1:9">
      <c r="A59" s="270" t="s">
        <v>120</v>
      </c>
      <c r="B59" s="269"/>
      <c r="C59" s="269"/>
      <c r="D59" s="269"/>
      <c r="E59" s="269"/>
      <c r="F59" s="269"/>
      <c r="G59" s="269"/>
      <c r="H59" s="269"/>
      <c r="I59" s="268"/>
    </row>
    <row r="60" spans="1:9">
      <c r="A60" s="267" t="s">
        <v>119</v>
      </c>
      <c r="B60" s="238"/>
      <c r="C60" s="238"/>
      <c r="D60" s="238"/>
      <c r="E60" s="238"/>
      <c r="F60" s="238"/>
      <c r="G60" s="238"/>
      <c r="H60" s="238"/>
      <c r="I60" s="266"/>
    </row>
    <row r="61" spans="1:9">
      <c r="A61" s="265"/>
      <c r="B61" s="249"/>
      <c r="C61" s="249"/>
      <c r="D61" s="249"/>
      <c r="E61" s="249"/>
      <c r="F61" s="249"/>
      <c r="G61" s="249"/>
      <c r="H61" s="249"/>
      <c r="I61" s="264"/>
    </row>
    <row r="62" spans="1:9">
      <c r="A62" s="263" t="s">
        <v>118</v>
      </c>
      <c r="B62" s="262"/>
      <c r="C62" s="262"/>
      <c r="D62" s="262"/>
      <c r="E62" s="262"/>
      <c r="F62" s="262"/>
      <c r="G62" s="262"/>
      <c r="H62" s="262"/>
      <c r="I62" s="261"/>
    </row>
    <row r="63" spans="1:9">
      <c r="A63" s="263"/>
      <c r="B63" s="262"/>
      <c r="C63" s="262"/>
      <c r="D63" s="262"/>
      <c r="E63" s="262"/>
      <c r="F63" s="262"/>
      <c r="G63" s="262"/>
      <c r="H63" s="262"/>
      <c r="I63" s="261"/>
    </row>
    <row r="64" spans="1:9">
      <c r="A64" s="237"/>
      <c r="I64" s="236"/>
    </row>
    <row r="65" spans="1:9">
      <c r="A65" s="237"/>
      <c r="I65" s="236"/>
    </row>
    <row r="66" spans="1:9">
      <c r="A66" s="237"/>
      <c r="I66" s="236"/>
    </row>
    <row r="67" spans="1:9">
      <c r="A67" s="237"/>
      <c r="I67" s="236"/>
    </row>
    <row r="68" spans="1:9">
      <c r="A68" s="237"/>
      <c r="I68" s="236"/>
    </row>
    <row r="69" spans="1:9">
      <c r="A69" s="237"/>
      <c r="C69" s="250"/>
      <c r="D69" s="249"/>
      <c r="E69" s="248"/>
      <c r="F69" s="250"/>
      <c r="G69" s="249"/>
      <c r="H69" s="248"/>
      <c r="I69" s="236"/>
    </row>
    <row r="70" spans="1:9" ht="14">
      <c r="A70" s="240" t="s">
        <v>117</v>
      </c>
      <c r="B70" s="257"/>
      <c r="C70" s="246" t="s">
        <v>116</v>
      </c>
      <c r="D70" s="245"/>
      <c r="E70" s="244"/>
      <c r="F70" s="246" t="s">
        <v>115</v>
      </c>
      <c r="G70" s="245"/>
      <c r="H70" s="244"/>
      <c r="I70" s="236"/>
    </row>
    <row r="71" spans="1:9">
      <c r="A71" s="237"/>
      <c r="C71" s="246" t="s">
        <v>114</v>
      </c>
      <c r="D71" s="245"/>
      <c r="E71" s="244"/>
      <c r="F71" s="246" t="s">
        <v>113</v>
      </c>
      <c r="G71" s="245"/>
      <c r="H71" s="244"/>
      <c r="I71" s="236"/>
    </row>
    <row r="72" spans="1:9">
      <c r="A72" s="237"/>
      <c r="C72" s="260"/>
      <c r="D72" s="259"/>
      <c r="E72" s="258"/>
      <c r="F72" s="260"/>
      <c r="G72" s="259"/>
      <c r="H72" s="258"/>
      <c r="I72" s="236"/>
    </row>
    <row r="73" spans="1:9">
      <c r="A73" s="237"/>
      <c r="I73" s="236"/>
    </row>
    <row r="74" spans="1:9">
      <c r="A74" s="237"/>
      <c r="I74" s="236"/>
    </row>
    <row r="75" spans="1:9">
      <c r="A75" s="237"/>
      <c r="I75" s="236"/>
    </row>
    <row r="76" spans="1:9">
      <c r="A76" s="240" t="s">
        <v>112</v>
      </c>
      <c r="B76" s="257"/>
      <c r="C76" s="253" t="s">
        <v>111</v>
      </c>
      <c r="D76" s="252"/>
      <c r="E76" s="252"/>
      <c r="F76" s="252"/>
      <c r="G76" s="252"/>
      <c r="H76" s="251"/>
      <c r="I76" s="236"/>
    </row>
    <row r="77" spans="1:9">
      <c r="A77" s="240"/>
      <c r="B77" s="257"/>
      <c r="C77" s="243"/>
      <c r="D77" s="242"/>
      <c r="E77" s="242"/>
      <c r="F77" s="242"/>
      <c r="G77" s="242"/>
      <c r="H77" s="241"/>
      <c r="I77" s="236"/>
    </row>
    <row r="78" spans="1:9">
      <c r="A78" s="237"/>
      <c r="I78" s="236"/>
    </row>
    <row r="79" spans="1:9">
      <c r="A79" s="237"/>
      <c r="I79" s="236"/>
    </row>
    <row r="80" spans="1:9">
      <c r="A80" s="237"/>
      <c r="I80" s="236"/>
    </row>
    <row r="81" spans="1:9">
      <c r="A81" s="256" t="s">
        <v>110</v>
      </c>
      <c r="B81" s="254"/>
      <c r="C81" s="238" t="s">
        <v>109</v>
      </c>
      <c r="D81" s="238"/>
      <c r="E81" s="238"/>
      <c r="F81" s="238" t="s">
        <v>108</v>
      </c>
      <c r="G81" s="238"/>
      <c r="H81" s="238"/>
      <c r="I81" s="236"/>
    </row>
    <row r="82" spans="1:9">
      <c r="A82" s="255"/>
      <c r="B82" s="254"/>
      <c r="C82" s="238"/>
      <c r="D82" s="238"/>
      <c r="E82" s="238"/>
      <c r="F82" s="238"/>
      <c r="G82" s="238"/>
      <c r="H82" s="238"/>
      <c r="I82" s="236"/>
    </row>
    <row r="83" spans="1:9">
      <c r="A83" s="237"/>
      <c r="I83" s="236"/>
    </row>
    <row r="84" spans="1:9">
      <c r="A84" s="237"/>
      <c r="I84" s="236"/>
    </row>
    <row r="85" spans="1:9">
      <c r="A85" s="237"/>
      <c r="I85" s="236"/>
    </row>
    <row r="86" spans="1:9">
      <c r="A86" s="237"/>
      <c r="C86" s="253" t="s">
        <v>107</v>
      </c>
      <c r="D86" s="252"/>
      <c r="E86" s="251"/>
      <c r="F86" s="250"/>
      <c r="G86" s="249"/>
      <c r="H86" s="248"/>
      <c r="I86" s="236"/>
    </row>
    <row r="87" spans="1:9">
      <c r="A87" s="247" t="s">
        <v>106</v>
      </c>
      <c r="B87" s="239"/>
      <c r="C87" s="246" t="s">
        <v>105</v>
      </c>
      <c r="D87" s="245"/>
      <c r="E87" s="245"/>
      <c r="F87" s="246" t="s">
        <v>104</v>
      </c>
      <c r="G87" s="245"/>
      <c r="H87" s="244"/>
      <c r="I87" s="236"/>
    </row>
    <row r="88" spans="1:9">
      <c r="A88" s="240"/>
      <c r="B88" s="239"/>
      <c r="C88" s="243" t="s">
        <v>103</v>
      </c>
      <c r="D88" s="242"/>
      <c r="E88" s="241"/>
      <c r="F88" s="243" t="s">
        <v>102</v>
      </c>
      <c r="G88" s="242"/>
      <c r="H88" s="241"/>
      <c r="I88" s="236"/>
    </row>
    <row r="89" spans="1:9">
      <c r="A89" s="237"/>
      <c r="I89" s="236"/>
    </row>
    <row r="90" spans="1:9">
      <c r="A90" s="237"/>
      <c r="I90" s="236"/>
    </row>
    <row r="91" spans="1:9">
      <c r="A91" s="240" t="s">
        <v>101</v>
      </c>
      <c r="B91" s="239"/>
      <c r="C91" s="238" t="s">
        <v>100</v>
      </c>
      <c r="D91" s="238"/>
      <c r="E91" s="238"/>
      <c r="F91" s="238"/>
      <c r="G91" s="238"/>
      <c r="H91" s="238"/>
      <c r="I91" s="236"/>
    </row>
    <row r="92" spans="1:9">
      <c r="A92" s="240"/>
      <c r="B92" s="239"/>
      <c r="C92" s="238"/>
      <c r="D92" s="238"/>
      <c r="E92" s="238"/>
      <c r="F92" s="238"/>
      <c r="G92" s="238"/>
      <c r="H92" s="238"/>
      <c r="I92" s="236"/>
    </row>
    <row r="93" spans="1:9">
      <c r="A93" s="237"/>
      <c r="I93" s="236"/>
    </row>
    <row r="94" spans="1:9">
      <c r="A94" s="237"/>
      <c r="I94" s="236"/>
    </row>
    <row r="95" spans="1:9">
      <c r="A95" s="237"/>
      <c r="I95" s="236"/>
    </row>
    <row r="96" spans="1:9">
      <c r="A96" s="237"/>
      <c r="I96" s="236"/>
    </row>
    <row r="97" spans="1:9">
      <c r="A97" s="237"/>
      <c r="I97" s="236"/>
    </row>
    <row r="98" spans="1:9">
      <c r="A98" s="237"/>
      <c r="I98" s="236"/>
    </row>
    <row r="99" spans="1:9">
      <c r="A99" s="237"/>
      <c r="I99" s="236"/>
    </row>
    <row r="100" spans="1:9">
      <c r="A100" s="237"/>
      <c r="I100" s="236"/>
    </row>
    <row r="101" spans="1:9" ht="13.5" thickBot="1">
      <c r="A101" s="235"/>
      <c r="B101" s="234"/>
      <c r="C101" s="234"/>
      <c r="D101" s="234"/>
      <c r="E101" s="234"/>
      <c r="F101" s="234"/>
      <c r="G101" s="234"/>
      <c r="H101" s="234"/>
      <c r="I101" s="233"/>
    </row>
  </sheetData>
  <mergeCells count="29">
    <mergeCell ref="C81:E82"/>
    <mergeCell ref="F81:H82"/>
    <mergeCell ref="A91:B92"/>
    <mergeCell ref="C91:H92"/>
    <mergeCell ref="A87:B88"/>
    <mergeCell ref="C87:E87"/>
    <mergeCell ref="F87:H87"/>
    <mergeCell ref="C88:E88"/>
    <mergeCell ref="F88:H88"/>
    <mergeCell ref="C86:E86"/>
    <mergeCell ref="A62:I63"/>
    <mergeCell ref="A70:B70"/>
    <mergeCell ref="C70:E70"/>
    <mergeCell ref="F70:H70"/>
    <mergeCell ref="C71:E71"/>
    <mergeCell ref="F71:H71"/>
    <mergeCell ref="A76:B77"/>
    <mergeCell ref="C76:H77"/>
    <mergeCell ref="A81:B82"/>
    <mergeCell ref="A59:B59"/>
    <mergeCell ref="C59:I59"/>
    <mergeCell ref="A60:B60"/>
    <mergeCell ref="A3:I3"/>
    <mergeCell ref="A5:B5"/>
    <mergeCell ref="C5:I5"/>
    <mergeCell ref="A6:B6"/>
    <mergeCell ref="C6:I6"/>
    <mergeCell ref="A56:I56"/>
    <mergeCell ref="C60:I60"/>
  </mergeCells>
  <phoneticPr fontId="3"/>
  <pageMargins left="0.53" right="0.4" top="1" bottom="1" header="0.51200000000000001" footer="0.51200000000000001"/>
  <pageSetup paperSize="9" scale="99" orientation="portrait" r:id="rId1"/>
  <headerFooter alignWithMargins="0"/>
  <rowBreaks count="1" manualBreakCount="1">
    <brk id="52"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F29"/>
  <sheetViews>
    <sheetView showZeros="0" view="pageBreakPreview" zoomScaleNormal="100" zoomScaleSheetLayoutView="100" workbookViewId="0">
      <selection activeCell="BG1" sqref="BG1"/>
    </sheetView>
  </sheetViews>
  <sheetFormatPr defaultColWidth="9" defaultRowHeight="21" customHeight="1"/>
  <cols>
    <col min="1" max="4" width="2.6328125" style="2" customWidth="1"/>
    <col min="5" max="20" width="2.6328125" style="1" customWidth="1"/>
    <col min="21" max="48" width="2.90625" style="1" customWidth="1"/>
    <col min="49" max="72" width="2.6328125" style="1" customWidth="1"/>
    <col min="73" max="16384" width="9" style="1"/>
  </cols>
  <sheetData>
    <row r="1" spans="1:58" ht="21" customHeight="1">
      <c r="A1" s="227" t="s">
        <v>97</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BD1" s="231" t="s">
        <v>98</v>
      </c>
      <c r="BE1" s="231"/>
      <c r="BF1" s="231"/>
    </row>
    <row r="2" spans="1:58" ht="21" customHeight="1" thickBot="1">
      <c r="A2" s="94" t="s">
        <v>58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row>
    <row r="3" spans="1:58" s="3" customFormat="1" ht="21" customHeight="1" thickBot="1">
      <c r="A3" s="102" t="s">
        <v>30</v>
      </c>
      <c r="B3" s="103"/>
      <c r="C3" s="103"/>
      <c r="D3" s="103"/>
      <c r="E3" s="103"/>
      <c r="F3" s="103"/>
      <c r="G3" s="103"/>
      <c r="H3" s="103"/>
      <c r="I3" s="103"/>
      <c r="J3" s="103"/>
      <c r="K3" s="228" t="s">
        <v>57</v>
      </c>
      <c r="L3" s="229"/>
      <c r="M3" s="229"/>
      <c r="N3" s="229"/>
      <c r="O3" s="229"/>
      <c r="P3" s="229"/>
      <c r="Q3" s="229"/>
      <c r="R3" s="229"/>
      <c r="S3" s="229"/>
      <c r="T3" s="229"/>
      <c r="U3" s="229"/>
      <c r="V3" s="229"/>
      <c r="W3" s="229"/>
      <c r="X3" s="229"/>
      <c r="Y3" s="229"/>
      <c r="Z3" s="229"/>
      <c r="AA3" s="229"/>
      <c r="AB3" s="229"/>
      <c r="AC3" s="229"/>
      <c r="AD3" s="229"/>
      <c r="AE3" s="229"/>
      <c r="AF3" s="229"/>
      <c r="AG3" s="229"/>
      <c r="AH3" s="230"/>
      <c r="AI3" s="102" t="s">
        <v>56</v>
      </c>
      <c r="AJ3" s="103"/>
      <c r="AK3" s="103"/>
      <c r="AL3" s="103"/>
      <c r="AM3" s="103"/>
      <c r="AN3" s="103"/>
      <c r="AO3" s="104"/>
      <c r="AP3" s="95" t="s">
        <v>55</v>
      </c>
      <c r="AQ3" s="95"/>
      <c r="AR3" s="95"/>
      <c r="AS3" s="95"/>
      <c r="AT3" s="95"/>
      <c r="AU3" s="95"/>
      <c r="AV3" s="95"/>
      <c r="AW3" s="95"/>
      <c r="AX3" s="95"/>
      <c r="AY3" s="95"/>
      <c r="AZ3" s="95"/>
      <c r="BA3" s="95"/>
      <c r="BB3" s="95"/>
      <c r="BC3" s="95"/>
      <c r="BD3" s="95"/>
      <c r="BE3" s="96"/>
    </row>
    <row r="4" spans="1:58" s="3" customFormat="1" ht="21" customHeight="1" thickBot="1">
      <c r="A4" s="97" t="s">
        <v>54</v>
      </c>
      <c r="B4" s="98"/>
      <c r="C4" s="98"/>
      <c r="D4" s="98"/>
      <c r="E4" s="98"/>
      <c r="F4" s="98"/>
      <c r="G4" s="98"/>
      <c r="H4" s="98"/>
      <c r="I4" s="98"/>
      <c r="J4" s="98"/>
      <c r="K4" s="115">
        <v>10</v>
      </c>
      <c r="L4" s="103"/>
      <c r="M4" s="103"/>
      <c r="N4" s="103"/>
      <c r="O4" s="103"/>
      <c r="P4" s="103"/>
      <c r="Q4" s="103"/>
      <c r="R4" s="83" t="s">
        <v>51</v>
      </c>
      <c r="S4" s="83"/>
      <c r="T4" s="84"/>
      <c r="U4" s="99" t="s">
        <v>37</v>
      </c>
      <c r="V4" s="100"/>
      <c r="W4" s="100"/>
      <c r="X4" s="100"/>
      <c r="Y4" s="100"/>
      <c r="Z4" s="100"/>
      <c r="AA4" s="100"/>
      <c r="AB4" s="101"/>
      <c r="AC4" s="115">
        <v>9.8000000000000007</v>
      </c>
      <c r="AD4" s="103"/>
      <c r="AE4" s="103"/>
      <c r="AF4" s="103"/>
      <c r="AG4" s="103"/>
      <c r="AH4" s="103"/>
      <c r="AI4" s="83" t="s">
        <v>51</v>
      </c>
      <c r="AJ4" s="83"/>
      <c r="AK4" s="83"/>
      <c r="AL4" s="84"/>
      <c r="AM4" s="102" t="s">
        <v>28</v>
      </c>
      <c r="AN4" s="103"/>
      <c r="AO4" s="103"/>
      <c r="AP4" s="103"/>
      <c r="AQ4" s="103"/>
      <c r="AR4" s="103"/>
      <c r="AS4" s="103"/>
      <c r="AT4" s="103"/>
      <c r="AU4" s="104"/>
      <c r="AV4" s="115">
        <v>2</v>
      </c>
      <c r="AW4" s="103"/>
      <c r="AX4" s="103"/>
      <c r="AY4" s="103"/>
      <c r="AZ4" s="103"/>
      <c r="BA4" s="103"/>
      <c r="BB4" s="103"/>
      <c r="BC4" s="83" t="s">
        <v>51</v>
      </c>
      <c r="BD4" s="83"/>
      <c r="BE4" s="84"/>
    </row>
    <row r="5" spans="1:58" s="3" customFormat="1" ht="42" customHeight="1" thickBot="1">
      <c r="A5" s="118" t="s">
        <v>75</v>
      </c>
      <c r="B5" s="103"/>
      <c r="C5" s="103"/>
      <c r="D5" s="103"/>
      <c r="E5" s="103"/>
      <c r="F5" s="103"/>
      <c r="G5" s="103"/>
      <c r="H5" s="115" t="s">
        <v>53</v>
      </c>
      <c r="I5" s="103"/>
      <c r="J5" s="103"/>
      <c r="K5" s="103"/>
      <c r="L5" s="103"/>
      <c r="M5" s="103"/>
      <c r="N5" s="103"/>
      <c r="O5" s="103"/>
      <c r="P5" s="103"/>
      <c r="Q5" s="103"/>
      <c r="R5" s="103"/>
      <c r="S5" s="103"/>
      <c r="T5" s="117"/>
      <c r="U5" s="103" t="s">
        <v>52</v>
      </c>
      <c r="V5" s="103"/>
      <c r="W5" s="103"/>
      <c r="X5" s="103"/>
      <c r="Y5" s="103"/>
      <c r="Z5" s="103"/>
      <c r="AA5" s="103"/>
      <c r="AB5" s="103"/>
      <c r="AC5" s="115">
        <v>10</v>
      </c>
      <c r="AD5" s="103"/>
      <c r="AE5" s="103"/>
      <c r="AF5" s="103"/>
      <c r="AG5" s="83" t="s">
        <v>51</v>
      </c>
      <c r="AH5" s="84"/>
      <c r="AI5" s="102" t="s">
        <v>34</v>
      </c>
      <c r="AJ5" s="103"/>
      <c r="AK5" s="103"/>
      <c r="AL5" s="103"/>
      <c r="AM5" s="103"/>
      <c r="AN5" s="103"/>
      <c r="AO5" s="104"/>
      <c r="AP5" s="224" t="s">
        <v>77</v>
      </c>
      <c r="AQ5" s="225"/>
      <c r="AR5" s="225"/>
      <c r="AS5" s="225"/>
      <c r="AT5" s="225"/>
      <c r="AU5" s="225"/>
      <c r="AV5" s="225"/>
      <c r="AW5" s="225"/>
      <c r="AX5" s="225"/>
      <c r="AY5" s="225"/>
      <c r="AZ5" s="225"/>
      <c r="BA5" s="225"/>
      <c r="BB5" s="225"/>
      <c r="BC5" s="225"/>
      <c r="BD5" s="225"/>
      <c r="BE5" s="226"/>
    </row>
    <row r="6" spans="1:58" s="3" customFormat="1" ht="21" customHeight="1" thickBot="1">
      <c r="A6" s="105" t="s">
        <v>27</v>
      </c>
      <c r="B6" s="106"/>
      <c r="C6" s="106"/>
      <c r="D6" s="106"/>
      <c r="E6" s="106"/>
      <c r="F6" s="110" t="s">
        <v>26</v>
      </c>
      <c r="G6" s="110"/>
      <c r="H6" s="110"/>
      <c r="I6" s="110"/>
      <c r="J6" s="110" t="s">
        <v>38</v>
      </c>
      <c r="K6" s="110"/>
      <c r="L6" s="110"/>
      <c r="M6" s="110"/>
      <c r="N6" s="85" t="s">
        <v>25</v>
      </c>
      <c r="O6" s="86"/>
      <c r="P6" s="86"/>
      <c r="Q6" s="86"/>
      <c r="R6" s="86"/>
      <c r="S6" s="19"/>
      <c r="T6" s="18"/>
      <c r="U6" s="105" t="s">
        <v>24</v>
      </c>
      <c r="V6" s="106"/>
      <c r="W6" s="106"/>
      <c r="X6" s="106"/>
      <c r="Y6" s="106"/>
      <c r="Z6" s="106"/>
      <c r="AA6" s="107"/>
      <c r="AB6" s="105" t="s">
        <v>23</v>
      </c>
      <c r="AC6" s="106"/>
      <c r="AD6" s="106"/>
      <c r="AE6" s="106"/>
      <c r="AF6" s="106"/>
      <c r="AG6" s="106"/>
      <c r="AH6" s="107"/>
      <c r="AI6" s="105" t="s">
        <v>22</v>
      </c>
      <c r="AJ6" s="106"/>
      <c r="AK6" s="106"/>
      <c r="AL6" s="106"/>
      <c r="AM6" s="106"/>
      <c r="AN6" s="106"/>
      <c r="AO6" s="107"/>
      <c r="AP6" s="108" t="s">
        <v>21</v>
      </c>
      <c r="AQ6" s="106"/>
      <c r="AR6" s="106"/>
      <c r="AS6" s="106"/>
      <c r="AT6" s="106"/>
      <c r="AU6" s="106"/>
      <c r="AV6" s="154"/>
      <c r="AW6" s="196" t="s">
        <v>20</v>
      </c>
      <c r="AX6" s="110"/>
      <c r="AY6" s="110"/>
      <c r="AZ6" s="110" t="s">
        <v>19</v>
      </c>
      <c r="BA6" s="110"/>
      <c r="BB6" s="110"/>
      <c r="BC6" s="110" t="s">
        <v>18</v>
      </c>
      <c r="BD6" s="110"/>
      <c r="BE6" s="113"/>
    </row>
    <row r="7" spans="1:58" s="3" customFormat="1" ht="21" customHeight="1">
      <c r="A7" s="123"/>
      <c r="B7" s="124"/>
      <c r="C7" s="124"/>
      <c r="D7" s="124"/>
      <c r="E7" s="124"/>
      <c r="F7" s="112"/>
      <c r="G7" s="112"/>
      <c r="H7" s="112"/>
      <c r="I7" s="112"/>
      <c r="J7" s="112"/>
      <c r="K7" s="112"/>
      <c r="L7" s="112"/>
      <c r="M7" s="112"/>
      <c r="N7" s="88"/>
      <c r="O7" s="89"/>
      <c r="P7" s="89"/>
      <c r="Q7" s="89"/>
      <c r="R7" s="89"/>
      <c r="S7" s="105" t="s">
        <v>17</v>
      </c>
      <c r="T7" s="106"/>
      <c r="U7" s="15">
        <v>1</v>
      </c>
      <c r="V7" s="14">
        <v>2</v>
      </c>
      <c r="W7" s="14">
        <v>3</v>
      </c>
      <c r="X7" s="14">
        <v>4</v>
      </c>
      <c r="Y7" s="14">
        <v>5</v>
      </c>
      <c r="Z7" s="14">
        <v>6</v>
      </c>
      <c r="AA7" s="56">
        <v>7</v>
      </c>
      <c r="AB7" s="16">
        <v>8</v>
      </c>
      <c r="AC7" s="14">
        <v>9</v>
      </c>
      <c r="AD7" s="14">
        <v>10</v>
      </c>
      <c r="AE7" s="14">
        <v>11</v>
      </c>
      <c r="AF7" s="14">
        <v>12</v>
      </c>
      <c r="AG7" s="14">
        <v>13</v>
      </c>
      <c r="AH7" s="17">
        <v>14</v>
      </c>
      <c r="AI7" s="16">
        <v>15</v>
      </c>
      <c r="AJ7" s="14">
        <v>16</v>
      </c>
      <c r="AK7" s="14">
        <v>17</v>
      </c>
      <c r="AL7" s="14">
        <v>18</v>
      </c>
      <c r="AM7" s="14">
        <v>19</v>
      </c>
      <c r="AN7" s="14">
        <v>20</v>
      </c>
      <c r="AO7" s="17">
        <v>21</v>
      </c>
      <c r="AP7" s="16">
        <v>22</v>
      </c>
      <c r="AQ7" s="14">
        <v>23</v>
      </c>
      <c r="AR7" s="14">
        <v>24</v>
      </c>
      <c r="AS7" s="14">
        <v>25</v>
      </c>
      <c r="AT7" s="14">
        <v>26</v>
      </c>
      <c r="AU7" s="14">
        <v>27</v>
      </c>
      <c r="AV7" s="56">
        <v>28</v>
      </c>
      <c r="AW7" s="197"/>
      <c r="AX7" s="112"/>
      <c r="AY7" s="112"/>
      <c r="AZ7" s="112"/>
      <c r="BA7" s="112"/>
      <c r="BB7" s="112"/>
      <c r="BC7" s="112"/>
      <c r="BD7" s="112"/>
      <c r="BE7" s="114"/>
    </row>
    <row r="8" spans="1:58" s="3" customFormat="1" ht="21" customHeight="1" thickBot="1">
      <c r="A8" s="123"/>
      <c r="B8" s="124"/>
      <c r="C8" s="124"/>
      <c r="D8" s="124"/>
      <c r="E8" s="124"/>
      <c r="F8" s="112"/>
      <c r="G8" s="112"/>
      <c r="H8" s="112"/>
      <c r="I8" s="112"/>
      <c r="J8" s="112"/>
      <c r="K8" s="112"/>
      <c r="L8" s="112"/>
      <c r="M8" s="112"/>
      <c r="N8" s="91"/>
      <c r="O8" s="92"/>
      <c r="P8" s="92"/>
      <c r="Q8" s="92"/>
      <c r="R8" s="92"/>
      <c r="S8" s="119" t="s">
        <v>16</v>
      </c>
      <c r="T8" s="120"/>
      <c r="U8" s="15" t="s">
        <v>15</v>
      </c>
      <c r="V8" s="14" t="s">
        <v>14</v>
      </c>
      <c r="W8" s="15" t="s">
        <v>13</v>
      </c>
      <c r="X8" s="14" t="s">
        <v>12</v>
      </c>
      <c r="Y8" s="15" t="s">
        <v>11</v>
      </c>
      <c r="Z8" s="14" t="s">
        <v>10</v>
      </c>
      <c r="AA8" s="57" t="s">
        <v>9</v>
      </c>
      <c r="AB8" s="16" t="s">
        <v>15</v>
      </c>
      <c r="AC8" s="14" t="s">
        <v>14</v>
      </c>
      <c r="AD8" s="15" t="s">
        <v>13</v>
      </c>
      <c r="AE8" s="14" t="s">
        <v>12</v>
      </c>
      <c r="AF8" s="15" t="s">
        <v>11</v>
      </c>
      <c r="AG8" s="14" t="s">
        <v>10</v>
      </c>
      <c r="AH8" s="13" t="s">
        <v>9</v>
      </c>
      <c r="AI8" s="16" t="s">
        <v>15</v>
      </c>
      <c r="AJ8" s="14" t="s">
        <v>14</v>
      </c>
      <c r="AK8" s="15" t="s">
        <v>13</v>
      </c>
      <c r="AL8" s="14" t="s">
        <v>12</v>
      </c>
      <c r="AM8" s="15" t="s">
        <v>11</v>
      </c>
      <c r="AN8" s="14" t="s">
        <v>10</v>
      </c>
      <c r="AO8" s="13" t="s">
        <v>9</v>
      </c>
      <c r="AP8" s="16" t="s">
        <v>15</v>
      </c>
      <c r="AQ8" s="14" t="s">
        <v>14</v>
      </c>
      <c r="AR8" s="15" t="s">
        <v>13</v>
      </c>
      <c r="AS8" s="14" t="s">
        <v>12</v>
      </c>
      <c r="AT8" s="15" t="s">
        <v>11</v>
      </c>
      <c r="AU8" s="14" t="s">
        <v>10</v>
      </c>
      <c r="AV8" s="57" t="s">
        <v>9</v>
      </c>
      <c r="AW8" s="197"/>
      <c r="AX8" s="112"/>
      <c r="AY8" s="112"/>
      <c r="AZ8" s="112"/>
      <c r="BA8" s="112"/>
      <c r="BB8" s="112"/>
      <c r="BC8" s="112"/>
      <c r="BD8" s="112"/>
      <c r="BE8" s="114"/>
    </row>
    <row r="9" spans="1:58" s="3" customFormat="1" ht="21" customHeight="1">
      <c r="A9" s="128" t="s">
        <v>8</v>
      </c>
      <c r="B9" s="129"/>
      <c r="C9" s="129"/>
      <c r="D9" s="129"/>
      <c r="E9" s="130"/>
      <c r="F9" s="131" t="s">
        <v>7</v>
      </c>
      <c r="G9" s="131"/>
      <c r="H9" s="131"/>
      <c r="I9" s="131"/>
      <c r="J9" s="131" t="s">
        <v>69</v>
      </c>
      <c r="K9" s="131"/>
      <c r="L9" s="131"/>
      <c r="M9" s="131"/>
      <c r="N9" s="124" t="s">
        <v>46</v>
      </c>
      <c r="O9" s="124"/>
      <c r="P9" s="124"/>
      <c r="Q9" s="124"/>
      <c r="R9" s="124"/>
      <c r="S9" s="132"/>
      <c r="T9" s="133"/>
      <c r="U9" s="60">
        <v>7</v>
      </c>
      <c r="V9" s="61">
        <v>7</v>
      </c>
      <c r="W9" s="61">
        <v>7</v>
      </c>
      <c r="X9" s="61"/>
      <c r="Y9" s="61">
        <v>5</v>
      </c>
      <c r="Z9" s="61">
        <v>5</v>
      </c>
      <c r="AA9" s="63">
        <v>5</v>
      </c>
      <c r="AB9" s="60">
        <v>7</v>
      </c>
      <c r="AC9" s="61">
        <v>7</v>
      </c>
      <c r="AD9" s="61">
        <v>7</v>
      </c>
      <c r="AE9" s="61"/>
      <c r="AF9" s="61">
        <v>5</v>
      </c>
      <c r="AG9" s="61">
        <v>5</v>
      </c>
      <c r="AH9" s="63">
        <v>5</v>
      </c>
      <c r="AI9" s="60">
        <v>7</v>
      </c>
      <c r="AJ9" s="61">
        <v>7</v>
      </c>
      <c r="AK9" s="61">
        <v>7</v>
      </c>
      <c r="AL9" s="61"/>
      <c r="AM9" s="61">
        <v>5</v>
      </c>
      <c r="AN9" s="61">
        <v>5</v>
      </c>
      <c r="AO9" s="63">
        <v>5</v>
      </c>
      <c r="AP9" s="60">
        <v>7</v>
      </c>
      <c r="AQ9" s="61">
        <v>7</v>
      </c>
      <c r="AR9" s="61">
        <v>7</v>
      </c>
      <c r="AS9" s="61"/>
      <c r="AT9" s="61">
        <v>5</v>
      </c>
      <c r="AU9" s="61">
        <v>5</v>
      </c>
      <c r="AV9" s="64">
        <v>5</v>
      </c>
      <c r="AW9" s="189">
        <f>SUM(U9:AV9)</f>
        <v>144</v>
      </c>
      <c r="AX9" s="92"/>
      <c r="AY9" s="93"/>
      <c r="AZ9" s="134">
        <f>ROUNDDOWN(AW9/4,1)</f>
        <v>36</v>
      </c>
      <c r="BA9" s="135"/>
      <c r="BB9" s="136"/>
      <c r="BC9" s="134">
        <f>ROUNDDOWN(AZ9/AW23,1)</f>
        <v>1</v>
      </c>
      <c r="BD9" s="135"/>
      <c r="BE9" s="137"/>
    </row>
    <row r="10" spans="1:58" s="3" customFormat="1" ht="29.25" customHeight="1" thickBot="1">
      <c r="A10" s="139" t="s">
        <v>50</v>
      </c>
      <c r="B10" s="140"/>
      <c r="C10" s="140"/>
      <c r="D10" s="140"/>
      <c r="E10" s="141"/>
      <c r="F10" s="142" t="s">
        <v>6</v>
      </c>
      <c r="G10" s="142"/>
      <c r="H10" s="142"/>
      <c r="I10" s="142"/>
      <c r="J10" s="142"/>
      <c r="K10" s="142"/>
      <c r="L10" s="142"/>
      <c r="M10" s="142"/>
      <c r="N10" s="120" t="s">
        <v>49</v>
      </c>
      <c r="O10" s="120"/>
      <c r="P10" s="120"/>
      <c r="Q10" s="120"/>
      <c r="R10" s="120"/>
      <c r="S10" s="120"/>
      <c r="T10" s="79"/>
      <c r="U10" s="12">
        <v>7</v>
      </c>
      <c r="V10" s="54">
        <v>7</v>
      </c>
      <c r="W10" s="54">
        <v>7</v>
      </c>
      <c r="X10" s="54"/>
      <c r="Y10" s="54">
        <v>7</v>
      </c>
      <c r="Z10" s="54">
        <v>4</v>
      </c>
      <c r="AA10" s="11">
        <v>4</v>
      </c>
      <c r="AB10" s="12">
        <v>7</v>
      </c>
      <c r="AC10" s="54">
        <v>7</v>
      </c>
      <c r="AD10" s="54">
        <v>7</v>
      </c>
      <c r="AE10" s="54"/>
      <c r="AF10" s="54">
        <v>7</v>
      </c>
      <c r="AG10" s="54">
        <v>4</v>
      </c>
      <c r="AH10" s="11">
        <v>4</v>
      </c>
      <c r="AI10" s="12">
        <v>7</v>
      </c>
      <c r="AJ10" s="54">
        <v>7</v>
      </c>
      <c r="AK10" s="54">
        <v>7</v>
      </c>
      <c r="AL10" s="54"/>
      <c r="AM10" s="54">
        <v>7</v>
      </c>
      <c r="AN10" s="54">
        <v>4</v>
      </c>
      <c r="AO10" s="11">
        <v>4</v>
      </c>
      <c r="AP10" s="12">
        <v>7</v>
      </c>
      <c r="AQ10" s="54">
        <v>7</v>
      </c>
      <c r="AR10" s="54">
        <v>7</v>
      </c>
      <c r="AS10" s="54"/>
      <c r="AT10" s="54">
        <v>7</v>
      </c>
      <c r="AU10" s="54">
        <v>4</v>
      </c>
      <c r="AV10" s="65">
        <v>4</v>
      </c>
      <c r="AW10" s="143">
        <f>SUM(U10:AV10)</f>
        <v>144</v>
      </c>
      <c r="AX10" s="80"/>
      <c r="AY10" s="81"/>
      <c r="AZ10" s="144">
        <f>ROUNDDOWN(AW10/4,1)</f>
        <v>36</v>
      </c>
      <c r="BA10" s="145"/>
      <c r="BB10" s="146"/>
      <c r="BC10" s="144">
        <f>ROUNDDOWN(AZ10/AW23,1)</f>
        <v>1</v>
      </c>
      <c r="BD10" s="145"/>
      <c r="BE10" s="169"/>
    </row>
    <row r="11" spans="1:58" s="3" customFormat="1" ht="8.25" customHeight="1" thickBot="1">
      <c r="A11" s="147"/>
      <c r="B11" s="147"/>
      <c r="C11" s="147"/>
      <c r="D11" s="147"/>
      <c r="E11" s="147"/>
      <c r="F11" s="148"/>
      <c r="G11" s="148"/>
      <c r="H11" s="148"/>
      <c r="I11" s="148"/>
      <c r="J11" s="148"/>
      <c r="K11" s="148"/>
      <c r="L11" s="148"/>
      <c r="M11" s="148"/>
      <c r="N11" s="147"/>
      <c r="O11" s="147"/>
      <c r="P11" s="147"/>
      <c r="Q11" s="147"/>
      <c r="R11" s="147"/>
      <c r="S11" s="147"/>
      <c r="T11" s="147"/>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9"/>
      <c r="AX11" s="59"/>
      <c r="AY11" s="59"/>
      <c r="AZ11" s="59"/>
      <c r="BA11" s="59"/>
      <c r="BB11" s="59"/>
      <c r="BC11" s="59"/>
      <c r="BD11" s="59"/>
      <c r="BE11" s="59"/>
    </row>
    <row r="12" spans="1:58" s="3" customFormat="1" ht="21" customHeight="1">
      <c r="A12" s="123" t="s">
        <v>43</v>
      </c>
      <c r="B12" s="124"/>
      <c r="C12" s="124"/>
      <c r="D12" s="124"/>
      <c r="E12" s="124"/>
      <c r="F12" s="131" t="s">
        <v>6</v>
      </c>
      <c r="G12" s="131"/>
      <c r="H12" s="131"/>
      <c r="I12" s="131"/>
      <c r="J12" s="219" t="s">
        <v>70</v>
      </c>
      <c r="K12" s="131"/>
      <c r="L12" s="131"/>
      <c r="M12" s="131"/>
      <c r="N12" s="124" t="s">
        <v>48</v>
      </c>
      <c r="O12" s="124"/>
      <c r="P12" s="124"/>
      <c r="Q12" s="124"/>
      <c r="R12" s="124"/>
      <c r="S12" s="124"/>
      <c r="T12" s="138"/>
      <c r="U12" s="60">
        <v>5</v>
      </c>
      <c r="V12" s="61">
        <v>5</v>
      </c>
      <c r="W12" s="61"/>
      <c r="X12" s="61">
        <v>5</v>
      </c>
      <c r="Y12" s="61">
        <v>5</v>
      </c>
      <c r="Z12" s="62">
        <v>8</v>
      </c>
      <c r="AA12" s="63">
        <v>8</v>
      </c>
      <c r="AB12" s="60">
        <v>5</v>
      </c>
      <c r="AC12" s="61">
        <v>5</v>
      </c>
      <c r="AD12" s="61"/>
      <c r="AE12" s="61">
        <v>5</v>
      </c>
      <c r="AF12" s="61">
        <v>5</v>
      </c>
      <c r="AG12" s="62">
        <v>8</v>
      </c>
      <c r="AH12" s="63">
        <v>8</v>
      </c>
      <c r="AI12" s="60">
        <v>5</v>
      </c>
      <c r="AJ12" s="61">
        <v>5</v>
      </c>
      <c r="AK12" s="61"/>
      <c r="AL12" s="61">
        <v>5</v>
      </c>
      <c r="AM12" s="61">
        <v>5</v>
      </c>
      <c r="AN12" s="62">
        <v>8</v>
      </c>
      <c r="AO12" s="63">
        <v>8</v>
      </c>
      <c r="AP12" s="60">
        <v>5</v>
      </c>
      <c r="AQ12" s="61">
        <v>5</v>
      </c>
      <c r="AR12" s="61"/>
      <c r="AS12" s="61">
        <v>5</v>
      </c>
      <c r="AT12" s="61">
        <v>5</v>
      </c>
      <c r="AU12" s="62">
        <v>8</v>
      </c>
      <c r="AV12" s="64">
        <v>8</v>
      </c>
      <c r="AW12" s="105">
        <f t="shared" ref="AW12:AW21" si="0">SUM(U12:AV12)</f>
        <v>144</v>
      </c>
      <c r="AX12" s="106"/>
      <c r="AY12" s="106"/>
      <c r="AZ12" s="222">
        <f>ROUNDDOWN(AW12/4,1)</f>
        <v>36</v>
      </c>
      <c r="BA12" s="222"/>
      <c r="BB12" s="222"/>
      <c r="BC12" s="222">
        <f>ROUNDDOWN(AZ12/AW23,1)</f>
        <v>1</v>
      </c>
      <c r="BD12" s="222"/>
      <c r="BE12" s="223"/>
    </row>
    <row r="13" spans="1:58" s="3" customFormat="1" ht="21" customHeight="1">
      <c r="A13" s="123" t="s">
        <v>43</v>
      </c>
      <c r="B13" s="124"/>
      <c r="C13" s="124"/>
      <c r="D13" s="124"/>
      <c r="E13" s="124"/>
      <c r="F13" s="131" t="s">
        <v>6</v>
      </c>
      <c r="G13" s="131"/>
      <c r="H13" s="131"/>
      <c r="I13" s="131"/>
      <c r="J13" s="219" t="s">
        <v>68</v>
      </c>
      <c r="K13" s="131"/>
      <c r="L13" s="131"/>
      <c r="M13" s="131"/>
      <c r="N13" s="124" t="s">
        <v>47</v>
      </c>
      <c r="O13" s="124"/>
      <c r="P13" s="124"/>
      <c r="Q13" s="124"/>
      <c r="R13" s="124"/>
      <c r="S13" s="124"/>
      <c r="T13" s="138"/>
      <c r="U13" s="60">
        <v>5</v>
      </c>
      <c r="V13" s="61"/>
      <c r="W13" s="61">
        <v>5</v>
      </c>
      <c r="X13" s="61">
        <v>5</v>
      </c>
      <c r="Y13" s="61">
        <v>5</v>
      </c>
      <c r="Z13" s="61">
        <v>8</v>
      </c>
      <c r="AA13" s="63">
        <v>8</v>
      </c>
      <c r="AB13" s="60">
        <v>5</v>
      </c>
      <c r="AC13" s="61"/>
      <c r="AD13" s="61">
        <v>5</v>
      </c>
      <c r="AE13" s="61">
        <v>5</v>
      </c>
      <c r="AF13" s="61">
        <v>5</v>
      </c>
      <c r="AG13" s="61">
        <v>8</v>
      </c>
      <c r="AH13" s="63">
        <v>8</v>
      </c>
      <c r="AI13" s="60">
        <v>5</v>
      </c>
      <c r="AJ13" s="61"/>
      <c r="AK13" s="61">
        <v>5</v>
      </c>
      <c r="AL13" s="61">
        <v>5</v>
      </c>
      <c r="AM13" s="61">
        <v>5</v>
      </c>
      <c r="AN13" s="61">
        <v>8</v>
      </c>
      <c r="AO13" s="63">
        <v>8</v>
      </c>
      <c r="AP13" s="60">
        <v>5</v>
      </c>
      <c r="AQ13" s="61"/>
      <c r="AR13" s="61">
        <v>5</v>
      </c>
      <c r="AS13" s="61">
        <v>5</v>
      </c>
      <c r="AT13" s="61">
        <v>5</v>
      </c>
      <c r="AU13" s="61">
        <v>8</v>
      </c>
      <c r="AV13" s="64">
        <v>8</v>
      </c>
      <c r="AW13" s="123">
        <f t="shared" si="0"/>
        <v>144</v>
      </c>
      <c r="AX13" s="124"/>
      <c r="AY13" s="124"/>
      <c r="AZ13" s="217">
        <f t="shared" ref="AZ13:AZ21" si="1">ROUND(AW13/4,1)</f>
        <v>36</v>
      </c>
      <c r="BA13" s="217"/>
      <c r="BB13" s="217"/>
      <c r="BC13" s="217">
        <f>ROUNDDOWN(AZ13/AW23,1)</f>
        <v>1</v>
      </c>
      <c r="BD13" s="217"/>
      <c r="BE13" s="218"/>
    </row>
    <row r="14" spans="1:58" s="3" customFormat="1" ht="21" customHeight="1">
      <c r="A14" s="123" t="s">
        <v>63</v>
      </c>
      <c r="B14" s="124"/>
      <c r="C14" s="124"/>
      <c r="D14" s="124"/>
      <c r="E14" s="124"/>
      <c r="F14" s="131" t="s">
        <v>7</v>
      </c>
      <c r="G14" s="131"/>
      <c r="H14" s="131"/>
      <c r="I14" s="131"/>
      <c r="J14" s="219" t="s">
        <v>63</v>
      </c>
      <c r="K14" s="131"/>
      <c r="L14" s="131"/>
      <c r="M14" s="131"/>
      <c r="N14" s="124" t="s">
        <v>46</v>
      </c>
      <c r="O14" s="124"/>
      <c r="P14" s="124"/>
      <c r="Q14" s="124"/>
      <c r="R14" s="124"/>
      <c r="S14" s="124"/>
      <c r="T14" s="138"/>
      <c r="U14" s="60">
        <v>7</v>
      </c>
      <c r="V14" s="61">
        <v>7</v>
      </c>
      <c r="W14" s="61">
        <v>7</v>
      </c>
      <c r="X14" s="61"/>
      <c r="Y14" s="61">
        <v>5</v>
      </c>
      <c r="Z14" s="61">
        <v>5</v>
      </c>
      <c r="AA14" s="63">
        <v>5</v>
      </c>
      <c r="AB14" s="60">
        <v>7</v>
      </c>
      <c r="AC14" s="61">
        <v>7</v>
      </c>
      <c r="AD14" s="61">
        <v>7</v>
      </c>
      <c r="AE14" s="61"/>
      <c r="AF14" s="61">
        <v>5</v>
      </c>
      <c r="AG14" s="61">
        <v>5</v>
      </c>
      <c r="AH14" s="63">
        <v>5</v>
      </c>
      <c r="AI14" s="60">
        <v>7</v>
      </c>
      <c r="AJ14" s="61">
        <v>7</v>
      </c>
      <c r="AK14" s="61">
        <v>7</v>
      </c>
      <c r="AL14" s="61"/>
      <c r="AM14" s="61">
        <v>5</v>
      </c>
      <c r="AN14" s="61">
        <v>5</v>
      </c>
      <c r="AO14" s="63">
        <v>5</v>
      </c>
      <c r="AP14" s="60">
        <v>7</v>
      </c>
      <c r="AQ14" s="61">
        <v>7</v>
      </c>
      <c r="AR14" s="61">
        <v>7</v>
      </c>
      <c r="AS14" s="61"/>
      <c r="AT14" s="61">
        <v>5</v>
      </c>
      <c r="AU14" s="61">
        <v>5</v>
      </c>
      <c r="AV14" s="64">
        <v>5</v>
      </c>
      <c r="AW14" s="123">
        <f t="shared" si="0"/>
        <v>144</v>
      </c>
      <c r="AX14" s="124"/>
      <c r="AY14" s="124"/>
      <c r="AZ14" s="217">
        <f t="shared" si="1"/>
        <v>36</v>
      </c>
      <c r="BA14" s="217"/>
      <c r="BB14" s="217"/>
      <c r="BC14" s="217">
        <f>ROUNDDOWN(AZ14/AW23,1)</f>
        <v>1</v>
      </c>
      <c r="BD14" s="217"/>
      <c r="BE14" s="218"/>
    </row>
    <row r="15" spans="1:58" s="3" customFormat="1" ht="21" customHeight="1">
      <c r="A15" s="123" t="s">
        <v>62</v>
      </c>
      <c r="B15" s="124"/>
      <c r="C15" s="124"/>
      <c r="D15" s="124"/>
      <c r="E15" s="124"/>
      <c r="F15" s="131" t="s">
        <v>45</v>
      </c>
      <c r="G15" s="131"/>
      <c r="H15" s="131"/>
      <c r="I15" s="131"/>
      <c r="J15" s="131"/>
      <c r="K15" s="131"/>
      <c r="L15" s="131"/>
      <c r="M15" s="131"/>
      <c r="N15" s="124" t="s">
        <v>44</v>
      </c>
      <c r="O15" s="124"/>
      <c r="P15" s="124"/>
      <c r="Q15" s="124"/>
      <c r="R15" s="124"/>
      <c r="S15" s="124"/>
      <c r="T15" s="138"/>
      <c r="U15" s="60"/>
      <c r="V15" s="61"/>
      <c r="W15" s="61">
        <v>3</v>
      </c>
      <c r="X15" s="61"/>
      <c r="Y15" s="61">
        <v>3</v>
      </c>
      <c r="Z15" s="62">
        <v>3</v>
      </c>
      <c r="AA15" s="63">
        <v>3</v>
      </c>
      <c r="AB15" s="60"/>
      <c r="AC15" s="61"/>
      <c r="AD15" s="61">
        <v>3</v>
      </c>
      <c r="AE15" s="61"/>
      <c r="AF15" s="61">
        <v>3</v>
      </c>
      <c r="AG15" s="62">
        <v>3</v>
      </c>
      <c r="AH15" s="63">
        <v>3</v>
      </c>
      <c r="AI15" s="60"/>
      <c r="AJ15" s="61"/>
      <c r="AK15" s="61">
        <v>3</v>
      </c>
      <c r="AL15" s="61"/>
      <c r="AM15" s="61">
        <v>3</v>
      </c>
      <c r="AN15" s="62">
        <v>3</v>
      </c>
      <c r="AO15" s="63">
        <v>3</v>
      </c>
      <c r="AP15" s="60"/>
      <c r="AQ15" s="61"/>
      <c r="AR15" s="61">
        <v>3</v>
      </c>
      <c r="AS15" s="61"/>
      <c r="AT15" s="61">
        <v>3</v>
      </c>
      <c r="AU15" s="62">
        <v>3</v>
      </c>
      <c r="AV15" s="64">
        <v>3</v>
      </c>
      <c r="AW15" s="123">
        <f t="shared" si="0"/>
        <v>48</v>
      </c>
      <c r="AX15" s="124"/>
      <c r="AY15" s="124"/>
      <c r="AZ15" s="217">
        <f t="shared" si="1"/>
        <v>12</v>
      </c>
      <c r="BA15" s="217"/>
      <c r="BB15" s="217"/>
      <c r="BC15" s="217">
        <f>ROUNDDOWN(AZ15/AW23,1)</f>
        <v>0.3</v>
      </c>
      <c r="BD15" s="217"/>
      <c r="BE15" s="218"/>
    </row>
    <row r="16" spans="1:58" s="3" customFormat="1" ht="21" customHeight="1">
      <c r="A16" s="220" t="s">
        <v>65</v>
      </c>
      <c r="B16" s="221"/>
      <c r="C16" s="221"/>
      <c r="D16" s="221"/>
      <c r="E16" s="221"/>
      <c r="F16" s="131" t="s">
        <v>66</v>
      </c>
      <c r="G16" s="131"/>
      <c r="H16" s="131"/>
      <c r="I16" s="131"/>
      <c r="J16" s="219" t="s">
        <v>67</v>
      </c>
      <c r="K16" s="219"/>
      <c r="L16" s="219"/>
      <c r="M16" s="219"/>
      <c r="N16" s="124" t="s">
        <v>42</v>
      </c>
      <c r="O16" s="124"/>
      <c r="P16" s="124"/>
      <c r="Q16" s="124"/>
      <c r="R16" s="124"/>
      <c r="S16" s="124"/>
      <c r="T16" s="138"/>
      <c r="U16" s="60"/>
      <c r="V16" s="61"/>
      <c r="W16" s="61"/>
      <c r="X16" s="61">
        <v>7</v>
      </c>
      <c r="Y16" s="61"/>
      <c r="Z16" s="62"/>
      <c r="AA16" s="63">
        <v>7</v>
      </c>
      <c r="AB16" s="60"/>
      <c r="AC16" s="61"/>
      <c r="AD16" s="61"/>
      <c r="AE16" s="61">
        <v>7</v>
      </c>
      <c r="AF16" s="61"/>
      <c r="AG16" s="62"/>
      <c r="AH16" s="63">
        <v>7</v>
      </c>
      <c r="AI16" s="60"/>
      <c r="AJ16" s="61"/>
      <c r="AK16" s="61"/>
      <c r="AL16" s="61">
        <v>7</v>
      </c>
      <c r="AM16" s="61"/>
      <c r="AN16" s="62"/>
      <c r="AO16" s="63">
        <v>7</v>
      </c>
      <c r="AP16" s="60"/>
      <c r="AQ16" s="61"/>
      <c r="AR16" s="61"/>
      <c r="AS16" s="61">
        <v>7</v>
      </c>
      <c r="AT16" s="61"/>
      <c r="AU16" s="62"/>
      <c r="AV16" s="64">
        <v>7</v>
      </c>
      <c r="AW16" s="123">
        <f t="shared" si="0"/>
        <v>56</v>
      </c>
      <c r="AX16" s="124"/>
      <c r="AY16" s="124"/>
      <c r="AZ16" s="217">
        <f>ROUND(AW16/4,1)</f>
        <v>14</v>
      </c>
      <c r="BA16" s="217"/>
      <c r="BB16" s="217"/>
      <c r="BC16" s="217">
        <f>ROUNDDOWN(AZ16/AW23,1)</f>
        <v>0.3</v>
      </c>
      <c r="BD16" s="217"/>
      <c r="BE16" s="218"/>
    </row>
    <row r="17" spans="1:58" s="3" customFormat="1" ht="21" customHeight="1">
      <c r="A17" s="123" t="s">
        <v>62</v>
      </c>
      <c r="B17" s="124"/>
      <c r="C17" s="124"/>
      <c r="D17" s="124"/>
      <c r="E17" s="124"/>
      <c r="F17" s="131" t="s">
        <v>66</v>
      </c>
      <c r="G17" s="131"/>
      <c r="H17" s="131"/>
      <c r="I17" s="131"/>
      <c r="J17" s="219"/>
      <c r="K17" s="219"/>
      <c r="L17" s="219"/>
      <c r="M17" s="219"/>
      <c r="N17" s="124" t="s">
        <v>5</v>
      </c>
      <c r="O17" s="124"/>
      <c r="P17" s="124"/>
      <c r="Q17" s="124"/>
      <c r="R17" s="124"/>
      <c r="S17" s="124"/>
      <c r="T17" s="138"/>
      <c r="U17" s="60">
        <v>3</v>
      </c>
      <c r="V17" s="61"/>
      <c r="W17" s="61"/>
      <c r="X17" s="61"/>
      <c r="Y17" s="61"/>
      <c r="Z17" s="62"/>
      <c r="AA17" s="63"/>
      <c r="AB17" s="60">
        <v>3</v>
      </c>
      <c r="AC17" s="61"/>
      <c r="AD17" s="61"/>
      <c r="AE17" s="61"/>
      <c r="AF17" s="61"/>
      <c r="AG17" s="62"/>
      <c r="AH17" s="63"/>
      <c r="AI17" s="60">
        <v>3</v>
      </c>
      <c r="AJ17" s="61"/>
      <c r="AK17" s="61"/>
      <c r="AL17" s="61"/>
      <c r="AM17" s="61"/>
      <c r="AN17" s="62"/>
      <c r="AO17" s="63"/>
      <c r="AP17" s="60">
        <v>3</v>
      </c>
      <c r="AQ17" s="61"/>
      <c r="AR17" s="61"/>
      <c r="AS17" s="61"/>
      <c r="AT17" s="61"/>
      <c r="AU17" s="62"/>
      <c r="AV17" s="64"/>
      <c r="AW17" s="123">
        <f t="shared" si="0"/>
        <v>12</v>
      </c>
      <c r="AX17" s="124"/>
      <c r="AY17" s="124"/>
      <c r="AZ17" s="217">
        <f t="shared" si="1"/>
        <v>3</v>
      </c>
      <c r="BA17" s="217"/>
      <c r="BB17" s="217"/>
      <c r="BC17" s="217">
        <f>ROUNDDOWN(AZ17/AW23,1)</f>
        <v>0</v>
      </c>
      <c r="BD17" s="217"/>
      <c r="BE17" s="218"/>
    </row>
    <row r="18" spans="1:58" s="3" customFormat="1" ht="21" customHeight="1">
      <c r="A18" s="123"/>
      <c r="B18" s="124"/>
      <c r="C18" s="124"/>
      <c r="D18" s="124"/>
      <c r="E18" s="124"/>
      <c r="F18" s="131"/>
      <c r="G18" s="131"/>
      <c r="H18" s="131"/>
      <c r="I18" s="131"/>
      <c r="J18" s="131"/>
      <c r="K18" s="131"/>
      <c r="L18" s="131"/>
      <c r="M18" s="131"/>
      <c r="N18" s="124"/>
      <c r="O18" s="124"/>
      <c r="P18" s="124"/>
      <c r="Q18" s="124"/>
      <c r="R18" s="124"/>
      <c r="S18" s="124"/>
      <c r="T18" s="138"/>
      <c r="U18" s="49"/>
      <c r="V18" s="50"/>
      <c r="W18" s="50"/>
      <c r="X18" s="50"/>
      <c r="Y18" s="50"/>
      <c r="Z18" s="50"/>
      <c r="AA18" s="9"/>
      <c r="AB18" s="49"/>
      <c r="AC18" s="50"/>
      <c r="AD18" s="50"/>
      <c r="AE18" s="50"/>
      <c r="AF18" s="50"/>
      <c r="AG18" s="50"/>
      <c r="AH18" s="9"/>
      <c r="AI18" s="49"/>
      <c r="AJ18" s="50"/>
      <c r="AK18" s="50"/>
      <c r="AL18" s="50"/>
      <c r="AM18" s="50"/>
      <c r="AN18" s="50"/>
      <c r="AO18" s="9"/>
      <c r="AP18" s="52"/>
      <c r="AQ18" s="50"/>
      <c r="AR18" s="50"/>
      <c r="AS18" s="50"/>
      <c r="AT18" s="50"/>
      <c r="AU18" s="50"/>
      <c r="AV18" s="58"/>
      <c r="AW18" s="123">
        <f t="shared" si="0"/>
        <v>0</v>
      </c>
      <c r="AX18" s="124"/>
      <c r="AY18" s="124"/>
      <c r="AZ18" s="217">
        <f t="shared" si="1"/>
        <v>0</v>
      </c>
      <c r="BA18" s="217"/>
      <c r="BB18" s="217"/>
      <c r="BC18" s="212"/>
      <c r="BD18" s="212"/>
      <c r="BE18" s="213"/>
    </row>
    <row r="19" spans="1:58" s="3" customFormat="1" ht="21" customHeight="1">
      <c r="A19" s="123"/>
      <c r="B19" s="124"/>
      <c r="C19" s="124"/>
      <c r="D19" s="124"/>
      <c r="E19" s="124"/>
      <c r="F19" s="131"/>
      <c r="G19" s="131"/>
      <c r="H19" s="131"/>
      <c r="I19" s="131"/>
      <c r="J19" s="131"/>
      <c r="K19" s="131"/>
      <c r="L19" s="131"/>
      <c r="M19" s="131"/>
      <c r="N19" s="124"/>
      <c r="O19" s="124"/>
      <c r="P19" s="124"/>
      <c r="Q19" s="124"/>
      <c r="R19" s="124"/>
      <c r="S19" s="124"/>
      <c r="T19" s="138"/>
      <c r="U19" s="49"/>
      <c r="V19" s="50"/>
      <c r="W19" s="50"/>
      <c r="X19" s="50"/>
      <c r="Y19" s="50"/>
      <c r="Z19" s="50"/>
      <c r="AA19" s="9"/>
      <c r="AB19" s="49"/>
      <c r="AC19" s="50"/>
      <c r="AD19" s="50"/>
      <c r="AE19" s="50"/>
      <c r="AF19" s="50"/>
      <c r="AG19" s="50"/>
      <c r="AH19" s="9"/>
      <c r="AI19" s="49"/>
      <c r="AJ19" s="50"/>
      <c r="AK19" s="50"/>
      <c r="AL19" s="50"/>
      <c r="AM19" s="50"/>
      <c r="AN19" s="50"/>
      <c r="AO19" s="9"/>
      <c r="AP19" s="52"/>
      <c r="AQ19" s="50"/>
      <c r="AR19" s="50"/>
      <c r="AS19" s="50"/>
      <c r="AT19" s="50"/>
      <c r="AU19" s="50"/>
      <c r="AV19" s="58"/>
      <c r="AW19" s="123">
        <f t="shared" si="0"/>
        <v>0</v>
      </c>
      <c r="AX19" s="124"/>
      <c r="AY19" s="124"/>
      <c r="AZ19" s="217">
        <f t="shared" si="1"/>
        <v>0</v>
      </c>
      <c r="BA19" s="217"/>
      <c r="BB19" s="217"/>
      <c r="BC19" s="212"/>
      <c r="BD19" s="212"/>
      <c r="BE19" s="213"/>
    </row>
    <row r="20" spans="1:58" s="3" customFormat="1" ht="21" customHeight="1">
      <c r="A20" s="123"/>
      <c r="B20" s="124"/>
      <c r="C20" s="124"/>
      <c r="D20" s="124"/>
      <c r="E20" s="124"/>
      <c r="F20" s="131"/>
      <c r="G20" s="131"/>
      <c r="H20" s="131"/>
      <c r="I20" s="131"/>
      <c r="J20" s="131"/>
      <c r="K20" s="131"/>
      <c r="L20" s="131"/>
      <c r="M20" s="131"/>
      <c r="N20" s="124"/>
      <c r="O20" s="124"/>
      <c r="P20" s="124"/>
      <c r="Q20" s="124"/>
      <c r="R20" s="124"/>
      <c r="S20" s="124"/>
      <c r="T20" s="138"/>
      <c r="U20" s="49"/>
      <c r="V20" s="53"/>
      <c r="W20" s="53"/>
      <c r="X20" s="53"/>
      <c r="Y20" s="53"/>
      <c r="Z20" s="50"/>
      <c r="AA20" s="9"/>
      <c r="AB20" s="49"/>
      <c r="AC20" s="50"/>
      <c r="AD20" s="50"/>
      <c r="AE20" s="50"/>
      <c r="AF20" s="50"/>
      <c r="AG20" s="50"/>
      <c r="AH20" s="9"/>
      <c r="AI20" s="49"/>
      <c r="AJ20" s="50"/>
      <c r="AK20" s="50"/>
      <c r="AL20" s="50"/>
      <c r="AM20" s="50"/>
      <c r="AN20" s="50"/>
      <c r="AO20" s="9"/>
      <c r="AP20" s="52"/>
      <c r="AQ20" s="50"/>
      <c r="AR20" s="50"/>
      <c r="AS20" s="50"/>
      <c r="AT20" s="50"/>
      <c r="AU20" s="50"/>
      <c r="AV20" s="58"/>
      <c r="AW20" s="123">
        <f t="shared" si="0"/>
        <v>0</v>
      </c>
      <c r="AX20" s="124"/>
      <c r="AY20" s="124"/>
      <c r="AZ20" s="217">
        <f t="shared" si="1"/>
        <v>0</v>
      </c>
      <c r="BA20" s="217"/>
      <c r="BB20" s="217"/>
      <c r="BC20" s="212"/>
      <c r="BD20" s="212"/>
      <c r="BE20" s="213"/>
    </row>
    <row r="21" spans="1:58" s="3" customFormat="1" ht="21" customHeight="1" thickBot="1">
      <c r="A21" s="123"/>
      <c r="B21" s="124"/>
      <c r="C21" s="124"/>
      <c r="D21" s="124"/>
      <c r="E21" s="124"/>
      <c r="F21" s="131"/>
      <c r="G21" s="131"/>
      <c r="H21" s="131"/>
      <c r="I21" s="131"/>
      <c r="J21" s="131"/>
      <c r="K21" s="131"/>
      <c r="L21" s="131"/>
      <c r="M21" s="131"/>
      <c r="N21" s="124"/>
      <c r="O21" s="124"/>
      <c r="P21" s="124"/>
      <c r="Q21" s="124"/>
      <c r="R21" s="124"/>
      <c r="S21" s="124"/>
      <c r="T21" s="138"/>
      <c r="U21" s="49"/>
      <c r="V21" s="53"/>
      <c r="W21" s="53"/>
      <c r="X21" s="53"/>
      <c r="Y21" s="53"/>
      <c r="Z21" s="50"/>
      <c r="AA21" s="9"/>
      <c r="AB21" s="49"/>
      <c r="AC21" s="50"/>
      <c r="AD21" s="50"/>
      <c r="AE21" s="50"/>
      <c r="AF21" s="50"/>
      <c r="AG21" s="50"/>
      <c r="AH21" s="9"/>
      <c r="AI21" s="49"/>
      <c r="AJ21" s="50"/>
      <c r="AK21" s="50"/>
      <c r="AL21" s="50"/>
      <c r="AM21" s="50"/>
      <c r="AN21" s="50"/>
      <c r="AO21" s="9"/>
      <c r="AP21" s="52"/>
      <c r="AQ21" s="50"/>
      <c r="AR21" s="50"/>
      <c r="AS21" s="50"/>
      <c r="AT21" s="50"/>
      <c r="AU21" s="50"/>
      <c r="AV21" s="58"/>
      <c r="AW21" s="119">
        <f t="shared" si="0"/>
        <v>0</v>
      </c>
      <c r="AX21" s="120"/>
      <c r="AY21" s="120"/>
      <c r="AZ21" s="214">
        <f t="shared" si="1"/>
        <v>0</v>
      </c>
      <c r="BA21" s="214"/>
      <c r="BB21" s="214"/>
      <c r="BC21" s="215"/>
      <c r="BD21" s="215"/>
      <c r="BE21" s="216"/>
    </row>
    <row r="22" spans="1:58" s="3" customFormat="1" ht="21" customHeight="1" thickBot="1">
      <c r="A22" s="102" t="s">
        <v>4</v>
      </c>
      <c r="B22" s="103"/>
      <c r="C22" s="103"/>
      <c r="D22" s="103"/>
      <c r="E22" s="103"/>
      <c r="F22" s="103"/>
      <c r="G22" s="103"/>
      <c r="H22" s="103"/>
      <c r="I22" s="103"/>
      <c r="J22" s="103"/>
      <c r="K22" s="103"/>
      <c r="L22" s="103"/>
      <c r="M22" s="103"/>
      <c r="N22" s="103"/>
      <c r="O22" s="103"/>
      <c r="P22" s="103"/>
      <c r="Q22" s="103"/>
      <c r="R22" s="103"/>
      <c r="S22" s="103"/>
      <c r="T22" s="117"/>
      <c r="U22" s="51">
        <f t="shared" ref="U22:AV22" si="2">SUM(U12:U21)</f>
        <v>20</v>
      </c>
      <c r="V22" s="7">
        <f t="shared" si="2"/>
        <v>12</v>
      </c>
      <c r="W22" s="7">
        <f t="shared" si="2"/>
        <v>15</v>
      </c>
      <c r="X22" s="7">
        <f t="shared" si="2"/>
        <v>17</v>
      </c>
      <c r="Y22" s="7">
        <f t="shared" si="2"/>
        <v>18</v>
      </c>
      <c r="Z22" s="7">
        <f t="shared" si="2"/>
        <v>24</v>
      </c>
      <c r="AA22" s="6">
        <f t="shared" si="2"/>
        <v>31</v>
      </c>
      <c r="AB22" s="8">
        <f t="shared" si="2"/>
        <v>20</v>
      </c>
      <c r="AC22" s="7">
        <f t="shared" si="2"/>
        <v>12</v>
      </c>
      <c r="AD22" s="7">
        <f t="shared" si="2"/>
        <v>15</v>
      </c>
      <c r="AE22" s="7">
        <f t="shared" si="2"/>
        <v>17</v>
      </c>
      <c r="AF22" s="7">
        <f t="shared" si="2"/>
        <v>18</v>
      </c>
      <c r="AG22" s="7">
        <f t="shared" si="2"/>
        <v>24</v>
      </c>
      <c r="AH22" s="6">
        <f t="shared" si="2"/>
        <v>31</v>
      </c>
      <c r="AI22" s="8">
        <f t="shared" si="2"/>
        <v>20</v>
      </c>
      <c r="AJ22" s="7">
        <f t="shared" si="2"/>
        <v>12</v>
      </c>
      <c r="AK22" s="7">
        <f t="shared" si="2"/>
        <v>15</v>
      </c>
      <c r="AL22" s="7">
        <f t="shared" si="2"/>
        <v>17</v>
      </c>
      <c r="AM22" s="7">
        <f t="shared" si="2"/>
        <v>18</v>
      </c>
      <c r="AN22" s="7">
        <f t="shared" si="2"/>
        <v>24</v>
      </c>
      <c r="AO22" s="6">
        <f t="shared" si="2"/>
        <v>31</v>
      </c>
      <c r="AP22" s="8">
        <f t="shared" si="2"/>
        <v>20</v>
      </c>
      <c r="AQ22" s="7">
        <f t="shared" si="2"/>
        <v>12</v>
      </c>
      <c r="AR22" s="7">
        <f t="shared" si="2"/>
        <v>15</v>
      </c>
      <c r="AS22" s="7">
        <f t="shared" si="2"/>
        <v>17</v>
      </c>
      <c r="AT22" s="7">
        <f t="shared" si="2"/>
        <v>18</v>
      </c>
      <c r="AU22" s="7">
        <f t="shared" si="2"/>
        <v>24</v>
      </c>
      <c r="AV22" s="6">
        <f t="shared" si="2"/>
        <v>31</v>
      </c>
      <c r="AW22" s="210">
        <f>SUM(AW12:AY21)</f>
        <v>548</v>
      </c>
      <c r="AX22" s="210"/>
      <c r="AY22" s="211"/>
      <c r="AZ22" s="125">
        <f>ROUNDDOWN(AW22/4,1)</f>
        <v>137</v>
      </c>
      <c r="BA22" s="126"/>
      <c r="BB22" s="190"/>
      <c r="BC22" s="125">
        <f>ROUNDDOWN((AW22/4)/AW23,1)</f>
        <v>3.8</v>
      </c>
      <c r="BD22" s="126"/>
      <c r="BE22" s="127"/>
    </row>
    <row r="23" spans="1:58" s="3" customFormat="1" ht="21" customHeight="1" thickBot="1">
      <c r="A23" s="102" t="s">
        <v>3</v>
      </c>
      <c r="B23" s="103"/>
      <c r="C23" s="103"/>
      <c r="D23" s="103"/>
      <c r="E23" s="103"/>
      <c r="F23" s="103"/>
      <c r="G23" s="103"/>
      <c r="H23" s="103"/>
      <c r="I23" s="103"/>
      <c r="J23" s="103"/>
      <c r="K23" s="103"/>
      <c r="L23" s="103"/>
      <c r="M23" s="103"/>
      <c r="N23" s="103"/>
      <c r="O23" s="103"/>
      <c r="P23" s="103"/>
      <c r="Q23" s="103"/>
      <c r="R23" s="103"/>
      <c r="S23" s="103"/>
      <c r="T23" s="103"/>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64"/>
      <c r="AW23" s="102">
        <v>36</v>
      </c>
      <c r="AX23" s="103"/>
      <c r="AY23" s="103"/>
      <c r="AZ23" s="103"/>
      <c r="BA23" s="103"/>
      <c r="BB23" s="103"/>
      <c r="BC23" s="103"/>
      <c r="BD23" s="103"/>
      <c r="BE23" s="117"/>
    </row>
    <row r="24" spans="1:58" ht="18.75" customHeight="1">
      <c r="A24" s="165" t="s">
        <v>60</v>
      </c>
      <c r="B24" s="165"/>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row>
    <row r="25" spans="1:58" ht="19.5" customHeight="1">
      <c r="A25" s="167" t="s">
        <v>41</v>
      </c>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row>
    <row r="26" spans="1:58" ht="21.75" customHeight="1">
      <c r="A26" s="166" t="s">
        <v>40</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row>
    <row r="27" spans="1:58" ht="21.75" customHeight="1">
      <c r="A27" s="168" t="s">
        <v>32</v>
      </c>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row>
    <row r="28" spans="1:58" ht="18" customHeight="1">
      <c r="A28" s="165" t="s">
        <v>1</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row>
    <row r="29" spans="1:58" ht="26.25" customHeight="1">
      <c r="A29" s="167" t="s">
        <v>59</v>
      </c>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row>
  </sheetData>
  <mergeCells count="136">
    <mergeCell ref="A1:AY1"/>
    <mergeCell ref="A2:BE2"/>
    <mergeCell ref="A3:J3"/>
    <mergeCell ref="K3:AH3"/>
    <mergeCell ref="AI3:AO3"/>
    <mergeCell ref="AP3:BE3"/>
    <mergeCell ref="AM4:AU4"/>
    <mergeCell ref="AV4:BB4"/>
    <mergeCell ref="BC4:BE4"/>
    <mergeCell ref="BD1:BF1"/>
    <mergeCell ref="A5:G5"/>
    <mergeCell ref="H5:T5"/>
    <mergeCell ref="U5:AB5"/>
    <mergeCell ref="AC5:AF5"/>
    <mergeCell ref="AG5:AH5"/>
    <mergeCell ref="AI5:AO5"/>
    <mergeCell ref="AP5:BE5"/>
    <mergeCell ref="A4:J4"/>
    <mergeCell ref="K4:Q4"/>
    <mergeCell ref="R4:T4"/>
    <mergeCell ref="U4:AB4"/>
    <mergeCell ref="AC4:AH4"/>
    <mergeCell ref="AI4:AL4"/>
    <mergeCell ref="AI6:AO6"/>
    <mergeCell ref="AP6:AV6"/>
    <mergeCell ref="AW6:AY8"/>
    <mergeCell ref="AZ6:BB8"/>
    <mergeCell ref="BC6:BE8"/>
    <mergeCell ref="S7:T7"/>
    <mergeCell ref="S8:T8"/>
    <mergeCell ref="A6:E8"/>
    <mergeCell ref="F6:I8"/>
    <mergeCell ref="J6:M8"/>
    <mergeCell ref="N6:R8"/>
    <mergeCell ref="U6:AA6"/>
    <mergeCell ref="AB6:AH6"/>
    <mergeCell ref="A11:E11"/>
    <mergeCell ref="F11:I11"/>
    <mergeCell ref="J11:M11"/>
    <mergeCell ref="N11:T11"/>
    <mergeCell ref="A12:E12"/>
    <mergeCell ref="F12:I12"/>
    <mergeCell ref="J12:M12"/>
    <mergeCell ref="N12:T12"/>
    <mergeCell ref="BC9:BE9"/>
    <mergeCell ref="A10:E10"/>
    <mergeCell ref="F10:I10"/>
    <mergeCell ref="J10:M10"/>
    <mergeCell ref="N10:T10"/>
    <mergeCell ref="AW10:AY10"/>
    <mergeCell ref="AZ10:BB10"/>
    <mergeCell ref="BC10:BE10"/>
    <mergeCell ref="A9:E9"/>
    <mergeCell ref="F9:I9"/>
    <mergeCell ref="J9:M9"/>
    <mergeCell ref="N9:T9"/>
    <mergeCell ref="AW9:AY9"/>
    <mergeCell ref="AZ9:BB9"/>
    <mergeCell ref="AW12:AY12"/>
    <mergeCell ref="AZ12:BB12"/>
    <mergeCell ref="BC12:BE12"/>
    <mergeCell ref="A13:E13"/>
    <mergeCell ref="F13:I13"/>
    <mergeCell ref="J13:M13"/>
    <mergeCell ref="N13:T13"/>
    <mergeCell ref="AW13:AY13"/>
    <mergeCell ref="AZ13:BB13"/>
    <mergeCell ref="BC13:BE13"/>
    <mergeCell ref="BC14:BE14"/>
    <mergeCell ref="A15:E15"/>
    <mergeCell ref="F15:I15"/>
    <mergeCell ref="J15:M15"/>
    <mergeCell ref="N15:T15"/>
    <mergeCell ref="AW15:AY15"/>
    <mergeCell ref="AZ15:BB15"/>
    <mergeCell ref="BC15:BE15"/>
    <mergeCell ref="A14:E14"/>
    <mergeCell ref="F14:I14"/>
    <mergeCell ref="J14:M14"/>
    <mergeCell ref="N14:T14"/>
    <mergeCell ref="AW14:AY14"/>
    <mergeCell ref="AZ14:BB14"/>
    <mergeCell ref="BC16:BE16"/>
    <mergeCell ref="A17:E17"/>
    <mergeCell ref="F17:I17"/>
    <mergeCell ref="J17:M17"/>
    <mergeCell ref="N17:T17"/>
    <mergeCell ref="AW17:AY17"/>
    <mergeCell ref="AZ17:BB17"/>
    <mergeCell ref="BC17:BE17"/>
    <mergeCell ref="A16:E16"/>
    <mergeCell ref="F16:I16"/>
    <mergeCell ref="J16:M16"/>
    <mergeCell ref="N16:T16"/>
    <mergeCell ref="AW16:AY16"/>
    <mergeCell ref="AZ16:BB16"/>
    <mergeCell ref="BC18:BE18"/>
    <mergeCell ref="A19:E19"/>
    <mergeCell ref="F19:I19"/>
    <mergeCell ref="J19:M19"/>
    <mergeCell ref="N19:T19"/>
    <mergeCell ref="AW19:AY19"/>
    <mergeCell ref="AZ19:BB19"/>
    <mergeCell ref="BC19:BE19"/>
    <mergeCell ref="A18:E18"/>
    <mergeCell ref="F18:I18"/>
    <mergeCell ref="J18:M18"/>
    <mergeCell ref="N18:T18"/>
    <mergeCell ref="AW18:AY18"/>
    <mergeCell ref="AZ18:BB18"/>
    <mergeCell ref="BC20:BE20"/>
    <mergeCell ref="A21:E21"/>
    <mergeCell ref="F21:I21"/>
    <mergeCell ref="J21:M21"/>
    <mergeCell ref="N21:T21"/>
    <mergeCell ref="AW21:AY21"/>
    <mergeCell ref="AZ21:BB21"/>
    <mergeCell ref="BC21:BE21"/>
    <mergeCell ref="A20:E20"/>
    <mergeCell ref="F20:I20"/>
    <mergeCell ref="J20:M20"/>
    <mergeCell ref="N20:T20"/>
    <mergeCell ref="AW20:AY20"/>
    <mergeCell ref="AZ20:BB20"/>
    <mergeCell ref="A24:BF24"/>
    <mergeCell ref="A25:BF25"/>
    <mergeCell ref="A26:BF26"/>
    <mergeCell ref="A27:BF27"/>
    <mergeCell ref="A28:BF28"/>
    <mergeCell ref="A29:BF29"/>
    <mergeCell ref="A22:T22"/>
    <mergeCell ref="AW22:AY22"/>
    <mergeCell ref="AZ22:BB22"/>
    <mergeCell ref="BC22:BE22"/>
    <mergeCell ref="A23:AV23"/>
    <mergeCell ref="AW23:BE23"/>
  </mergeCells>
  <phoneticPr fontId="3"/>
  <printOptions horizontalCentered="1"/>
  <pageMargins left="0.39370078740157483" right="0.27559055118110237" top="0.51181102362204722" bottom="0.19685039370078741" header="0.39370078740157483" footer="0.39370078740157483"/>
  <pageSetup paperSize="9" scale="89" fitToHeight="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（別紙18）勤務体制一覧表（児通所）</vt:lpstr>
      <vt:lpstr>（別紙19）勤務体制一覧表（児入所)</vt:lpstr>
      <vt:lpstr>（別紙20）勤務体制一覧表</vt:lpstr>
      <vt:lpstr>参考様式１（組織体制図）</vt:lpstr>
      <vt:lpstr>記載例</vt:lpstr>
      <vt:lpstr>'（別紙18）勤務体制一覧表（児通所）'!Print_Area</vt:lpstr>
      <vt:lpstr>'（別紙19）勤務体制一覧表（児入所)'!Print_Area</vt:lpstr>
      <vt:lpstr>'（別紙20）勤務体制一覧表'!Print_Area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中山　旦</cp:lastModifiedBy>
  <cp:lastPrinted>2021-04-02T02:16:40Z</cp:lastPrinted>
  <dcterms:modified xsi:type="dcterms:W3CDTF">2025-02-06T11:32:37Z</dcterms:modified>
</cp:coreProperties>
</file>