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rvssvfsv101\各課フォルダ\1056118000\2022年度以前\003_自立支援係\001　障害者総合支援法\002　事業所指定\１　事業所指定申請等（総合支援法）\令和７年度\体制届（報酬告示関連）\02_HP\HP改変作業（R7.5）　※中山・豊住作業中\豊住・中山作業中\"/>
    </mc:Choice>
  </mc:AlternateContent>
  <xr:revisionPtr revIDLastSave="0" documentId="13_ncr:1_{E6C7EBD6-F804-4C82-B159-2D2B87A3F33C}" xr6:coauthVersionLast="47" xr6:coauthVersionMax="47" xr10:uidLastSave="{00000000-0000-0000-0000-000000000000}"/>
  <bookViews>
    <workbookView xWindow="-110" yWindow="-110" windowWidth="19420" windowHeight="10300" xr2:uid="{00000000-000D-0000-FFFF-FFFF00000000}"/>
  </bookViews>
  <sheets>
    <sheet name="（別紙18-1）勤務体制一覧表（児発・放デイ）" sheetId="8" r:id="rId1"/>
    <sheet name="（別紙18-2）勤務体制一覧表（居児発・保訪）" sheetId="13" r:id="rId2"/>
    <sheet name="（別紙19）勤務体制一覧表（児入所)" sheetId="7" r:id="rId3"/>
    <sheet name="参考様式１（組織体制図）" sheetId="14" r:id="rId4"/>
    <sheet name="記載例" sheetId="9" r:id="rId5"/>
    <sheet name="list" sheetId="12" r:id="rId6"/>
  </sheets>
  <definedNames>
    <definedName name="houjin" localSheetId="0">#REF!</definedName>
    <definedName name="houjin" localSheetId="1">#REF!</definedName>
    <definedName name="houjin" localSheetId="4">#REF!</definedName>
    <definedName name="houjin">#REF!</definedName>
    <definedName name="jigyoumeishou" localSheetId="0">#REF!</definedName>
    <definedName name="jigyoumeishou" localSheetId="1">#REF!</definedName>
    <definedName name="jigyoumeishou" localSheetId="4">#REF!</definedName>
    <definedName name="jigyoumeishou">#REF!</definedName>
    <definedName name="kanagawaken" localSheetId="0">#REF!</definedName>
    <definedName name="kanagawaken" localSheetId="1">#REF!</definedName>
    <definedName name="kanagawaken" localSheetId="4">#REF!</definedName>
    <definedName name="kanagawaken">#REF!</definedName>
    <definedName name="kawasaki" localSheetId="0">#REF!</definedName>
    <definedName name="kawasaki" localSheetId="1">#REF!</definedName>
    <definedName name="kawasaki" localSheetId="4">#REF!</definedName>
    <definedName name="kawasaki">#REF!</definedName>
    <definedName name="ｋｋ">#REF!</definedName>
    <definedName name="_xlnm.Print_Area" localSheetId="0">'（別紙18-1）勤務体制一覧表（児発・放デイ）'!$A$1:$BF$31</definedName>
    <definedName name="_xlnm.Print_Area" localSheetId="1">'（別紙18-2）勤務体制一覧表（居児発・保訪）'!$A$1:$BF$31</definedName>
    <definedName name="_xlnm.Print_Area" localSheetId="2">'（別紙19）勤務体制一覧表（児入所)'!$A$1:$BG$37</definedName>
    <definedName name="_xlnm.Print_Area" localSheetId="4">記載例!$A$1:$BF$29</definedName>
    <definedName name="siharai" localSheetId="0">#REF!</definedName>
    <definedName name="siharai" localSheetId="1">#REF!</definedName>
    <definedName name="siharai" localSheetId="4">#REF!</definedName>
    <definedName name="siharai">#REF!</definedName>
    <definedName name="sikuchouson" localSheetId="0">#REF!</definedName>
    <definedName name="sikuchouson" localSheetId="1">#REF!</definedName>
    <definedName name="sikuchouson" localSheetId="4">#REF!</definedName>
    <definedName name="sikuchouson">#REF!</definedName>
    <definedName name="sinseisaki" localSheetId="0">#REF!</definedName>
    <definedName name="sinseisaki" localSheetId="1">#REF!</definedName>
    <definedName name="sinseisaki" localSheetId="4">#REF!</definedName>
    <definedName name="sinseisaki">#REF!</definedName>
    <definedName name="yokohama" localSheetId="0">#REF!</definedName>
    <definedName name="yokohama" localSheetId="1">#REF!</definedName>
    <definedName name="yokohama" localSheetId="4">#REF!</definedName>
    <definedName name="yokoh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3" i="13" l="1"/>
  <c r="AU23" i="13"/>
  <c r="AT23" i="13"/>
  <c r="AS23" i="13"/>
  <c r="AR23" i="13"/>
  <c r="AQ23" i="13"/>
  <c r="AP23" i="13"/>
  <c r="AO23" i="13"/>
  <c r="AN23" i="13"/>
  <c r="AM23" i="13"/>
  <c r="AL23" i="13"/>
  <c r="AK23" i="13"/>
  <c r="AJ23" i="13"/>
  <c r="AI23" i="13"/>
  <c r="AH23" i="13"/>
  <c r="AG23" i="13"/>
  <c r="AF23" i="13"/>
  <c r="AE23" i="13"/>
  <c r="AD23" i="13"/>
  <c r="AC23" i="13"/>
  <c r="AB23" i="13"/>
  <c r="AA23" i="13"/>
  <c r="Z23" i="13"/>
  <c r="Y23" i="13"/>
  <c r="X23" i="13"/>
  <c r="W23" i="13"/>
  <c r="V23" i="13"/>
  <c r="U23" i="13"/>
  <c r="AW22" i="13"/>
  <c r="AZ22" i="13" s="1"/>
  <c r="BC22" i="13" s="1"/>
  <c r="AW21" i="13"/>
  <c r="AZ21" i="13" s="1"/>
  <c r="BC21" i="13" s="1"/>
  <c r="AW20" i="13"/>
  <c r="AZ20" i="13" s="1"/>
  <c r="BC20" i="13" s="1"/>
  <c r="AZ19" i="13"/>
  <c r="BC19" i="13" s="1"/>
  <c r="AW19" i="13"/>
  <c r="AZ18" i="13"/>
  <c r="BC18" i="13" s="1"/>
  <c r="AW18" i="13"/>
  <c r="AW17" i="13"/>
  <c r="AZ17" i="13" s="1"/>
  <c r="BC17" i="13" s="1"/>
  <c r="AW16" i="13"/>
  <c r="AZ16" i="13" s="1"/>
  <c r="BC16" i="13" s="1"/>
  <c r="AZ15" i="13"/>
  <c r="BC15" i="13" s="1"/>
  <c r="AW15" i="13"/>
  <c r="AW23" i="13" s="1"/>
  <c r="AZ23" i="13" s="1"/>
  <c r="BC23" i="13" s="1"/>
  <c r="AZ14" i="13"/>
  <c r="BC14" i="13" s="1"/>
  <c r="AW14" i="13"/>
  <c r="AW13" i="13"/>
  <c r="AZ13" i="13" s="1"/>
  <c r="BC13" i="13" s="1"/>
  <c r="AW11" i="13"/>
  <c r="AZ11" i="13" s="1"/>
  <c r="BC11" i="13" s="1"/>
  <c r="AZ10" i="13"/>
  <c r="BC10" i="13" s="1"/>
  <c r="AW10" i="13"/>
  <c r="AY22" i="7" l="1"/>
  <c r="BB22" i="7" s="1"/>
  <c r="BE22" i="7" s="1"/>
  <c r="AY21" i="7"/>
  <c r="BB21" i="7" s="1"/>
  <c r="BE21" i="7" s="1"/>
  <c r="AY20" i="7"/>
  <c r="BB20" i="7" s="1"/>
  <c r="BE20" i="7" s="1"/>
  <c r="AY19" i="7"/>
  <c r="BB19" i="7" s="1"/>
  <c r="BE19" i="7" s="1"/>
  <c r="AV22" i="9" l="1"/>
  <c r="AU22" i="9"/>
  <c r="AT22" i="9"/>
  <c r="AS22" i="9"/>
  <c r="AR22" i="9"/>
  <c r="AQ22" i="9"/>
  <c r="AP22" i="9"/>
  <c r="AO22" i="9"/>
  <c r="AN22" i="9"/>
  <c r="AM22" i="9"/>
  <c r="AL22" i="9"/>
  <c r="AK22" i="9"/>
  <c r="AJ22" i="9"/>
  <c r="AI22" i="9"/>
  <c r="AH22" i="9"/>
  <c r="AG22" i="9"/>
  <c r="AF22" i="9"/>
  <c r="AE22" i="9"/>
  <c r="AD22" i="9"/>
  <c r="AC22" i="9"/>
  <c r="AB22" i="9"/>
  <c r="AA22" i="9"/>
  <c r="Z22" i="9"/>
  <c r="Y22" i="9"/>
  <c r="X22" i="9"/>
  <c r="W22" i="9"/>
  <c r="V22" i="9"/>
  <c r="U22" i="9"/>
  <c r="AW21" i="9"/>
  <c r="AZ21" i="9" s="1"/>
  <c r="AW20" i="9"/>
  <c r="AZ20" i="9" s="1"/>
  <c r="AW19" i="9"/>
  <c r="AZ19" i="9" s="1"/>
  <c r="AW18" i="9"/>
  <c r="AZ18" i="9" s="1"/>
  <c r="AW17" i="9"/>
  <c r="AZ17" i="9" s="1"/>
  <c r="BC17" i="9" s="1"/>
  <c r="AW16" i="9"/>
  <c r="AW15" i="9"/>
  <c r="AZ15" i="9" s="1"/>
  <c r="BC15" i="9" s="1"/>
  <c r="AW14" i="9"/>
  <c r="AZ14" i="9" s="1"/>
  <c r="BC14" i="9" s="1"/>
  <c r="AW13" i="9"/>
  <c r="AZ13" i="9" s="1"/>
  <c r="BC13" i="9" s="1"/>
  <c r="AW12" i="9"/>
  <c r="AW10" i="9"/>
  <c r="AZ10" i="9" s="1"/>
  <c r="BC10" i="9" s="1"/>
  <c r="AW9" i="9"/>
  <c r="AZ9" i="9" s="1"/>
  <c r="BC9" i="9" s="1"/>
  <c r="AZ16" i="9" l="1"/>
  <c r="BC16" i="9" s="1"/>
  <c r="AW22" i="9"/>
  <c r="BC22" i="9" s="1"/>
  <c r="AZ12" i="9"/>
  <c r="BC12" i="9" s="1"/>
  <c r="AW10" i="8"/>
  <c r="AZ10" i="8" s="1"/>
  <c r="BC10" i="8" s="1"/>
  <c r="AW11" i="8"/>
  <c r="AZ11" i="8" s="1"/>
  <c r="BC11" i="8" s="1"/>
  <c r="AW13" i="8"/>
  <c r="AZ13" i="8"/>
  <c r="BC13" i="8" s="1"/>
  <c r="AW14" i="8"/>
  <c r="AZ14" i="8" s="1"/>
  <c r="BC14" i="8" s="1"/>
  <c r="AW15" i="8"/>
  <c r="AZ15" i="8" s="1"/>
  <c r="BC15" i="8" s="1"/>
  <c r="AW16" i="8"/>
  <c r="AZ16" i="8" s="1"/>
  <c r="BC16" i="8" s="1"/>
  <c r="AW17" i="8"/>
  <c r="AZ17" i="8" s="1"/>
  <c r="BC17" i="8" s="1"/>
  <c r="AW18" i="8"/>
  <c r="AZ18" i="8" s="1"/>
  <c r="BC18" i="8" s="1"/>
  <c r="AW19" i="8"/>
  <c r="AZ19" i="8" s="1"/>
  <c r="BC19" i="8" s="1"/>
  <c r="AW20" i="8"/>
  <c r="AZ20" i="8" s="1"/>
  <c r="BC20" i="8" s="1"/>
  <c r="AW21" i="8"/>
  <c r="AZ21" i="8" s="1"/>
  <c r="BC21" i="8" s="1"/>
  <c r="AW22" i="8"/>
  <c r="AZ22" i="8" s="1"/>
  <c r="BC22" i="8" s="1"/>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Z22" i="9" l="1"/>
  <c r="AW23" i="8"/>
  <c r="AZ23" i="8" s="1"/>
  <c r="BC23" i="8" s="1"/>
  <c r="AY10" i="7" l="1"/>
  <c r="BB10" i="7" s="1"/>
  <c r="BE10" i="7" s="1"/>
  <c r="AY11" i="7"/>
  <c r="BB11" i="7" s="1"/>
  <c r="BE11" i="7" s="1"/>
  <c r="AY12" i="7"/>
  <c r="BB12" i="7" s="1"/>
  <c r="BE12" i="7" s="1"/>
  <c r="AY13" i="7"/>
  <c r="AY14" i="7"/>
  <c r="BB14" i="7" s="1"/>
  <c r="BE14" i="7" s="1"/>
  <c r="AY15" i="7"/>
  <c r="BB15" i="7" s="1"/>
  <c r="BE15" i="7" s="1"/>
  <c r="AY16" i="7"/>
  <c r="BB16" i="7" s="1"/>
  <c r="BE16" i="7" s="1"/>
  <c r="AY17" i="7"/>
  <c r="BB17" i="7" s="1"/>
  <c r="BE17" i="7" s="1"/>
  <c r="AY18" i="7"/>
  <c r="BB18" i="7" s="1"/>
  <c r="BE18" i="7" s="1"/>
  <c r="AY23" i="7"/>
  <c r="BB23" i="7" s="1"/>
  <c r="BE23" i="7" s="1"/>
  <c r="AY24" i="7"/>
  <c r="AY25" i="7"/>
  <c r="BB25" i="7" s="1"/>
  <c r="BE25" i="7" s="1"/>
  <c r="AY26" i="7"/>
  <c r="BB26" i="7" s="1"/>
  <c r="BE26" i="7" s="1"/>
  <c r="BB13" i="7" l="1"/>
  <c r="BE13" i="7" s="1"/>
  <c r="AY27" i="7"/>
  <c r="BB24" i="7"/>
  <c r="BE24" i="7" s="1"/>
  <c r="BB27" i="7" l="1"/>
  <c r="BE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高木</author>
  </authors>
  <commentList>
    <comment ref="AP6" authorId="0" shapeId="0" xr:uid="{00000000-0006-0000-0100-000001000000}">
      <text>
        <r>
          <rPr>
            <b/>
            <sz val="14"/>
            <color indexed="81"/>
            <rFont val="MS P ゴシック"/>
            <family val="3"/>
            <charset val="128"/>
          </rPr>
          <t xml:space="preserve">正確な加算名及び区分を記載してください。
よくある間違い
・児童指導員等加配加算を児童指導員配置加算と記載
・専門的支援加算を児童指導員等加配加算Ⅱと記載
好ましい例
・児童指導員等加配加算（児童指導員等（常勤専従・経験５年以上）
・専門的支援加算（理学療法士等）
・福祉専門職員配置加算　Ⅲ
・処遇改善加算　Ⅰ
・特定処遇改善加算　Ⅰ
・ベースアップ等支援加算
</t>
        </r>
      </text>
    </comment>
    <comment ref="AW24" authorId="0" shapeId="0" xr:uid="{00000000-0006-0000-0100-000002000000}">
      <text>
        <r>
          <rPr>
            <b/>
            <sz val="16"/>
            <color indexed="81"/>
            <rFont val="MS P ゴシック"/>
            <family val="3"/>
            <charset val="128"/>
          </rPr>
          <t>必ず入力してください。</t>
        </r>
        <r>
          <rPr>
            <sz val="16"/>
            <color indexed="81"/>
            <rFont val="MS P ゴシック"/>
            <family val="3"/>
            <charset val="128"/>
          </rPr>
          <t xml:space="preserve">
</t>
        </r>
        <r>
          <rPr>
            <b/>
            <sz val="16"/>
            <color indexed="81"/>
            <rFont val="MS P ゴシック"/>
            <family val="3"/>
            <charset val="128"/>
          </rPr>
          <t>※32時間以上になるように注意してください。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高木</author>
  </authors>
  <commentList>
    <comment ref="AP6" authorId="0" shapeId="0" xr:uid="{49B81584-CA95-4293-BE94-0412284CFDB5}">
      <text>
        <r>
          <rPr>
            <b/>
            <sz val="14"/>
            <color indexed="81"/>
            <rFont val="MS P ゴシック"/>
            <family val="3"/>
            <charset val="128"/>
          </rPr>
          <t xml:space="preserve">正確な加算名及び区分を記載してください。
よくある間違い
・児童指導員等加配加算を児童指導員配置加算と記載
・専門的支援加算を児童指導員等加配加算Ⅱと記載
好ましい例
・児童指導員等加配加算（児童指導員等（常勤専従・経験５年以上）
・専門的支援加算（理学療法士等）
・福祉専門職員配置加算　Ⅲ
・処遇改善加算　Ⅰ
・特定処遇改善加算　Ⅰ
・ベースアップ等支援加算
</t>
        </r>
      </text>
    </comment>
    <comment ref="AW24" authorId="0" shapeId="0" xr:uid="{7B699D69-2C0F-486C-8164-923429FAA159}">
      <text>
        <r>
          <rPr>
            <b/>
            <sz val="16"/>
            <color indexed="81"/>
            <rFont val="MS P ゴシック"/>
            <family val="3"/>
            <charset val="128"/>
          </rPr>
          <t>必ず入力してください。</t>
        </r>
        <r>
          <rPr>
            <sz val="16"/>
            <color indexed="81"/>
            <rFont val="MS P ゴシック"/>
            <family val="3"/>
            <charset val="128"/>
          </rPr>
          <t xml:space="preserve">
</t>
        </r>
        <r>
          <rPr>
            <b/>
            <sz val="16"/>
            <color indexed="81"/>
            <rFont val="MS P ゴシック"/>
            <family val="3"/>
            <charset val="128"/>
          </rPr>
          <t>※32時間以上になるように注意してください。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高木</author>
  </authors>
  <commentList>
    <comment ref="AQ6" authorId="0" shapeId="0" xr:uid="{00000000-0006-0000-0200-000001000000}">
      <text>
        <r>
          <rPr>
            <b/>
            <sz val="12"/>
            <color indexed="81"/>
            <rFont val="MS P ゴシック"/>
            <family val="3"/>
            <charset val="128"/>
          </rPr>
          <t xml:space="preserve">正確な加算名及び区分を記載してください。
よくある間違い
・児童指導員等加配加算を児童指導員配置加算と記載
好ましい例
・児童指導員等加配加算　専門職員（保育士）
・保育職員加配加算
・福祉専門職員配置加算　Ⅲ
・処遇改善加算　Ⅰ
・特定処遇改善加算　Ⅰ
・ベースアップ等支援加算
</t>
        </r>
      </text>
    </comment>
    <comment ref="AY28" authorId="0" shapeId="0" xr:uid="{00000000-0006-0000-0200-000002000000}">
      <text>
        <r>
          <rPr>
            <b/>
            <sz val="16"/>
            <color indexed="81"/>
            <rFont val="MS P ゴシック"/>
            <family val="3"/>
            <charset val="128"/>
          </rPr>
          <t>必ず入力してください。
※32時間以上になるよう注意してください。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F14" authorId="0" shapeId="0" xr:uid="{00000000-0006-0000-0000-000001000000}">
      <text>
        <r>
          <rPr>
            <sz val="11"/>
            <color indexed="81"/>
            <rFont val="MS P ゴシック"/>
            <family val="3"/>
            <charset val="128"/>
          </rPr>
          <t>就業規則に定められている常勤職員が勤める時間帯と同じ時間帯を勤務している場合は、身分にかかわらず「常勤」と記載する。
併設事業所等との兼務によって常勤職員と同じ時間の勤務となっている場合は、勤務形態を「常勤・兼務」としたうえで、どの事業所との兼務であるかを別途様式により届け出ること。</t>
        </r>
        <r>
          <rPr>
            <sz val="11"/>
            <color indexed="10"/>
            <rFont val="MS P ゴシック"/>
            <family val="3"/>
            <charset val="128"/>
          </rPr>
          <t>(なお、相談支援専門員と直接支援員を兼ねる場合等、同時並行的に業務を行うことができない場合は、両事業所において非常勤専従となるため注意すること。）</t>
        </r>
      </text>
    </comment>
  </commentList>
</comments>
</file>

<file path=xl/sharedStrings.xml><?xml version="1.0" encoding="utf-8"?>
<sst xmlns="http://schemas.openxmlformats.org/spreadsheetml/2006/main" count="319" uniqueCount="133">
  <si>
    <t>注6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5"/>
  </si>
  <si>
    <t>注5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</si>
  <si>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注3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2" eb="94">
      <t>カハイ</t>
    </rPh>
    <rPh sb="95" eb="97">
      <t>クブン</t>
    </rPh>
    <rPh sb="99" eb="100">
      <t>ウエ</t>
    </rPh>
    <rPh sb="106" eb="107">
      <t>ニチ</t>
    </rPh>
    <rPh sb="111" eb="113">
      <t>キンム</t>
    </rPh>
    <rPh sb="113" eb="115">
      <t>ジカン</t>
    </rPh>
    <rPh sb="116" eb="118">
      <t>キサイ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</si>
  <si>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</si>
  <si>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合計</t>
    <rPh sb="0" eb="2">
      <t>ゴウケイ</t>
    </rPh>
    <phoneticPr fontId="5"/>
  </si>
  <si>
    <t>Ｆ</t>
    <phoneticPr fontId="5"/>
  </si>
  <si>
    <t>常勤・専従</t>
    <rPh sb="0" eb="2">
      <t>ジョウキン</t>
    </rPh>
    <rPh sb="3" eb="5">
      <t>センジュウ</t>
    </rPh>
    <phoneticPr fontId="5"/>
  </si>
  <si>
    <t>常勤・兼務</t>
    <rPh sb="0" eb="2">
      <t>ジョウキン</t>
    </rPh>
    <rPh sb="3" eb="5">
      <t>ケンム</t>
    </rPh>
    <phoneticPr fontId="5"/>
  </si>
  <si>
    <t>管理者</t>
    <rPh sb="0" eb="3">
      <t>カンリシャ</t>
    </rPh>
    <phoneticPr fontId="5"/>
  </si>
  <si>
    <t>日</t>
  </si>
  <si>
    <t>土</t>
  </si>
  <si>
    <t>金</t>
  </si>
  <si>
    <t>木</t>
  </si>
  <si>
    <t>水</t>
  </si>
  <si>
    <t>火</t>
    <rPh sb="0" eb="1">
      <t>カ</t>
    </rPh>
    <phoneticPr fontId="5"/>
  </si>
  <si>
    <t>月</t>
    <rPh sb="0" eb="1">
      <t>ゲツ</t>
    </rPh>
    <phoneticPr fontId="5"/>
  </si>
  <si>
    <t>曜日</t>
    <rPh sb="0" eb="2">
      <t>ヨウビ</t>
    </rPh>
    <phoneticPr fontId="5"/>
  </si>
  <si>
    <t>日</t>
    <rPh sb="0" eb="1">
      <t>ヒ</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</si>
  <si>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</si>
  <si>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</si>
  <si>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
合計</t>
    <rPh sb="1" eb="2">
      <t>シュウ</t>
    </rPh>
    <rPh sb="4" eb="6">
      <t>ゴウケイ</t>
    </rPh>
    <phoneticPr fontId="5"/>
  </si>
  <si>
    <t>第4週</t>
    <rPh sb="0" eb="1">
      <t>ダイ</t>
    </rPh>
    <rPh sb="2" eb="3">
      <t>シュウ</t>
    </rPh>
    <phoneticPr fontId="5"/>
  </si>
  <si>
    <t>第3週</t>
    <rPh sb="0" eb="1">
      <t>ダイ</t>
    </rPh>
    <rPh sb="2" eb="3">
      <t>シュウ</t>
    </rPh>
    <phoneticPr fontId="5"/>
  </si>
  <si>
    <t>第2週</t>
    <rPh sb="0" eb="1">
      <t>ダイ</t>
    </rPh>
    <rPh sb="2" eb="3">
      <t>シュウ</t>
    </rPh>
    <phoneticPr fontId="5"/>
  </si>
  <si>
    <t>第1週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</si>
  <si>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</si>
  <si>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</si>
  <si>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</si>
  <si>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基準上の必要職員数</t>
    <rPh sb="0" eb="2">
      <t>キジュン</t>
    </rPh>
    <rPh sb="2" eb="3">
      <t>ジョウ</t>
    </rPh>
    <rPh sb="4" eb="6">
      <t>ヒツヨウ</t>
    </rPh>
    <rPh sb="6" eb="9">
      <t>ショクインスウ</t>
    </rPh>
    <phoneticPr fontId="5"/>
  </si>
  <si>
    <t>事業所・施設名</t>
    <rPh sb="0" eb="3">
      <t>ジギョウショ</t>
    </rPh>
    <rPh sb="4" eb="6">
      <t>シセツ</t>
    </rPh>
    <rPh sb="6" eb="7">
      <t>メイ</t>
    </rPh>
    <phoneticPr fontId="5"/>
  </si>
  <si>
    <t>サービス種類</t>
    <rPh sb="4" eb="6">
      <t>シュルイ</t>
    </rPh>
    <phoneticPr fontId="5"/>
  </si>
  <si>
    <t>注1 本表はサービスの種類ごとに作成してください。</t>
    <rPh sb="0" eb="1">
      <t>チュウ</t>
    </rPh>
    <rPh sb="3" eb="4">
      <t>ホン</t>
    </rPh>
    <rPh sb="4" eb="5">
      <t>ヒョウ</t>
    </rPh>
    <rPh sb="11" eb="13">
      <t>シュルイ</t>
    </rPh>
    <rPh sb="16" eb="18">
      <t>サクセイ</t>
    </rPh>
    <phoneticPr fontId="5"/>
  </si>
  <si>
    <t>注4 「常勤換算後の人数」の算出に当たっては、直接処遇に係る職員の「４週の合計」時間数を、「１週間に当該事業所・施設における常勤職員の勤務すべき時間数」で除し、小数点以下第2位を切り捨ててください。</t>
    <rPh sb="0" eb="1">
      <t>チュウ</t>
    </rPh>
    <rPh sb="4" eb="6">
      <t>ジョウキン</t>
    </rPh>
    <rPh sb="6" eb="8">
      <t>カンサン</t>
    </rPh>
    <rPh sb="8" eb="9">
      <t>ゴ</t>
    </rPh>
    <rPh sb="10" eb="12">
      <t>ニンズ</t>
    </rPh>
    <rPh sb="14" eb="16">
      <t>サンシュツ</t>
    </rPh>
    <rPh sb="17" eb="18">
      <t>ア</t>
    </rPh>
    <rPh sb="23" eb="25">
      <t>チョクセツ</t>
    </rPh>
    <rPh sb="25" eb="27">
      <t>ショグウ</t>
    </rPh>
    <rPh sb="28" eb="29">
      <t>カカ</t>
    </rPh>
    <rPh sb="30" eb="32">
      <t>ショクイン</t>
    </rPh>
    <rPh sb="35" eb="36">
      <t>シュウ</t>
    </rPh>
    <rPh sb="37" eb="39">
      <t>ゴウケイ</t>
    </rPh>
    <rPh sb="40" eb="43">
      <t>ジカンスウ</t>
    </rPh>
    <rPh sb="47" eb="49">
      <t>シュウカン</t>
    </rPh>
    <rPh sb="62" eb="64">
      <t>ジョウキン</t>
    </rPh>
    <rPh sb="64" eb="66">
      <t>ショクイン</t>
    </rPh>
    <rPh sb="67" eb="69">
      <t>キンム</t>
    </rPh>
    <rPh sb="72" eb="75">
      <t>ジカンスウ</t>
    </rPh>
    <rPh sb="77" eb="78">
      <t>ジョ</t>
    </rPh>
    <rPh sb="80" eb="83">
      <t>ショウスウテン</t>
    </rPh>
    <rPh sb="83" eb="85">
      <t>イカ</t>
    </rPh>
    <rPh sb="85" eb="86">
      <t>ダイ</t>
    </rPh>
    <rPh sb="87" eb="88">
      <t>イ</t>
    </rPh>
    <rPh sb="89" eb="90">
      <t>キ</t>
    </rPh>
    <rPh sb="91" eb="92">
      <t>ス</t>
    </rPh>
    <phoneticPr fontId="5"/>
  </si>
  <si>
    <t>注2 「人員配置区分」欄は、報酬算定上の区分を記載し、「該当する体制等」欄は、（別紙1）「介護給付費等の算定に係る体制等状況一覧表」（又は「障害児通所・入所給付費の算定に係る体制等状況一覧表」）に掲げる体制加算等の内容を記載してください。（この際、「介護給付費等の算定に係る体制等状況一覧表」等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146" eb="147">
      <t>トウ</t>
    </rPh>
    <phoneticPr fontId="5"/>
  </si>
  <si>
    <t>該当する体制等</t>
    <rPh sb="0" eb="2">
      <t>ガイトウ</t>
    </rPh>
    <rPh sb="4" eb="6">
      <t>タイセイ</t>
    </rPh>
    <rPh sb="6" eb="7">
      <t>トウ</t>
    </rPh>
    <phoneticPr fontId="5"/>
  </si>
  <si>
    <t>人員配置区分</t>
    <rPh sb="0" eb="2">
      <t>ジンイン</t>
    </rPh>
    <rPh sb="2" eb="4">
      <t>ハイチ</t>
    </rPh>
    <rPh sb="4" eb="6">
      <t>クブン</t>
    </rPh>
    <phoneticPr fontId="5"/>
  </si>
  <si>
    <t>定員</t>
    <rPh sb="0" eb="2">
      <t>テイイン</t>
    </rPh>
    <phoneticPr fontId="5"/>
  </si>
  <si>
    <t>前年度の（平均）利用者数</t>
    <rPh sb="0" eb="3">
      <t>ゼンネンド</t>
    </rPh>
    <rPh sb="5" eb="7">
      <t>ヘイキン</t>
    </rPh>
    <rPh sb="8" eb="11">
      <t>リヨウシャ</t>
    </rPh>
    <rPh sb="11" eb="12">
      <t>スウ</t>
    </rPh>
    <phoneticPr fontId="5"/>
  </si>
  <si>
    <t>資格等</t>
    <rPh sb="0" eb="2">
      <t>シカク</t>
    </rPh>
    <rPh sb="2" eb="3">
      <t>トウ</t>
    </rPh>
    <phoneticPr fontId="5"/>
  </si>
  <si>
    <t>従業者の勤務の体制及び勤務形態一覧表（障害児入所支援）</t>
    <rPh sb="0" eb="3">
      <t>ジュウギョウシャ</t>
    </rPh>
    <rPh sb="4" eb="6">
      <t>キンム</t>
    </rPh>
    <rPh sb="7" eb="9">
      <t>タイセイ</t>
    </rPh>
    <rPh sb="9" eb="10">
      <t>オヨ</t>
    </rPh>
    <rPh sb="11" eb="13">
      <t>キンム</t>
    </rPh>
    <rPh sb="13" eb="15">
      <t>ケイタイ</t>
    </rPh>
    <rPh sb="15" eb="18">
      <t>イチランヒョウ</t>
    </rPh>
    <rPh sb="19" eb="21">
      <t>ショウガイ</t>
    </rPh>
    <rPh sb="21" eb="22">
      <t>ジ</t>
    </rPh>
    <rPh sb="22" eb="24">
      <t>ニュウショ</t>
    </rPh>
    <rPh sb="24" eb="26">
      <t>シエン</t>
    </rPh>
    <phoneticPr fontId="5"/>
  </si>
  <si>
    <t>注3 資格等欄には加算に係る資格等（福祉専門職員配置等加算に係る資格または３年以上の勤務実績、児童指導員配置に係る資格等）を記載してください。</t>
    <rPh sb="0" eb="1">
      <t>チュウ</t>
    </rPh>
    <rPh sb="6" eb="7">
      <t>ラン</t>
    </rPh>
    <rPh sb="47" eb="49">
      <t>ジドウ</t>
    </rPh>
    <rPh sb="49" eb="52">
      <t>シドウイン</t>
    </rPh>
    <rPh sb="52" eb="54">
      <t>ハイチ</t>
    </rPh>
    <rPh sb="55" eb="56">
      <t>カカ</t>
    </rPh>
    <rPh sb="57" eb="59">
      <t>シカク</t>
    </rPh>
    <rPh sb="59" eb="60">
      <t>トウ</t>
    </rPh>
    <phoneticPr fontId="5"/>
  </si>
  <si>
    <t>注2 本表にはサービス提供職員に係る全員を記載し、勤務形態は、①常勤・専従、②常勤・兼務、③非常勤・専従、④非常勤・兼務の区分を記載してください。</t>
    <rPh sb="0" eb="1">
      <t>チュウ</t>
    </rPh>
    <rPh sb="3" eb="4">
      <t>ホン</t>
    </rPh>
    <rPh sb="4" eb="5">
      <t>ヒョウ</t>
    </rPh>
    <rPh sb="18" eb="20">
      <t>ゼンイン</t>
    </rPh>
    <rPh sb="61" eb="63">
      <t>クブン</t>
    </rPh>
    <rPh sb="64" eb="66">
      <t>キサイ</t>
    </rPh>
    <phoneticPr fontId="5"/>
  </si>
  <si>
    <t>Ｅ</t>
    <phoneticPr fontId="5"/>
  </si>
  <si>
    <t>児童指導員</t>
    <rPh sb="0" eb="2">
      <t>ジドウ</t>
    </rPh>
    <rPh sb="2" eb="5">
      <t>シドウイン</t>
    </rPh>
    <phoneticPr fontId="3"/>
  </si>
  <si>
    <t>Ｄ</t>
    <phoneticPr fontId="5"/>
  </si>
  <si>
    <t>非常勤・専従</t>
    <rPh sb="0" eb="1">
      <t>ヒ</t>
    </rPh>
    <rPh sb="1" eb="3">
      <t>ジョウキン</t>
    </rPh>
    <rPh sb="4" eb="6">
      <t>センジュウ</t>
    </rPh>
    <phoneticPr fontId="5"/>
  </si>
  <si>
    <t>Ｃ</t>
    <phoneticPr fontId="5"/>
  </si>
  <si>
    <t>Ｂ</t>
    <phoneticPr fontId="5"/>
  </si>
  <si>
    <t>Ａ</t>
    <phoneticPr fontId="5"/>
  </si>
  <si>
    <t>Ｙ</t>
    <phoneticPr fontId="5"/>
  </si>
  <si>
    <t>児童発達支援
管理責任者</t>
    <rPh sb="0" eb="2">
      <t>ジドウ</t>
    </rPh>
    <rPh sb="2" eb="4">
      <t>ハッタツ</t>
    </rPh>
    <rPh sb="4" eb="6">
      <t>シエン</t>
    </rPh>
    <rPh sb="7" eb="9">
      <t>カンリ</t>
    </rPh>
    <rPh sb="9" eb="11">
      <t>セキニン</t>
    </rPh>
    <rPh sb="11" eb="12">
      <t>シャ</t>
    </rPh>
    <phoneticPr fontId="5"/>
  </si>
  <si>
    <t>人</t>
    <rPh sb="0" eb="1">
      <t>ニン</t>
    </rPh>
    <phoneticPr fontId="3"/>
  </si>
  <si>
    <t>提供単位の利用定員</t>
    <rPh sb="0" eb="2">
      <t>テイキョウ</t>
    </rPh>
    <rPh sb="2" eb="4">
      <t>タンイ</t>
    </rPh>
    <rPh sb="5" eb="7">
      <t>リヨウ</t>
    </rPh>
    <rPh sb="7" eb="9">
      <t>テイイン</t>
    </rPh>
    <phoneticPr fontId="3"/>
  </si>
  <si>
    <t>①13時～17時、　②9時～17時</t>
    <rPh sb="3" eb="4">
      <t>ジ</t>
    </rPh>
    <rPh sb="7" eb="8">
      <t>ジ</t>
    </rPh>
    <rPh sb="12" eb="13">
      <t>ジ</t>
    </rPh>
    <rPh sb="16" eb="17">
      <t>ジ</t>
    </rPh>
    <phoneticPr fontId="3"/>
  </si>
  <si>
    <t>事業所の利用定員</t>
    <rPh sb="0" eb="3">
      <t>ジギョウショ</t>
    </rPh>
    <rPh sb="4" eb="6">
      <t>リヨウ</t>
    </rPh>
    <rPh sb="6" eb="8">
      <t>テイイン</t>
    </rPh>
    <phoneticPr fontId="5"/>
  </si>
  <si>
    <t>しずおか　花の家</t>
    <rPh sb="5" eb="6">
      <t>ハナ</t>
    </rPh>
    <rPh sb="7" eb="8">
      <t>イエ</t>
    </rPh>
    <phoneticPr fontId="3"/>
  </si>
  <si>
    <t>事業所名</t>
    <rPh sb="0" eb="3">
      <t>ジギョウショ</t>
    </rPh>
    <rPh sb="3" eb="4">
      <t>メイ</t>
    </rPh>
    <phoneticPr fontId="5"/>
  </si>
  <si>
    <t>放課後等デイサービス</t>
    <rPh sb="0" eb="3">
      <t>ホウカゴ</t>
    </rPh>
    <rPh sb="3" eb="4">
      <t>トウ</t>
    </rPh>
    <phoneticPr fontId="3"/>
  </si>
  <si>
    <t>管理者・従業者の勤務の体制及び勤務形態一覧表（障害児通所支援）</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6">
      <t>ショウガイジ</t>
    </rPh>
    <rPh sb="26" eb="28">
      <t>ツウショ</t>
    </rPh>
    <rPh sb="28" eb="30">
      <t>シエン</t>
    </rPh>
    <phoneticPr fontId="5"/>
  </si>
  <si>
    <t>注6 各事業所・施設において使用している勤務割表等（変更の届出の場合は変更後の予定勤務割表等）により、届出の対象となる従業者の職種、勤務形態、氏名、当該業務の勤務時間及び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ハイチ</t>
    </rPh>
    <rPh sb="87" eb="89">
      <t>ジョウキョウ</t>
    </rPh>
    <rPh sb="90" eb="92">
      <t>カクニン</t>
    </rPh>
    <rPh sb="95" eb="97">
      <t>バアイ</t>
    </rPh>
    <rPh sb="100" eb="102">
      <t>ショルイ</t>
    </rPh>
    <rPh sb="106" eb="108">
      <t>テンプ</t>
    </rPh>
    <rPh sb="108" eb="110">
      <t>ショルイ</t>
    </rPh>
    <rPh sb="113" eb="114">
      <t>サ</t>
    </rPh>
    <rPh sb="115" eb="116">
      <t>ツカ</t>
    </rPh>
    <phoneticPr fontId="5"/>
  </si>
  <si>
    <t>注1 本表はサービスの種類ごとに作成してください（複数の障害児通所支援を多機能型として運営している場合はまとめてください）。　</t>
    <rPh sb="0" eb="1">
      <t>チュウ</t>
    </rPh>
    <rPh sb="3" eb="4">
      <t>ホン</t>
    </rPh>
    <rPh sb="4" eb="5">
      <t>ヒョウ</t>
    </rPh>
    <rPh sb="11" eb="13">
      <t>シュルイ</t>
    </rPh>
    <rPh sb="16" eb="18">
      <t>サクセイ</t>
    </rPh>
    <rPh sb="25" eb="27">
      <t>フクスウ</t>
    </rPh>
    <rPh sb="28" eb="31">
      <t>ショウガイジ</t>
    </rPh>
    <rPh sb="31" eb="33">
      <t>ツウショ</t>
    </rPh>
    <rPh sb="33" eb="35">
      <t>シエン</t>
    </rPh>
    <rPh sb="36" eb="39">
      <t>タキノウ</t>
    </rPh>
    <rPh sb="39" eb="40">
      <t>ガタ</t>
    </rPh>
    <rPh sb="43" eb="45">
      <t>ウンエイ</t>
    </rPh>
    <rPh sb="49" eb="51">
      <t>バアイ</t>
    </rPh>
    <phoneticPr fontId="5"/>
  </si>
  <si>
    <t>勤務形態</t>
    <rPh sb="0" eb="2">
      <t>キンム</t>
    </rPh>
    <rPh sb="2" eb="4">
      <t>ケイタイ</t>
    </rPh>
    <phoneticPr fontId="3"/>
  </si>
  <si>
    <t>指導員</t>
    <rPh sb="0" eb="3">
      <t>シドウイン</t>
    </rPh>
    <phoneticPr fontId="3"/>
  </si>
  <si>
    <t>保育士</t>
    <rPh sb="0" eb="3">
      <t>ホイクシ</t>
    </rPh>
    <phoneticPr fontId="3"/>
  </si>
  <si>
    <t>※記載すべき職員が多い場合は適宜行数を追加、または同様の形式の別紙を添付してください</t>
    <rPh sb="1" eb="3">
      <t>キサイ</t>
    </rPh>
    <rPh sb="6" eb="8">
      <t>ショクイン</t>
    </rPh>
    <rPh sb="9" eb="10">
      <t>オオ</t>
    </rPh>
    <rPh sb="11" eb="13">
      <t>バアイ</t>
    </rPh>
    <rPh sb="14" eb="16">
      <t>テキギ</t>
    </rPh>
    <rPh sb="16" eb="18">
      <t>ギョウスウ</t>
    </rPh>
    <rPh sb="19" eb="21">
      <t>ツイカ</t>
    </rPh>
    <rPh sb="25" eb="27">
      <t>ドウヨウ</t>
    </rPh>
    <rPh sb="28" eb="30">
      <t>ケイシキ</t>
    </rPh>
    <rPh sb="31" eb="33">
      <t>ベッシ</t>
    </rPh>
    <rPh sb="34" eb="36">
      <t>テンプ</t>
    </rPh>
    <phoneticPr fontId="3"/>
  </si>
  <si>
    <t>機能訓練担当職員</t>
    <rPh sb="0" eb="8">
      <t>キノウクンレンタントウショクイン</t>
    </rPh>
    <phoneticPr fontId="3"/>
  </si>
  <si>
    <t>非常勤・専従</t>
    <rPh sb="0" eb="3">
      <t>ヒジョウキン</t>
    </rPh>
    <rPh sb="4" eb="6">
      <t>センジュウ</t>
    </rPh>
    <phoneticPr fontId="5"/>
  </si>
  <si>
    <t>心理学科卒</t>
    <rPh sb="0" eb="5">
      <t>シンリガッカソツ</t>
    </rPh>
    <phoneticPr fontId="3"/>
  </si>
  <si>
    <t>社会福祉士</t>
    <rPh sb="0" eb="2">
      <t>シャカイ</t>
    </rPh>
    <rPh sb="2" eb="5">
      <t>フクシシ</t>
    </rPh>
    <phoneticPr fontId="5"/>
  </si>
  <si>
    <t>保育士</t>
    <rPh sb="0" eb="3">
      <t>ホイクシ</t>
    </rPh>
    <phoneticPr fontId="3"/>
  </si>
  <si>
    <t>教員</t>
    <rPh sb="0" eb="2">
      <t>キョウイン</t>
    </rPh>
    <phoneticPr fontId="3"/>
  </si>
  <si>
    <t>常勤・専従</t>
    <rPh sb="0" eb="2">
      <t>ジョウキン</t>
    </rPh>
    <rPh sb="3" eb="5">
      <t>センジュウ</t>
    </rPh>
    <phoneticPr fontId="3"/>
  </si>
  <si>
    <t>常勤・兼務</t>
    <rPh sb="0" eb="2">
      <t>ジョウキン</t>
    </rPh>
    <rPh sb="3" eb="5">
      <t>ケンム</t>
    </rPh>
    <phoneticPr fontId="3"/>
  </si>
  <si>
    <t>非常勤・専従</t>
    <rPh sb="0" eb="3">
      <t>ヒジョウキン</t>
    </rPh>
    <rPh sb="4" eb="6">
      <t>センジュウ</t>
    </rPh>
    <phoneticPr fontId="3"/>
  </si>
  <si>
    <t>非常勤・兼務</t>
    <rPh sb="0" eb="3">
      <t>ヒジョウキン</t>
    </rPh>
    <rPh sb="4" eb="6">
      <t>ケンム</t>
    </rPh>
    <phoneticPr fontId="3"/>
  </si>
  <si>
    <t>提供単位の時間帯
（サービス提供時間）</t>
    <rPh sb="0" eb="2">
      <t>テイキョウ</t>
    </rPh>
    <rPh sb="2" eb="4">
      <t>タンイ</t>
    </rPh>
    <rPh sb="5" eb="8">
      <t>ジカンタイ</t>
    </rPh>
    <rPh sb="14" eb="18">
      <t>テイキョウジカン</t>
    </rPh>
    <phoneticPr fontId="5"/>
  </si>
  <si>
    <r>
      <t xml:space="preserve">提供単位の時間帯
</t>
    </r>
    <r>
      <rPr>
        <sz val="11"/>
        <color rgb="FFFF0000"/>
        <rFont val="HGPｺﾞｼｯｸM"/>
        <family val="3"/>
        <charset val="128"/>
      </rPr>
      <t>（サービス提供時間）</t>
    </r>
    <rPh sb="0" eb="2">
      <t>テイキョウ</t>
    </rPh>
    <rPh sb="2" eb="4">
      <t>タンイ</t>
    </rPh>
    <rPh sb="5" eb="8">
      <t>ジカンタイ</t>
    </rPh>
    <rPh sb="14" eb="18">
      <t>テイキョウジカン</t>
    </rPh>
    <phoneticPr fontId="5"/>
  </si>
  <si>
    <t>児童指導員等加配体制　Ⅰ：理学療法士等
福祉専門職員配置等加算：Ⅰ</t>
    <rPh sb="0" eb="2">
      <t>ジドウ</t>
    </rPh>
    <rPh sb="2" eb="5">
      <t>シドウイン</t>
    </rPh>
    <rPh sb="5" eb="6">
      <t>トウ</t>
    </rPh>
    <rPh sb="6" eb="8">
      <t>カハイ</t>
    </rPh>
    <rPh sb="8" eb="10">
      <t>タイセイ</t>
    </rPh>
    <rPh sb="13" eb="15">
      <t>リガク</t>
    </rPh>
    <rPh sb="15" eb="18">
      <t>リョウホウシ</t>
    </rPh>
    <rPh sb="18" eb="19">
      <t>トウ</t>
    </rPh>
    <phoneticPr fontId="3"/>
  </si>
  <si>
    <r>
      <t xml:space="preserve">該当する体制等
</t>
    </r>
    <r>
      <rPr>
        <sz val="11"/>
        <color rgb="FFFF0000"/>
        <rFont val="HGPｺﾞｼｯｸM"/>
        <family val="3"/>
        <charset val="128"/>
      </rPr>
      <t>(算定している加算）</t>
    </r>
    <rPh sb="0" eb="2">
      <t>ガイトウ</t>
    </rPh>
    <rPh sb="4" eb="6">
      <t>タイセイ</t>
    </rPh>
    <rPh sb="6" eb="7">
      <t>トウ</t>
    </rPh>
    <rPh sb="9" eb="11">
      <t>サンテイ</t>
    </rPh>
    <rPh sb="15" eb="17">
      <t>カサン</t>
    </rPh>
    <phoneticPr fontId="5"/>
  </si>
  <si>
    <t>嘱託医</t>
    <rPh sb="0" eb="3">
      <t>ショクタクイ</t>
    </rPh>
    <phoneticPr fontId="3"/>
  </si>
  <si>
    <t>看護職員</t>
    <rPh sb="0" eb="4">
      <t>カンゴショクイン</t>
    </rPh>
    <phoneticPr fontId="3"/>
  </si>
  <si>
    <t>児童指導員</t>
    <rPh sb="0" eb="5">
      <t>ジドウシドウイン</t>
    </rPh>
    <phoneticPr fontId="3"/>
  </si>
  <si>
    <t>保育士</t>
    <rPh sb="0" eb="3">
      <t>ホイクシ</t>
    </rPh>
    <phoneticPr fontId="3"/>
  </si>
  <si>
    <t>栄養士</t>
    <rPh sb="0" eb="3">
      <t>エイヨウシ</t>
    </rPh>
    <phoneticPr fontId="3"/>
  </si>
  <si>
    <t>調理員</t>
    <rPh sb="0" eb="3">
      <t>チョウリイン</t>
    </rPh>
    <phoneticPr fontId="3"/>
  </si>
  <si>
    <t>児童発達支援管理責任者</t>
    <rPh sb="0" eb="11">
      <t>ジドウハッタツシエンカンリセキニンシャ</t>
    </rPh>
    <phoneticPr fontId="3"/>
  </si>
  <si>
    <t>医師</t>
    <rPh sb="0" eb="2">
      <t>イシ</t>
    </rPh>
    <phoneticPr fontId="3"/>
  </si>
  <si>
    <t>心理指導担当職員</t>
    <rPh sb="0" eb="8">
      <t>シンリシドウタントウショクイン</t>
    </rPh>
    <phoneticPr fontId="3"/>
  </si>
  <si>
    <t>職業指導員</t>
    <rPh sb="0" eb="5">
      <t>ショクギョウシドウイン</t>
    </rPh>
    <phoneticPr fontId="3"/>
  </si>
  <si>
    <t>理学療法士</t>
    <rPh sb="0" eb="5">
      <t>リガクリョウホウシ</t>
    </rPh>
    <phoneticPr fontId="3"/>
  </si>
  <si>
    <t>作業療法士</t>
    <rPh sb="0" eb="5">
      <t>サギョウリョウホウシ</t>
    </rPh>
    <phoneticPr fontId="3"/>
  </si>
  <si>
    <t>施設長</t>
    <rPh sb="0" eb="3">
      <t>シセツチョウ</t>
    </rPh>
    <phoneticPr fontId="3"/>
  </si>
  <si>
    <t>言語聴覚士</t>
    <rPh sb="0" eb="5">
      <t>ゲンゴチョウカクシ</t>
    </rPh>
    <phoneticPr fontId="3"/>
  </si>
  <si>
    <t>指導員</t>
    <rPh sb="0" eb="3">
      <t>シドウイン</t>
    </rPh>
    <phoneticPr fontId="3"/>
  </si>
  <si>
    <t>該当する体制等
（算定している加算）</t>
    <rPh sb="0" eb="2">
      <t>ガイトウ</t>
    </rPh>
    <rPh sb="4" eb="6">
      <t>タイセイ</t>
    </rPh>
    <rPh sb="6" eb="7">
      <t>トウ</t>
    </rPh>
    <rPh sb="9" eb="11">
      <t>サンテイ</t>
    </rPh>
    <rPh sb="15" eb="17">
      <t>カサン</t>
    </rPh>
    <phoneticPr fontId="5"/>
  </si>
  <si>
    <t>（別紙19）</t>
    <rPh sb="1" eb="3">
      <t>ベッシ</t>
    </rPh>
    <phoneticPr fontId="5"/>
  </si>
  <si>
    <t>（別紙18）</t>
    <phoneticPr fontId="5"/>
  </si>
  <si>
    <t>（R6～)</t>
    <phoneticPr fontId="3"/>
  </si>
  <si>
    <t>（R6～）</t>
    <phoneticPr fontId="3"/>
  </si>
  <si>
    <t>▼▼▼▼</t>
    <phoneticPr fontId="20"/>
  </si>
  <si>
    <t>事務職員</t>
    <rPh sb="0" eb="2">
      <t>ジム</t>
    </rPh>
    <rPh sb="2" eb="4">
      <t>ショクイン</t>
    </rPh>
    <phoneticPr fontId="20"/>
  </si>
  <si>
    <t>××××（保育士）</t>
    <rPh sb="5" eb="8">
      <t>ホイクシ</t>
    </rPh>
    <phoneticPr fontId="20"/>
  </si>
  <si>
    <t>▽▽▽▽（看護士）</t>
    <rPh sb="5" eb="8">
      <t>カンゴシ</t>
    </rPh>
    <phoneticPr fontId="20"/>
  </si>
  <si>
    <t>▲▲▲▲</t>
    <phoneticPr fontId="20"/>
  </si>
  <si>
    <t>●●●●</t>
    <phoneticPr fontId="20"/>
  </si>
  <si>
    <t>支援員等</t>
    <rPh sb="0" eb="2">
      <t>シエン</t>
    </rPh>
    <rPh sb="2" eb="3">
      <t>イン</t>
    </rPh>
    <rPh sb="3" eb="4">
      <t>トウ</t>
    </rPh>
    <phoneticPr fontId="20"/>
  </si>
  <si>
    <t>☆☆☆☆</t>
    <phoneticPr fontId="20"/>
  </si>
  <si>
    <t>□□□□</t>
    <phoneticPr fontId="20"/>
  </si>
  <si>
    <t>△△△△</t>
    <phoneticPr fontId="20"/>
  </si>
  <si>
    <t>サービス提供責任者・
児童発達支援管理責任者</t>
    <rPh sb="4" eb="6">
      <t>テイキョウ</t>
    </rPh>
    <rPh sb="6" eb="9">
      <t>セキニンシャ</t>
    </rPh>
    <rPh sb="11" eb="13">
      <t>ジドウ</t>
    </rPh>
    <rPh sb="13" eb="15">
      <t>ハッタツ</t>
    </rPh>
    <rPh sb="15" eb="17">
      <t>シエン</t>
    </rPh>
    <rPh sb="17" eb="19">
      <t>カンリ</t>
    </rPh>
    <rPh sb="19" eb="21">
      <t>セキニン</t>
    </rPh>
    <rPh sb="21" eb="22">
      <t>シャ</t>
    </rPh>
    <phoneticPr fontId="20"/>
  </si>
  <si>
    <t>○○○○</t>
    <phoneticPr fontId="20"/>
  </si>
  <si>
    <t>管理者</t>
    <rPh sb="0" eb="3">
      <t>カンリシャ</t>
    </rPh>
    <phoneticPr fontId="20"/>
  </si>
  <si>
    <t>放課後等デイサービス</t>
    <rPh sb="0" eb="3">
      <t>ホウカゴ</t>
    </rPh>
    <rPh sb="3" eb="4">
      <t>トウ</t>
    </rPh>
    <phoneticPr fontId="20"/>
  </si>
  <si>
    <t>生活介護</t>
    <rPh sb="0" eb="2">
      <t>セイカツ</t>
    </rPh>
    <rPh sb="2" eb="4">
      <t>カイゴ</t>
    </rPh>
    <phoneticPr fontId="20"/>
  </si>
  <si>
    <t>（児童福祉法）</t>
    <rPh sb="1" eb="3">
      <t>ジドウ</t>
    </rPh>
    <rPh sb="3" eb="5">
      <t>フクシ</t>
    </rPh>
    <rPh sb="5" eb="6">
      <t>ホウ</t>
    </rPh>
    <phoneticPr fontId="20"/>
  </si>
  <si>
    <t>（自立支援法）</t>
    <rPh sb="1" eb="3">
      <t>ジリツ</t>
    </rPh>
    <rPh sb="3" eb="5">
      <t>シエン</t>
    </rPh>
    <rPh sb="5" eb="6">
      <t>ホウ</t>
    </rPh>
    <phoneticPr fontId="20"/>
  </si>
  <si>
    <t>サービス種別</t>
    <rPh sb="4" eb="6">
      <t>シュベツ</t>
    </rPh>
    <phoneticPr fontId="20"/>
  </si>
  <si>
    <t>（例　）　自立支援法における生活介護と、児童福祉法における放課後等デイサービスを行う事業所で、管理者と事務職員が兼務しており、従業者の一部が兼務している場合</t>
    <rPh sb="1" eb="2">
      <t>レイ</t>
    </rPh>
    <rPh sb="5" eb="7">
      <t>ジリツ</t>
    </rPh>
    <rPh sb="7" eb="9">
      <t>シエン</t>
    </rPh>
    <rPh sb="9" eb="10">
      <t>ホウ</t>
    </rPh>
    <rPh sb="14" eb="16">
      <t>セイカツ</t>
    </rPh>
    <rPh sb="16" eb="18">
      <t>カイゴ</t>
    </rPh>
    <rPh sb="20" eb="22">
      <t>ジドウ</t>
    </rPh>
    <rPh sb="22" eb="24">
      <t>フクシ</t>
    </rPh>
    <rPh sb="24" eb="25">
      <t>ホウ</t>
    </rPh>
    <rPh sb="29" eb="32">
      <t>ホウカゴ</t>
    </rPh>
    <rPh sb="32" eb="33">
      <t>トウ</t>
    </rPh>
    <rPh sb="40" eb="41">
      <t>オコナ</t>
    </rPh>
    <rPh sb="42" eb="45">
      <t>ジギョウショ</t>
    </rPh>
    <rPh sb="47" eb="50">
      <t>カンリシャ</t>
    </rPh>
    <rPh sb="51" eb="53">
      <t>ジム</t>
    </rPh>
    <rPh sb="53" eb="55">
      <t>ショクイン</t>
    </rPh>
    <rPh sb="56" eb="58">
      <t>ケンム</t>
    </rPh>
    <rPh sb="63" eb="66">
      <t>ジュウギョウシャ</t>
    </rPh>
    <rPh sb="67" eb="69">
      <t>イチブ</t>
    </rPh>
    <rPh sb="70" eb="72">
      <t>ケンム</t>
    </rPh>
    <rPh sb="76" eb="78">
      <t>バアイ</t>
    </rPh>
    <phoneticPr fontId="20"/>
  </si>
  <si>
    <t>提供サービス種別</t>
    <rPh sb="0" eb="2">
      <t>テイキョウ</t>
    </rPh>
    <rPh sb="6" eb="8">
      <t>シュベツ</t>
    </rPh>
    <phoneticPr fontId="20"/>
  </si>
  <si>
    <t>事業所名</t>
    <rPh sb="0" eb="2">
      <t>ジギョウ</t>
    </rPh>
    <rPh sb="2" eb="3">
      <t>ショ</t>
    </rPh>
    <rPh sb="3" eb="4">
      <t>メイ</t>
    </rPh>
    <phoneticPr fontId="20"/>
  </si>
  <si>
    <t>組　織　体　制　図</t>
    <rPh sb="0" eb="1">
      <t>クミ</t>
    </rPh>
    <rPh sb="2" eb="3">
      <t>オリ</t>
    </rPh>
    <rPh sb="4" eb="5">
      <t>カラダ</t>
    </rPh>
    <rPh sb="6" eb="7">
      <t>セイ</t>
    </rPh>
    <rPh sb="8" eb="9">
      <t>ズ</t>
    </rPh>
    <phoneticPr fontId="20"/>
  </si>
  <si>
    <t>【記入例】</t>
    <rPh sb="1" eb="3">
      <t>キニュウ</t>
    </rPh>
    <rPh sb="3" eb="4">
      <t>レイ</t>
    </rPh>
    <phoneticPr fontId="20"/>
  </si>
  <si>
    <t>-</t>
    <phoneticPr fontId="3"/>
  </si>
  <si>
    <t>児童指導員（５年以上）</t>
    <rPh sb="0" eb="5">
      <t>ジドウシドウイン</t>
    </rPh>
    <rPh sb="7" eb="10">
      <t>ネンイジョウ</t>
    </rPh>
    <phoneticPr fontId="3"/>
  </si>
  <si>
    <t>保育士（５年以上）</t>
    <rPh sb="0" eb="3">
      <t>ホイクシ</t>
    </rPh>
    <rPh sb="5" eb="8">
      <t>ネンイジョウ</t>
    </rPh>
    <phoneticPr fontId="3"/>
  </si>
  <si>
    <t>理学療法士（５年以上）</t>
    <rPh sb="0" eb="5">
      <t>リガクリョウホウシ</t>
    </rPh>
    <phoneticPr fontId="3"/>
  </si>
  <si>
    <t>作業療法士（５年以上）</t>
    <rPh sb="0" eb="5">
      <t>サギョウリョウホウシ</t>
    </rPh>
    <phoneticPr fontId="3"/>
  </si>
  <si>
    <t>言語聴覚士（５年以上）</t>
    <rPh sb="0" eb="5">
      <t>ゲンゴチョウカクシ</t>
    </rPh>
    <phoneticPr fontId="3"/>
  </si>
  <si>
    <t>心理担当職員</t>
    <rPh sb="0" eb="6">
      <t>シンリタントウショクイン</t>
    </rPh>
    <phoneticPr fontId="3"/>
  </si>
  <si>
    <t>心理担当職員（５年以上）</t>
    <rPh sb="0" eb="6">
      <t>シンリタントウショクイン</t>
    </rPh>
    <phoneticPr fontId="3"/>
  </si>
  <si>
    <t>訪問支援員</t>
    <rPh sb="0" eb="5">
      <t>ホウモンシエンイン</t>
    </rPh>
    <phoneticPr fontId="3"/>
  </si>
  <si>
    <t>（別紙18-2）</t>
    <rPh sb="1" eb="3">
      <t>ベッシ</t>
    </rPh>
    <phoneticPr fontId="5"/>
  </si>
  <si>
    <t>（別紙18-1）</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</si>
</sst>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3">
    <font>
      <sz val="11"/>
      <color theme="1"/>
      <name val="ＭＳ Ｐゴシック"/>
      <family val="2"/>
      <charset val="128"/>
      <scheme val="minor"/>
    </font>
    <font>
      <sz val="11"/>
      <name val="ＭＳ Ｐゴシック"/>
      <family val="3"/>
      <charset val="128"/>
    </font>
    <font>
      <sz val="12"/>
      <name val="HGPｺﾞｼｯｸM"/>
      <family val="3"/>
      <charset val="128"/>
    </font>
    <font>
      <sz val="6"/>
      <name val="ＭＳ Ｐゴシック"/>
      <family val="2"/>
      <charset val="128"/>
      <scheme val="minor"/>
    </font>
    <font>
      <sz val="10"/>
      <name val="HGPｺﾞｼｯｸM"/>
      <family val="3"/>
      <charset val="128"/>
    </font>
    <font>
      <sz val="6"/>
      <name val="ＭＳ Ｐゴシック"/>
      <family val="3"/>
      <charset val="128"/>
    </font>
    <font>
      <sz val="11"/>
      <name val="HGPｺﾞｼｯｸM"/>
      <family val="3"/>
      <charset val="128"/>
    </font>
    <font>
      <sz val="14"/>
      <name val="HGPｺﾞｼｯｸM"/>
      <family val="3"/>
      <charset val="128"/>
    </font>
    <font>
      <sz val="11"/>
      <color theme="1"/>
      <name val="ＭＳ Ｐゴシック"/>
      <family val="3"/>
      <charset val="128"/>
      <scheme val="minor"/>
    </font>
    <font>
      <sz val="10"/>
      <color theme="1"/>
      <name val="MS UI Gothic"/>
      <family val="3"/>
      <charset val="128"/>
    </font>
    <font>
      <sz val="11"/>
      <color indexed="81"/>
      <name val="MS P ゴシック"/>
      <family val="3"/>
      <charset val="128"/>
    </font>
    <font>
      <sz val="11"/>
      <color indexed="10"/>
      <name val="MS P ゴシック"/>
      <family val="3"/>
      <charset val="128"/>
    </font>
    <font>
      <sz val="10"/>
      <color rgb="FFFF0000"/>
      <name val="HGPｺﾞｼｯｸM"/>
      <family val="3"/>
      <charset val="128"/>
    </font>
    <font>
      <sz val="11"/>
      <color rgb="FFFF0000"/>
      <name val="HGPｺﾞｼｯｸM"/>
      <family val="3"/>
      <charset val="128"/>
    </font>
    <font>
      <b/>
      <sz val="12"/>
      <color indexed="81"/>
      <name val="MS P ゴシック"/>
      <family val="3"/>
      <charset val="128"/>
    </font>
    <font>
      <b/>
      <sz val="14"/>
      <color indexed="81"/>
      <name val="MS P ゴシック"/>
      <family val="3"/>
      <charset val="128"/>
    </font>
    <font>
      <b/>
      <sz val="16"/>
      <color indexed="81"/>
      <name val="MS P ゴシック"/>
      <family val="3"/>
      <charset val="128"/>
    </font>
    <font>
      <sz val="16"/>
      <color indexed="81"/>
      <name val="MS P ゴシック"/>
      <family val="3"/>
      <charset val="128"/>
    </font>
    <font>
      <sz val="11"/>
      <name val="ＭＳ Ｐゴシック"/>
      <family val="3"/>
    </font>
    <font>
      <b/>
      <sz val="12"/>
      <name val="ＭＳ Ｐゴシック"/>
      <family val="3"/>
    </font>
    <font>
      <sz val="6"/>
      <name val="ＭＳ Ｐゴシック"/>
      <family val="3"/>
    </font>
    <font>
      <b/>
      <sz val="9"/>
      <name val="ＭＳ Ｐゴシック"/>
      <family val="3"/>
    </font>
    <font>
      <sz val="18"/>
      <name val="HGS創英角ｺﾞｼｯｸUB"/>
      <family val="3"/>
    </font>
  </fonts>
  <fills count="4">
    <fill>
      <patternFill patternType="none"/>
    </fill>
    <fill>
      <patternFill patternType="gray125"/>
    </fill>
    <fill>
      <patternFill patternType="solid">
        <fgColor indexed="9"/>
        <bgColor indexed="64"/>
      </patternFill>
    </fill>
    <fill>
      <patternFill patternType="solid">
        <fgColor theme="0" tint="-0.49998474074526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s>
  <cellStyleXfs count="21">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alignment vertical="center"/>
    </xf>
    <xf numFmtId="0" fontId="8" fillId="0" borderId="0">
      <alignment vertical="center"/>
    </xf>
    <xf numFmtId="0" fontId="1" fillId="0" borderId="0">
      <alignment vertical="center"/>
    </xf>
    <xf numFmtId="0" fontId="9"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lignment vertical="center"/>
    </xf>
  </cellStyleXfs>
  <cellXfs count="278">
    <xf numFmtId="0" fontId="0" fillId="0" borderId="0" xfId="0">
      <alignment vertical="center"/>
    </xf>
    <xf numFmtId="0" fontId="2" fillId="2" borderId="0" xfId="2" applyFont="1" applyFill="1">
      <alignment vertical="center"/>
    </xf>
    <xf numFmtId="0" fontId="2" fillId="2" borderId="0" xfId="2" applyFont="1" applyFill="1" applyAlignment="1">
      <alignment vertical="center" textRotation="255" shrinkToFit="1"/>
    </xf>
    <xf numFmtId="0" fontId="6" fillId="2" borderId="0" xfId="2" applyFont="1" applyFill="1">
      <alignment vertical="center"/>
    </xf>
    <xf numFmtId="0" fontId="6" fillId="2" borderId="0" xfId="2" applyFont="1" applyFill="1" applyAlignment="1">
      <alignment horizontal="center" vertical="center"/>
    </xf>
    <xf numFmtId="0" fontId="6" fillId="2" borderId="17" xfId="2" applyFont="1" applyFill="1" applyBorder="1" applyAlignment="1">
      <alignment horizontal="center" vertical="center"/>
    </xf>
    <xf numFmtId="0" fontId="6" fillId="2" borderId="21" xfId="2" applyFont="1" applyFill="1" applyBorder="1" applyAlignment="1">
      <alignment horizontal="center" vertical="center" shrinkToFit="1"/>
    </xf>
    <xf numFmtId="0" fontId="6" fillId="2" borderId="22" xfId="2" applyFont="1" applyFill="1" applyBorder="1" applyAlignment="1">
      <alignment horizontal="center" vertical="center" shrinkToFit="1"/>
    </xf>
    <xf numFmtId="0" fontId="6" fillId="2" borderId="23" xfId="2" applyFont="1" applyFill="1" applyBorder="1" applyAlignment="1">
      <alignment horizontal="center" vertical="center" shrinkToFit="1"/>
    </xf>
    <xf numFmtId="0" fontId="6" fillId="2" borderId="24" xfId="2" applyFont="1" applyFill="1" applyBorder="1" applyAlignment="1">
      <alignment horizontal="center" vertical="center"/>
    </xf>
    <xf numFmtId="0" fontId="6" fillId="2" borderId="17" xfId="2" applyFont="1" applyFill="1" applyBorder="1" applyAlignment="1">
      <alignment horizontal="center" vertical="center" wrapText="1"/>
    </xf>
    <xf numFmtId="0" fontId="6" fillId="2" borderId="39" xfId="2" applyFont="1" applyFill="1" applyBorder="1" applyAlignment="1">
      <alignment horizontal="center" vertical="center" shrinkToFit="1"/>
    </xf>
    <xf numFmtId="0" fontId="6" fillId="2" borderId="42"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25" xfId="2" applyFont="1" applyFill="1" applyBorder="1" applyAlignment="1">
      <alignment horizontal="center" vertical="center" shrinkToFit="1"/>
    </xf>
    <xf numFmtId="0" fontId="6" fillId="2" borderId="24" xfId="2" applyFont="1" applyFill="1" applyBorder="1" applyAlignment="1">
      <alignment horizontal="center" vertical="center" shrinkToFit="1"/>
    </xf>
    <xf numFmtId="0" fontId="6" fillId="2" borderId="13" xfId="2" applyFont="1" applyFill="1" applyBorder="1">
      <alignment vertical="center"/>
    </xf>
    <xf numFmtId="0" fontId="6" fillId="2" borderId="14" xfId="2" applyFont="1" applyFill="1" applyBorder="1">
      <alignment vertical="center"/>
    </xf>
    <xf numFmtId="0" fontId="2" fillId="2" borderId="0" xfId="2" applyFont="1" applyFill="1" applyAlignment="1">
      <alignment vertical="center" shrinkToFit="1"/>
    </xf>
    <xf numFmtId="0" fontId="6" fillId="2" borderId="54" xfId="2" applyFont="1" applyFill="1" applyBorder="1" applyAlignment="1">
      <alignment horizontal="center" vertical="center" shrinkToFit="1"/>
    </xf>
    <xf numFmtId="0" fontId="6" fillId="2" borderId="55" xfId="2" applyFont="1" applyFill="1" applyBorder="1" applyAlignment="1">
      <alignment horizontal="center" vertical="center" shrinkToFit="1"/>
    </xf>
    <xf numFmtId="0" fontId="6" fillId="2" borderId="56" xfId="2" applyFont="1" applyFill="1" applyBorder="1" applyAlignment="1">
      <alignment horizontal="center" vertical="center" shrinkToFit="1"/>
    </xf>
    <xf numFmtId="0" fontId="6" fillId="2" borderId="57" xfId="2" applyFont="1" applyFill="1" applyBorder="1" applyAlignment="1">
      <alignment horizontal="center" vertical="center" shrinkToFit="1"/>
    </xf>
    <xf numFmtId="0" fontId="6" fillId="2" borderId="10" xfId="2" applyFont="1" applyFill="1" applyBorder="1" applyAlignment="1">
      <alignment horizontal="center" vertical="center" shrinkToFit="1"/>
    </xf>
    <xf numFmtId="0" fontId="6" fillId="2" borderId="27" xfId="2" applyFont="1" applyFill="1" applyBorder="1" applyAlignment="1">
      <alignment horizontal="center" vertical="center"/>
    </xf>
    <xf numFmtId="0" fontId="7" fillId="2" borderId="0" xfId="2" applyFont="1" applyFill="1" applyAlignment="1">
      <alignment horizontal="center" vertical="center"/>
    </xf>
    <xf numFmtId="0" fontId="4" fillId="2" borderId="21" xfId="2" applyFont="1" applyFill="1" applyBorder="1" applyAlignment="1">
      <alignment horizontal="center" vertical="center" shrinkToFit="1"/>
    </xf>
    <xf numFmtId="0" fontId="4" fillId="2" borderId="22" xfId="2" applyFont="1" applyFill="1" applyBorder="1" applyAlignment="1">
      <alignment horizontal="center" vertical="center" shrinkToFit="1"/>
    </xf>
    <xf numFmtId="0" fontId="4" fillId="2" borderId="23" xfId="2" applyFont="1" applyFill="1" applyBorder="1" applyAlignment="1">
      <alignment horizontal="center" vertical="center" shrinkToFit="1"/>
    </xf>
    <xf numFmtId="0" fontId="4" fillId="2" borderId="24"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25" xfId="2" applyFont="1" applyFill="1" applyBorder="1" applyAlignment="1">
      <alignment horizontal="center" vertical="center"/>
    </xf>
    <xf numFmtId="0" fontId="4" fillId="2" borderId="26" xfId="2" applyFont="1" applyFill="1" applyBorder="1" applyAlignment="1">
      <alignment horizontal="center" vertical="center"/>
    </xf>
    <xf numFmtId="0" fontId="4" fillId="2" borderId="32" xfId="2" applyFont="1" applyFill="1" applyBorder="1" applyAlignment="1">
      <alignment horizontal="center" vertical="center"/>
    </xf>
    <xf numFmtId="0" fontId="4" fillId="2" borderId="33" xfId="2" applyFont="1" applyFill="1" applyBorder="1" applyAlignment="1">
      <alignment horizontal="center" vertical="center"/>
    </xf>
    <xf numFmtId="0" fontId="4" fillId="2" borderId="34" xfId="2" applyFont="1" applyFill="1" applyBorder="1" applyAlignment="1">
      <alignment horizontal="center" vertical="center"/>
    </xf>
    <xf numFmtId="0" fontId="4" fillId="2" borderId="17" xfId="2" applyFont="1" applyFill="1" applyBorder="1" applyAlignment="1">
      <alignment horizontal="center" vertical="center" shrinkToFit="1"/>
    </xf>
    <xf numFmtId="0" fontId="4" fillId="2" borderId="39" xfId="2" applyFont="1" applyFill="1" applyBorder="1" applyAlignment="1">
      <alignment horizontal="center" vertical="center" shrinkToFit="1"/>
    </xf>
    <xf numFmtId="0" fontId="4" fillId="2" borderId="40" xfId="2" applyFont="1" applyFill="1" applyBorder="1" applyAlignment="1">
      <alignment horizontal="center" vertical="center" shrinkToFit="1"/>
    </xf>
    <xf numFmtId="0" fontId="4" fillId="2" borderId="35" xfId="2" applyFont="1" applyFill="1" applyBorder="1" applyAlignment="1">
      <alignment horizontal="center" vertical="center" shrinkToFit="1"/>
    </xf>
    <xf numFmtId="0" fontId="4" fillId="2" borderId="42"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4" fillId="2" borderId="3" xfId="2" applyFont="1" applyFill="1" applyBorder="1" applyAlignment="1">
      <alignment horizontal="center" vertical="center" shrinkToFit="1"/>
    </xf>
    <xf numFmtId="0" fontId="4" fillId="2" borderId="26" xfId="2" applyFont="1" applyFill="1" applyBorder="1" applyAlignment="1">
      <alignment horizontal="center" vertical="center" shrinkToFit="1"/>
    </xf>
    <xf numFmtId="0" fontId="4" fillId="2" borderId="1" xfId="2" applyFont="1" applyFill="1" applyBorder="1" applyAlignment="1">
      <alignment horizontal="center" vertical="center" shrinkToFit="1"/>
    </xf>
    <xf numFmtId="0" fontId="4" fillId="2" borderId="25" xfId="2" applyFont="1" applyFill="1" applyBorder="1" applyAlignment="1">
      <alignment horizontal="center" vertical="center" shrinkToFit="1"/>
    </xf>
    <xf numFmtId="0" fontId="6" fillId="2" borderId="25"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15" xfId="2" applyFont="1" applyFill="1" applyBorder="1" applyAlignment="1">
      <alignment horizontal="center" vertical="center" shrinkToFit="1"/>
    </xf>
    <xf numFmtId="0" fontId="6" fillId="2" borderId="1"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40" xfId="2" applyFont="1" applyFill="1" applyBorder="1" applyAlignment="1">
      <alignment horizontal="center" vertical="center" shrinkToFit="1"/>
    </xf>
    <xf numFmtId="0" fontId="6" fillId="2" borderId="17"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2" xfId="2" applyFont="1" applyFill="1" applyBorder="1" applyAlignment="1">
      <alignment horizontal="center" vertical="center"/>
    </xf>
    <xf numFmtId="0" fontId="6" fillId="2" borderId="0" xfId="2" applyFont="1" applyFill="1" applyAlignment="1">
      <alignment horizontal="center" vertical="center" wrapText="1"/>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3" xfId="2" applyFont="1" applyBorder="1" applyAlignment="1">
      <alignment horizontal="center" vertical="center"/>
    </xf>
    <xf numFmtId="0" fontId="6" fillId="0" borderId="24" xfId="2" applyFont="1" applyBorder="1" applyAlignment="1">
      <alignment horizontal="center" vertical="center"/>
    </xf>
    <xf numFmtId="0" fontId="6" fillId="0" borderId="2" xfId="2" applyFont="1" applyBorder="1" applyAlignment="1">
      <alignment horizontal="center" vertical="center"/>
    </xf>
    <xf numFmtId="0" fontId="6" fillId="2" borderId="37" xfId="2" applyFont="1" applyFill="1" applyBorder="1" applyAlignment="1">
      <alignment horizontal="center" vertical="center" shrinkToFit="1"/>
    </xf>
    <xf numFmtId="0" fontId="6" fillId="2" borderId="20"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51" xfId="2" applyFont="1" applyFill="1" applyBorder="1" applyAlignment="1">
      <alignment horizontal="center" vertical="center"/>
    </xf>
    <xf numFmtId="0" fontId="6" fillId="2" borderId="26" xfId="2" applyFont="1" applyFill="1" applyBorder="1" applyAlignment="1">
      <alignment horizontal="center" vertical="center" shrinkToFit="1"/>
    </xf>
    <xf numFmtId="0" fontId="6" fillId="2" borderId="10" xfId="2" applyFont="1" applyFill="1" applyBorder="1" applyAlignment="1">
      <alignment horizontal="center" vertical="center"/>
    </xf>
    <xf numFmtId="0" fontId="6" fillId="2" borderId="57" xfId="2" applyFont="1" applyFill="1" applyBorder="1" applyAlignment="1">
      <alignment horizontal="center" vertical="center"/>
    </xf>
    <xf numFmtId="0" fontId="6" fillId="2" borderId="55" xfId="2" applyFont="1" applyFill="1" applyBorder="1" applyAlignment="1">
      <alignment horizontal="center" vertical="center"/>
    </xf>
    <xf numFmtId="0" fontId="6" fillId="2" borderId="54" xfId="2" applyFont="1" applyFill="1" applyBorder="1" applyAlignment="1">
      <alignment horizontal="center" vertical="center"/>
    </xf>
    <xf numFmtId="0" fontId="6" fillId="2" borderId="21" xfId="2" applyFont="1" applyFill="1" applyBorder="1" applyAlignment="1">
      <alignment horizontal="center" vertical="center"/>
    </xf>
    <xf numFmtId="0" fontId="4" fillId="2" borderId="0" xfId="2" applyFont="1" applyFill="1" applyAlignment="1">
      <alignment horizontal="right" vertical="center"/>
    </xf>
    <xf numFmtId="0" fontId="12" fillId="2" borderId="0" xfId="2" applyFont="1" applyFill="1">
      <alignment vertical="center"/>
    </xf>
    <xf numFmtId="0" fontId="18" fillId="0" borderId="0" xfId="20">
      <alignment vertical="center"/>
    </xf>
    <xf numFmtId="0" fontId="18" fillId="0" borderId="16" xfId="20" applyBorder="1">
      <alignment vertical="center"/>
    </xf>
    <xf numFmtId="0" fontId="18" fillId="0" borderId="17" xfId="20" applyBorder="1">
      <alignment vertical="center"/>
    </xf>
    <xf numFmtId="0" fontId="18" fillId="0" borderId="53" xfId="20" applyBorder="1">
      <alignment vertical="center"/>
    </xf>
    <xf numFmtId="0" fontId="18" fillId="0" borderId="69" xfId="20" applyBorder="1">
      <alignment vertical="center"/>
    </xf>
    <xf numFmtId="0" fontId="18" fillId="0" borderId="70" xfId="20" applyBorder="1">
      <alignment vertical="center"/>
    </xf>
    <xf numFmtId="0" fontId="18" fillId="0" borderId="10" xfId="20" applyBorder="1">
      <alignment vertical="center"/>
    </xf>
    <xf numFmtId="0" fontId="18" fillId="0" borderId="11" xfId="20" applyBorder="1">
      <alignment vertical="center"/>
    </xf>
    <xf numFmtId="0" fontId="18" fillId="0" borderId="12" xfId="20" applyBorder="1">
      <alignment vertical="center"/>
    </xf>
    <xf numFmtId="0" fontId="18" fillId="0" borderId="5" xfId="20" applyBorder="1">
      <alignment vertical="center"/>
    </xf>
    <xf numFmtId="0" fontId="18" fillId="0" borderId="6" xfId="20" applyBorder="1">
      <alignment vertical="center"/>
    </xf>
    <xf numFmtId="0" fontId="18" fillId="0" borderId="7" xfId="20" applyBorder="1">
      <alignment vertical="center"/>
    </xf>
    <xf numFmtId="0" fontId="18" fillId="0" borderId="71" xfId="20" applyBorder="1">
      <alignment vertical="center"/>
    </xf>
    <xf numFmtId="0" fontId="18" fillId="0" borderId="62" xfId="20" applyBorder="1">
      <alignment vertical="center"/>
    </xf>
    <xf numFmtId="0" fontId="22" fillId="0" borderId="0" xfId="20" applyFont="1" applyAlignment="1">
      <alignment horizontal="center" vertical="center"/>
    </xf>
    <xf numFmtId="0" fontId="6" fillId="2" borderId="37" xfId="2" applyFont="1" applyFill="1" applyBorder="1" applyAlignment="1">
      <alignment horizontal="center" vertical="center"/>
    </xf>
    <xf numFmtId="0" fontId="6" fillId="2" borderId="36" xfId="2" applyFont="1" applyFill="1" applyBorder="1" applyAlignment="1">
      <alignment horizontal="center" vertical="center"/>
    </xf>
    <xf numFmtId="0" fontId="6" fillId="2" borderId="35" xfId="2" applyFont="1" applyFill="1" applyBorder="1" applyAlignment="1">
      <alignment horizontal="center" vertical="center"/>
    </xf>
    <xf numFmtId="0" fontId="4" fillId="2" borderId="0" xfId="2" applyFont="1" applyFill="1" applyAlignment="1">
      <alignment horizontal="right" vertical="center"/>
    </xf>
    <xf numFmtId="0" fontId="6" fillId="2" borderId="14" xfId="2" applyFont="1" applyFill="1" applyBorder="1">
      <alignment vertical="center"/>
    </xf>
    <xf numFmtId="0" fontId="6" fillId="2" borderId="13" xfId="2" applyFont="1" applyFill="1" applyBorder="1">
      <alignment vertical="center"/>
    </xf>
    <xf numFmtId="0" fontId="6" fillId="2" borderId="45" xfId="2" applyFont="1" applyFill="1" applyBorder="1" applyAlignment="1">
      <alignment horizontal="center" vertical="center"/>
    </xf>
    <xf numFmtId="0" fontId="6" fillId="2" borderId="44" xfId="2" applyFont="1" applyFill="1" applyBorder="1" applyAlignment="1">
      <alignment horizontal="center" vertical="center"/>
    </xf>
    <xf numFmtId="0" fontId="6" fillId="2" borderId="64"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0" xfId="2" applyFont="1" applyFill="1" applyAlignment="1">
      <alignment horizontal="center" vertical="center"/>
    </xf>
    <xf numFmtId="0" fontId="6" fillId="2" borderId="8"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5" xfId="2" applyFont="1" applyFill="1" applyBorder="1" applyAlignment="1">
      <alignment horizontal="center" vertical="center"/>
    </xf>
    <xf numFmtId="0" fontId="7" fillId="2" borderId="0" xfId="2" applyFont="1" applyFill="1" applyAlignment="1">
      <alignment horizontal="center" vertical="center"/>
    </xf>
    <xf numFmtId="0" fontId="6" fillId="2" borderId="48" xfId="2" applyFont="1" applyFill="1" applyBorder="1" applyAlignment="1">
      <alignment horizontal="center" vertical="center"/>
    </xf>
    <xf numFmtId="0" fontId="6" fillId="2" borderId="47"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5" xfId="2" applyFont="1" applyFill="1" applyBorder="1" applyAlignment="1">
      <alignment horizontal="center" vertical="center" shrinkToFit="1"/>
    </xf>
    <xf numFmtId="0" fontId="6" fillId="2" borderId="14" xfId="2" applyFont="1" applyFill="1" applyBorder="1" applyAlignment="1">
      <alignment horizontal="center" vertical="center" shrinkToFit="1"/>
    </xf>
    <xf numFmtId="0" fontId="6" fillId="2" borderId="20" xfId="2" applyFont="1" applyFill="1" applyBorder="1" applyAlignment="1">
      <alignment horizontal="center" vertical="center" shrinkToFit="1"/>
    </xf>
    <xf numFmtId="0" fontId="6" fillId="2" borderId="15"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20" xfId="2" applyFont="1" applyFill="1" applyBorder="1" applyAlignment="1">
      <alignment horizontal="center" vertical="center"/>
    </xf>
    <xf numFmtId="0" fontId="6" fillId="2" borderId="34" xfId="2" applyFont="1" applyFill="1" applyBorder="1" applyAlignment="1">
      <alignment horizontal="center" vertical="center"/>
    </xf>
    <xf numFmtId="0" fontId="6" fillId="2" borderId="33" xfId="2" applyFont="1" applyFill="1" applyBorder="1" applyAlignment="1">
      <alignment horizontal="center" vertical="center"/>
    </xf>
    <xf numFmtId="0" fontId="6" fillId="2" borderId="32" xfId="2" applyFont="1" applyFill="1" applyBorder="1" applyAlignment="1">
      <alignment horizontal="center" vertical="center"/>
    </xf>
    <xf numFmtId="0" fontId="6" fillId="2" borderId="29" xfId="2" applyFont="1" applyFill="1" applyBorder="1" applyAlignment="1">
      <alignment horizontal="center" vertical="center"/>
    </xf>
    <xf numFmtId="0" fontId="6" fillId="2" borderId="29"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32"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46" xfId="2"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3" xfId="2" applyFont="1" applyFill="1" applyBorder="1" applyAlignment="1">
      <alignment horizontal="center" vertical="center"/>
    </xf>
    <xf numFmtId="0" fontId="6" fillId="2" borderId="15" xfId="2" applyFont="1" applyFill="1" applyBorder="1" applyAlignment="1">
      <alignment horizontal="center" vertical="center" wrapText="1"/>
    </xf>
    <xf numFmtId="0" fontId="6" fillId="2" borderId="42" xfId="2" applyFont="1" applyFill="1" applyBorder="1" applyAlignment="1">
      <alignment horizontal="center" vertical="center"/>
    </xf>
    <xf numFmtId="0" fontId="6" fillId="2" borderId="40"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58"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3" xfId="2" applyFont="1" applyFill="1" applyBorder="1" applyAlignment="1">
      <alignment horizontal="center" vertical="center"/>
    </xf>
    <xf numFmtId="176" fontId="6" fillId="2" borderId="7" xfId="2" applyNumberFormat="1" applyFont="1" applyFill="1" applyBorder="1" applyAlignment="1">
      <alignment horizontal="center" vertical="center"/>
    </xf>
    <xf numFmtId="176" fontId="6" fillId="2" borderId="6" xfId="2" applyNumberFormat="1" applyFont="1" applyFill="1" applyBorder="1" applyAlignment="1">
      <alignment horizontal="center" vertical="center"/>
    </xf>
    <xf numFmtId="176" fontId="6" fillId="2" borderId="52" xfId="2" applyNumberFormat="1" applyFont="1" applyFill="1" applyBorder="1" applyAlignment="1">
      <alignment horizontal="center" vertical="center"/>
    </xf>
    <xf numFmtId="0" fontId="6" fillId="2" borderId="28"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3" xfId="2" applyFont="1" applyFill="1" applyBorder="1" applyAlignment="1">
      <alignment horizontal="center" vertical="center" shrinkToFit="1"/>
    </xf>
    <xf numFmtId="0" fontId="6" fillId="2" borderId="26" xfId="2" applyFont="1" applyFill="1" applyBorder="1" applyAlignment="1">
      <alignment horizontal="center" vertical="center"/>
    </xf>
    <xf numFmtId="0" fontId="6" fillId="2" borderId="51" xfId="2" applyFont="1" applyFill="1" applyBorder="1" applyAlignment="1">
      <alignment horizontal="center" vertical="center"/>
    </xf>
    <xf numFmtId="176" fontId="6" fillId="2" borderId="2" xfId="2" applyNumberFormat="1" applyFont="1" applyFill="1" applyBorder="1" applyAlignment="1">
      <alignment horizontal="center" vertical="center"/>
    </xf>
    <xf numFmtId="176" fontId="6" fillId="2" borderId="4" xfId="2" applyNumberFormat="1" applyFont="1" applyFill="1" applyBorder="1" applyAlignment="1">
      <alignment horizontal="center" vertical="center"/>
    </xf>
    <xf numFmtId="176" fontId="6" fillId="2" borderId="1" xfId="2" applyNumberFormat="1" applyFont="1" applyFill="1" applyBorder="1" applyAlignment="1">
      <alignment horizontal="center" vertical="center"/>
    </xf>
    <xf numFmtId="176" fontId="6" fillId="2" borderId="43" xfId="2" applyNumberFormat="1" applyFont="1" applyFill="1" applyBorder="1" applyAlignment="1">
      <alignment horizontal="center" vertical="center"/>
    </xf>
    <xf numFmtId="0" fontId="6" fillId="2" borderId="2" xfId="2" applyFont="1" applyFill="1" applyBorder="1" applyAlignment="1">
      <alignment horizontal="center" vertical="center"/>
    </xf>
    <xf numFmtId="0" fontId="4" fillId="2" borderId="53" xfId="2" applyFont="1" applyFill="1" applyBorder="1" applyAlignment="1">
      <alignment horizontal="center" vertical="center" wrapText="1" shrinkToFit="1"/>
    </xf>
    <xf numFmtId="0" fontId="4" fillId="2" borderId="17" xfId="2" applyFont="1" applyFill="1" applyBorder="1" applyAlignment="1">
      <alignment horizontal="center" vertical="center" shrinkToFit="1"/>
    </xf>
    <xf numFmtId="0" fontId="4" fillId="2" borderId="19" xfId="2" applyFont="1" applyFill="1" applyBorder="1" applyAlignment="1">
      <alignment horizontal="center" vertical="center" shrinkToFit="1"/>
    </xf>
    <xf numFmtId="0" fontId="6" fillId="2" borderId="40" xfId="2" applyFont="1" applyFill="1" applyBorder="1" applyAlignment="1">
      <alignment horizontal="center" vertical="center" shrinkToFit="1"/>
    </xf>
    <xf numFmtId="0" fontId="6" fillId="2" borderId="38" xfId="2" applyFont="1" applyFill="1" applyBorder="1" applyAlignment="1">
      <alignment horizontal="center" vertical="center"/>
    </xf>
    <xf numFmtId="176" fontId="6" fillId="2" borderId="37" xfId="2" applyNumberFormat="1" applyFont="1" applyFill="1" applyBorder="1" applyAlignment="1">
      <alignment horizontal="center" vertical="center"/>
    </xf>
    <xf numFmtId="176" fontId="6" fillId="2" borderId="36" xfId="2" applyNumberFormat="1" applyFont="1" applyFill="1" applyBorder="1" applyAlignment="1">
      <alignment horizontal="center" vertical="center"/>
    </xf>
    <xf numFmtId="176" fontId="6" fillId="2" borderId="35" xfId="2" applyNumberFormat="1" applyFont="1" applyFill="1" applyBorder="1" applyAlignment="1">
      <alignment horizontal="center" vertical="center"/>
    </xf>
    <xf numFmtId="0" fontId="6" fillId="2" borderId="17" xfId="2" applyFont="1" applyFill="1" applyBorder="1" applyAlignment="1">
      <alignment horizontal="center" vertical="center"/>
    </xf>
    <xf numFmtId="0" fontId="6" fillId="2" borderId="17" xfId="2" applyFont="1" applyFill="1" applyBorder="1" applyAlignment="1">
      <alignment horizontal="center" vertical="center" shrinkToFit="1"/>
    </xf>
    <xf numFmtId="0" fontId="6" fillId="2" borderId="61" xfId="2" applyFont="1" applyFill="1" applyBorder="1" applyAlignment="1">
      <alignment horizontal="center" vertical="center" wrapText="1"/>
    </xf>
    <xf numFmtId="0" fontId="6" fillId="2" borderId="30" xfId="2" applyFont="1" applyFill="1" applyBorder="1" applyAlignment="1">
      <alignment horizontal="center" vertical="center" wrapText="1"/>
    </xf>
    <xf numFmtId="0" fontId="6" fillId="2" borderId="31" xfId="2" applyFont="1" applyFill="1" applyBorder="1" applyAlignment="1">
      <alignment horizontal="center" vertical="center" shrinkToFit="1"/>
    </xf>
    <xf numFmtId="0" fontId="6" fillId="2" borderId="30" xfId="2" applyFont="1" applyFill="1" applyBorder="1" applyAlignment="1">
      <alignment horizontal="center" vertical="center" shrinkToFit="1"/>
    </xf>
    <xf numFmtId="0" fontId="6" fillId="2" borderId="29" xfId="2" applyFont="1" applyFill="1" applyBorder="1" applyAlignment="1">
      <alignment horizontal="center" vertical="center" shrinkToFit="1"/>
    </xf>
    <xf numFmtId="0" fontId="6" fillId="2" borderId="31" xfId="2" applyFont="1" applyFill="1" applyBorder="1" applyAlignment="1">
      <alignment horizontal="center" vertical="center"/>
    </xf>
    <xf numFmtId="0" fontId="6" fillId="2" borderId="30" xfId="2" applyFont="1" applyFill="1" applyBorder="1" applyAlignment="1">
      <alignment horizontal="center" vertical="center"/>
    </xf>
    <xf numFmtId="0" fontId="6" fillId="2" borderId="60" xfId="2" applyFont="1" applyFill="1" applyBorder="1" applyAlignment="1">
      <alignment horizontal="center" vertical="center"/>
    </xf>
    <xf numFmtId="176" fontId="6" fillId="2" borderId="31" xfId="2" applyNumberFormat="1" applyFont="1" applyFill="1" applyBorder="1" applyAlignment="1">
      <alignment horizontal="center" vertical="center"/>
    </xf>
    <xf numFmtId="176" fontId="6" fillId="2" borderId="30" xfId="2" applyNumberFormat="1" applyFont="1" applyFill="1" applyBorder="1" applyAlignment="1">
      <alignment horizontal="center" vertical="center"/>
    </xf>
    <xf numFmtId="176" fontId="6" fillId="2" borderId="29" xfId="2" applyNumberFormat="1" applyFont="1" applyFill="1" applyBorder="1" applyAlignment="1">
      <alignment horizontal="center" vertical="center"/>
    </xf>
    <xf numFmtId="176" fontId="6" fillId="2" borderId="60" xfId="2" applyNumberFormat="1" applyFont="1" applyFill="1" applyBorder="1" applyAlignment="1">
      <alignment horizontal="center" vertical="center"/>
    </xf>
    <xf numFmtId="0" fontId="6" fillId="2" borderId="2"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43" xfId="2" applyFont="1" applyFill="1" applyBorder="1" applyAlignment="1">
      <alignment horizontal="center" vertical="center"/>
    </xf>
    <xf numFmtId="0" fontId="6" fillId="2" borderId="16" xfId="2" applyFont="1" applyFill="1" applyBorder="1" applyAlignment="1">
      <alignment horizontal="center" vertical="center"/>
    </xf>
    <xf numFmtId="0" fontId="4" fillId="2" borderId="0" xfId="2" applyFont="1" applyFill="1" applyAlignment="1">
      <alignment horizontal="left" vertical="center"/>
    </xf>
    <xf numFmtId="0" fontId="4" fillId="2" borderId="0" xfId="2" applyFont="1" applyFill="1" applyAlignment="1">
      <alignment vertical="center" wrapText="1" shrinkToFit="1"/>
    </xf>
    <xf numFmtId="0" fontId="4" fillId="2" borderId="0" xfId="2" applyFont="1" applyFill="1" applyAlignment="1">
      <alignment vertical="center" wrapText="1"/>
    </xf>
    <xf numFmtId="0" fontId="4" fillId="2" borderId="0" xfId="2" applyFont="1" applyFill="1" applyAlignment="1">
      <alignment horizontal="left" vertical="center" wrapText="1"/>
    </xf>
    <xf numFmtId="176" fontId="6" fillId="2" borderId="50" xfId="2" applyNumberFormat="1" applyFont="1" applyFill="1" applyBorder="1" applyAlignment="1">
      <alignment horizontal="center" vertical="center"/>
    </xf>
    <xf numFmtId="38" fontId="6" fillId="2" borderId="14" xfId="1" applyFont="1" applyFill="1" applyBorder="1" applyAlignment="1">
      <alignment horizontal="center" vertical="center"/>
    </xf>
    <xf numFmtId="38" fontId="6" fillId="2" borderId="20" xfId="1" applyFont="1" applyFill="1" applyBorder="1" applyAlignment="1">
      <alignment horizontal="center" vertical="center"/>
    </xf>
    <xf numFmtId="176" fontId="6" fillId="2" borderId="18" xfId="2" applyNumberFormat="1" applyFont="1" applyFill="1" applyBorder="1" applyAlignment="1">
      <alignment horizontal="center" vertical="center"/>
    </xf>
    <xf numFmtId="176" fontId="6" fillId="2" borderId="17" xfId="2" applyNumberFormat="1" applyFont="1" applyFill="1" applyBorder="1" applyAlignment="1">
      <alignment horizontal="center" vertical="center"/>
    </xf>
    <xf numFmtId="176" fontId="6" fillId="2" borderId="19" xfId="2" applyNumberFormat="1" applyFont="1" applyFill="1" applyBorder="1" applyAlignment="1">
      <alignment horizontal="center" vertical="center"/>
    </xf>
    <xf numFmtId="176" fontId="6" fillId="2" borderId="16" xfId="2" applyNumberFormat="1" applyFont="1" applyFill="1" applyBorder="1" applyAlignment="1">
      <alignment horizontal="center" vertical="center"/>
    </xf>
    <xf numFmtId="0" fontId="6" fillId="3" borderId="46"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4" xfId="2" applyFont="1" applyFill="1" applyBorder="1">
      <alignment vertical="center"/>
    </xf>
    <xf numFmtId="0" fontId="6" fillId="3" borderId="13" xfId="2" applyFont="1" applyFill="1" applyBorder="1">
      <alignment vertical="center"/>
    </xf>
    <xf numFmtId="0" fontId="6" fillId="2" borderId="28" xfId="2" applyFont="1" applyFill="1" applyBorder="1" applyAlignment="1">
      <alignment horizontal="center" vertical="center" shrinkToFit="1"/>
    </xf>
    <xf numFmtId="0" fontId="2" fillId="2" borderId="0" xfId="2" applyFont="1" applyFill="1">
      <alignment vertical="center"/>
    </xf>
    <xf numFmtId="0" fontId="6" fillId="2" borderId="38" xfId="2" applyFont="1" applyFill="1" applyBorder="1" applyAlignment="1">
      <alignment horizontal="center" vertical="center" shrinkToFit="1"/>
    </xf>
    <xf numFmtId="0" fontId="6" fillId="2" borderId="36" xfId="2" applyFont="1" applyFill="1" applyBorder="1" applyAlignment="1">
      <alignment horizontal="center" vertical="center" shrinkToFit="1"/>
    </xf>
    <xf numFmtId="0" fontId="6" fillId="2" borderId="35" xfId="2" applyFont="1" applyFill="1" applyBorder="1" applyAlignment="1">
      <alignment horizontal="center" vertical="center" shrinkToFit="1"/>
    </xf>
    <xf numFmtId="0" fontId="6" fillId="2" borderId="6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0" xfId="2" applyFont="1" applyFill="1" applyBorder="1" applyAlignment="1">
      <alignment horizontal="center" vertical="center"/>
    </xf>
    <xf numFmtId="176" fontId="6" fillId="2" borderId="12" xfId="2" applyNumberFormat="1" applyFont="1" applyFill="1" applyBorder="1" applyAlignment="1">
      <alignment horizontal="center" vertical="center"/>
    </xf>
    <xf numFmtId="176" fontId="6" fillId="2" borderId="11" xfId="2" applyNumberFormat="1" applyFont="1" applyFill="1" applyBorder="1" applyAlignment="1">
      <alignment horizontal="center" vertical="center"/>
    </xf>
    <xf numFmtId="176" fontId="6" fillId="2" borderId="10" xfId="2" applyNumberFormat="1" applyFont="1" applyFill="1" applyBorder="1" applyAlignment="1">
      <alignment horizontal="center" vertical="center"/>
    </xf>
    <xf numFmtId="0" fontId="6" fillId="2" borderId="53" xfId="2" applyFont="1" applyFill="1" applyBorder="1" applyAlignment="1">
      <alignment horizontal="center" vertical="center"/>
    </xf>
    <xf numFmtId="176" fontId="6" fillId="2" borderId="23" xfId="2" applyNumberFormat="1" applyFont="1" applyFill="1" applyBorder="1" applyAlignment="1">
      <alignment horizontal="center" vertical="center"/>
    </xf>
    <xf numFmtId="176" fontId="6" fillId="2" borderId="22" xfId="2" applyNumberFormat="1" applyFont="1" applyFill="1" applyBorder="1" applyAlignment="1">
      <alignment horizontal="center" vertical="center"/>
    </xf>
    <xf numFmtId="0" fontId="6" fillId="2" borderId="26" xfId="2" applyFont="1" applyFill="1" applyBorder="1" applyAlignment="1">
      <alignment horizontal="center" vertical="center" shrinkToFit="1"/>
    </xf>
    <xf numFmtId="0" fontId="6" fillId="2" borderId="63" xfId="2" applyFont="1" applyFill="1" applyBorder="1" applyAlignment="1">
      <alignment horizontal="center" vertical="center"/>
    </xf>
    <xf numFmtId="176" fontId="6" fillId="2" borderId="5" xfId="2" applyNumberFormat="1" applyFont="1" applyFill="1" applyBorder="1" applyAlignment="1">
      <alignment horizontal="center" vertical="center"/>
    </xf>
    <xf numFmtId="0" fontId="6" fillId="2" borderId="7"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6" fillId="2" borderId="5" xfId="2" applyFont="1" applyFill="1" applyBorder="1" applyAlignment="1">
      <alignment horizontal="center" vertical="center" shrinkToFit="1"/>
    </xf>
    <xf numFmtId="0" fontId="6" fillId="2" borderId="52" xfId="2" applyFont="1" applyFill="1" applyBorder="1" applyAlignment="1">
      <alignment horizontal="center" vertical="center"/>
    </xf>
    <xf numFmtId="0" fontId="6" fillId="2" borderId="34"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59"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45" xfId="2" applyFont="1" applyFill="1" applyBorder="1" applyAlignment="1">
      <alignment horizontal="center" vertical="center" wrapText="1"/>
    </xf>
    <xf numFmtId="0" fontId="6" fillId="2" borderId="44" xfId="2" applyFont="1" applyFill="1" applyBorder="1" applyAlignment="1">
      <alignment horizontal="center" vertical="center" wrapText="1"/>
    </xf>
    <xf numFmtId="0" fontId="6" fillId="2" borderId="6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8"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49" xfId="2" applyFont="1" applyFill="1" applyBorder="1" applyAlignment="1">
      <alignment horizontal="center" vertical="center"/>
    </xf>
    <xf numFmtId="0" fontId="2" fillId="2" borderId="0" xfId="2" applyFont="1" applyFill="1" applyAlignment="1">
      <alignment horizontal="left" vertical="center" shrinkToFit="1"/>
    </xf>
    <xf numFmtId="0" fontId="22" fillId="0" borderId="0" xfId="20" applyFont="1" applyAlignment="1">
      <alignment horizontal="center" vertical="center"/>
    </xf>
    <xf numFmtId="0" fontId="18" fillId="0" borderId="3" xfId="20" applyBorder="1" applyAlignment="1">
      <alignment horizontal="center" vertical="center"/>
    </xf>
    <xf numFmtId="0" fontId="18" fillId="0" borderId="24" xfId="20" applyBorder="1" applyAlignment="1">
      <alignment horizontal="center" vertical="center"/>
    </xf>
    <xf numFmtId="0" fontId="18" fillId="0" borderId="34" xfId="20" applyBorder="1" applyAlignment="1">
      <alignment horizontal="center" vertical="center"/>
    </xf>
    <xf numFmtId="0" fontId="18" fillId="0" borderId="33" xfId="20" applyBorder="1" applyAlignment="1">
      <alignment horizontal="center" vertical="center"/>
    </xf>
    <xf numFmtId="0" fontId="18" fillId="0" borderId="32" xfId="20" applyBorder="1" applyAlignment="1">
      <alignment horizontal="center" vertical="center"/>
    </xf>
    <xf numFmtId="0" fontId="18" fillId="0" borderId="25" xfId="20" applyBorder="1" applyAlignment="1">
      <alignment horizontal="center" vertical="center"/>
    </xf>
    <xf numFmtId="0" fontId="19" fillId="0" borderId="70" xfId="20" applyFont="1" applyBorder="1" applyAlignment="1">
      <alignment horizontal="center" vertical="center"/>
    </xf>
    <xf numFmtId="0" fontId="19" fillId="0" borderId="8" xfId="20" applyFont="1" applyBorder="1" applyAlignment="1">
      <alignment horizontal="center" vertical="center"/>
    </xf>
    <xf numFmtId="0" fontId="18" fillId="0" borderId="12" xfId="20" applyBorder="1" applyAlignment="1">
      <alignment horizontal="center" vertical="center"/>
    </xf>
    <xf numFmtId="0" fontId="18" fillId="0" borderId="11" xfId="20" applyBorder="1" applyAlignment="1">
      <alignment horizontal="center" vertical="center"/>
    </xf>
    <xf numFmtId="0" fontId="18" fillId="0" borderId="10" xfId="20" applyBorder="1" applyAlignment="1">
      <alignment horizontal="center" vertical="center"/>
    </xf>
    <xf numFmtId="0" fontId="18" fillId="0" borderId="7" xfId="20" applyBorder="1" applyAlignment="1">
      <alignment horizontal="center" vertical="center"/>
    </xf>
    <xf numFmtId="0" fontId="18" fillId="0" borderId="6" xfId="20" applyBorder="1" applyAlignment="1">
      <alignment horizontal="center" vertical="center"/>
    </xf>
    <xf numFmtId="0" fontId="18" fillId="0" borderId="5" xfId="20" applyBorder="1" applyAlignment="1">
      <alignment horizontal="center" vertical="center"/>
    </xf>
    <xf numFmtId="0" fontId="21" fillId="0" borderId="70" xfId="20" applyFont="1" applyBorder="1" applyAlignment="1">
      <alignment horizontal="center" vertical="center" wrapText="1"/>
    </xf>
    <xf numFmtId="0" fontId="21" fillId="0" borderId="8" xfId="20" applyFont="1" applyBorder="1" applyAlignment="1">
      <alignment horizontal="center" vertical="center"/>
    </xf>
    <xf numFmtId="0" fontId="21" fillId="0" borderId="70" xfId="20" applyFont="1" applyBorder="1" applyAlignment="1">
      <alignment horizontal="center" vertical="center"/>
    </xf>
    <xf numFmtId="0" fontId="18" fillId="0" borderId="70" xfId="20" applyBorder="1" applyAlignment="1">
      <alignment horizontal="left" vertical="center" wrapText="1"/>
    </xf>
    <xf numFmtId="0" fontId="18" fillId="0" borderId="0" xfId="20" applyAlignment="1">
      <alignment horizontal="left" vertical="center" wrapText="1"/>
    </xf>
    <xf numFmtId="0" fontId="18" fillId="0" borderId="69" xfId="20" applyBorder="1" applyAlignment="1">
      <alignment horizontal="left" vertical="center" wrapText="1"/>
    </xf>
    <xf numFmtId="0" fontId="18" fillId="0" borderId="9" xfId="20" applyBorder="1" applyAlignment="1">
      <alignment horizontal="center" vertical="center"/>
    </xf>
    <xf numFmtId="0" fontId="18" fillId="0" borderId="0" xfId="20" applyAlignment="1">
      <alignment horizontal="center" vertical="center"/>
    </xf>
    <xf numFmtId="0" fontId="18" fillId="0" borderId="8" xfId="20" applyBorder="1" applyAlignment="1">
      <alignment horizontal="center" vertical="center"/>
    </xf>
    <xf numFmtId="0" fontId="19" fillId="0" borderId="0" xfId="20" applyFont="1" applyAlignment="1">
      <alignment horizontal="center" vertical="center"/>
    </xf>
    <xf numFmtId="0" fontId="19" fillId="0" borderId="70" xfId="20" applyFont="1" applyBorder="1" applyAlignment="1">
      <alignment horizontal="center" vertical="center" wrapText="1"/>
    </xf>
    <xf numFmtId="38" fontId="6" fillId="2" borderId="17" xfId="1" applyFont="1" applyFill="1" applyBorder="1" applyAlignment="1">
      <alignment horizontal="center" vertical="center"/>
    </xf>
    <xf numFmtId="38" fontId="6" fillId="2" borderId="19" xfId="1" applyFont="1" applyFill="1" applyBorder="1" applyAlignment="1">
      <alignment horizontal="center" vertical="center"/>
    </xf>
    <xf numFmtId="176" fontId="6" fillId="2" borderId="65" xfId="2" applyNumberFormat="1" applyFont="1" applyFill="1" applyBorder="1" applyAlignment="1">
      <alignment horizontal="center" vertical="center"/>
    </xf>
    <xf numFmtId="176" fontId="6" fillId="2" borderId="66" xfId="2" applyNumberFormat="1" applyFont="1" applyFill="1" applyBorder="1" applyAlignment="1">
      <alignment horizontal="center" vertical="center"/>
    </xf>
    <xf numFmtId="176" fontId="6" fillId="2" borderId="40" xfId="2" applyNumberFormat="1" applyFont="1" applyFill="1" applyBorder="1" applyAlignment="1">
      <alignment horizontal="center" vertical="center"/>
    </xf>
    <xf numFmtId="176" fontId="6" fillId="2" borderId="67" xfId="2" applyNumberFormat="1" applyFont="1" applyFill="1" applyBorder="1" applyAlignment="1">
      <alignment horizontal="center" vertical="center"/>
    </xf>
    <xf numFmtId="176" fontId="6" fillId="2" borderId="68" xfId="2" applyNumberFormat="1" applyFont="1" applyFill="1" applyBorder="1" applyAlignment="1">
      <alignment horizontal="center" vertical="center"/>
    </xf>
    <xf numFmtId="176" fontId="6" fillId="2" borderId="3" xfId="2" applyNumberFormat="1" applyFont="1" applyFill="1" applyBorder="1" applyAlignment="1">
      <alignment horizontal="center" vertical="center"/>
    </xf>
    <xf numFmtId="176" fontId="6" fillId="2" borderId="24" xfId="2" applyNumberFormat="1" applyFont="1" applyFill="1" applyBorder="1" applyAlignment="1">
      <alignment horizontal="center" vertical="center"/>
    </xf>
    <xf numFmtId="0" fontId="6" fillId="2" borderId="3" xfId="2" applyFont="1" applyFill="1" applyBorder="1" applyAlignment="1">
      <alignment horizontal="center" vertical="center" wrapText="1" shrinkToFit="1"/>
    </xf>
    <xf numFmtId="0" fontId="4" fillId="2" borderId="25" xfId="2" applyFont="1" applyFill="1" applyBorder="1" applyAlignment="1">
      <alignment horizontal="center" vertical="center"/>
    </xf>
    <xf numFmtId="0" fontId="4" fillId="2" borderId="3" xfId="2" applyFont="1" applyFill="1" applyBorder="1" applyAlignment="1">
      <alignment horizontal="center" vertical="center"/>
    </xf>
    <xf numFmtId="176" fontId="6" fillId="2" borderId="33" xfId="2" applyNumberFormat="1" applyFont="1" applyFill="1" applyBorder="1" applyAlignment="1">
      <alignment horizontal="center" vertical="center"/>
    </xf>
    <xf numFmtId="176" fontId="6" fillId="2" borderId="32" xfId="2" applyNumberFormat="1" applyFont="1" applyFill="1" applyBorder="1" applyAlignment="1">
      <alignment horizontal="center" vertical="center"/>
    </xf>
    <xf numFmtId="0" fontId="6" fillId="2" borderId="41" xfId="2" applyFont="1" applyFill="1" applyBorder="1" applyAlignment="1">
      <alignment horizontal="left" vertical="center" wrapText="1"/>
    </xf>
    <xf numFmtId="0" fontId="6" fillId="2" borderId="41" xfId="2" applyFont="1" applyFill="1" applyBorder="1" applyAlignment="1">
      <alignment horizontal="left" vertical="center"/>
    </xf>
    <xf numFmtId="0" fontId="6" fillId="2" borderId="58" xfId="2" applyFont="1" applyFill="1" applyBorder="1" applyAlignment="1">
      <alignment horizontal="left" vertical="center"/>
    </xf>
    <xf numFmtId="0" fontId="2" fillId="2" borderId="46" xfId="2" applyFont="1" applyFill="1" applyBorder="1" applyAlignment="1">
      <alignment horizontal="center" vertical="center"/>
    </xf>
    <xf numFmtId="0" fontId="2" fillId="2" borderId="14" xfId="2" applyFont="1" applyFill="1" applyBorder="1" applyAlignment="1">
      <alignment horizontal="center" vertical="center"/>
    </xf>
    <xf numFmtId="0" fontId="2" fillId="2" borderId="13" xfId="2" applyFont="1" applyFill="1" applyBorder="1" applyAlignment="1">
      <alignment horizontal="center" vertical="center"/>
    </xf>
    <xf numFmtId="0" fontId="4" fillId="2" borderId="0" xfId="2" applyFont="1" applyFill="1">
      <alignment vertical="center"/>
    </xf>
  </cellXfs>
  <cellStyles count="21">
    <cellStyle name="桁区切り" xfId="1" builtinId="6"/>
    <cellStyle name="桁区切り 2" xfId="9" xr:uid="{00000000-0005-0000-0000-000001000000}"/>
    <cellStyle name="標準" xfId="0" builtinId="0"/>
    <cellStyle name="標準 10" xfId="10" xr:uid="{00000000-0005-0000-0000-000003000000}"/>
    <cellStyle name="標準 11" xfId="11" xr:uid="{00000000-0005-0000-0000-000004000000}"/>
    <cellStyle name="標準 12" xfId="12" xr:uid="{00000000-0005-0000-0000-000005000000}"/>
    <cellStyle name="標準 13" xfId="20" xr:uid="{71FCECA5-594B-4EF0-AB94-250D78E51AAC}"/>
    <cellStyle name="標準 2" xfId="3" xr:uid="{00000000-0005-0000-0000-000006000000}"/>
    <cellStyle name="標準 2 2" xfId="4" xr:uid="{00000000-0005-0000-0000-000007000000}"/>
    <cellStyle name="標準 3" xfId="5" xr:uid="{00000000-0005-0000-0000-000008000000}"/>
    <cellStyle name="標準 3 2" xfId="6" xr:uid="{00000000-0005-0000-0000-000009000000}"/>
    <cellStyle name="標準 3 3" xfId="13" xr:uid="{00000000-0005-0000-0000-00000A000000}"/>
    <cellStyle name="標準 3_20140403体制等状況一覧（自治体送付用）" xfId="7" xr:uid="{00000000-0005-0000-0000-00000B000000}"/>
    <cellStyle name="標準 4" xfId="8" xr:uid="{00000000-0005-0000-0000-00000C000000}"/>
    <cellStyle name="標準 4 2" xfId="14" xr:uid="{00000000-0005-0000-0000-00000D000000}"/>
    <cellStyle name="標準 5" xfId="15" xr:uid="{00000000-0005-0000-0000-00000E000000}"/>
    <cellStyle name="標準 6" xfId="16" xr:uid="{00000000-0005-0000-0000-00000F000000}"/>
    <cellStyle name="標準 7" xfId="17" xr:uid="{00000000-0005-0000-0000-000010000000}"/>
    <cellStyle name="標準 8" xfId="18" xr:uid="{00000000-0005-0000-0000-000011000000}"/>
    <cellStyle name="標準 9" xfId="19" xr:uid="{00000000-0005-0000-0000-000012000000}"/>
    <cellStyle name="標準_③-２加算様式（就労）" xfId="2"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361950</xdr:colOff>
      <xdr:row>72</xdr:row>
      <xdr:rowOff>6350</xdr:rowOff>
    </xdr:from>
    <xdr:to>
      <xdr:col>3</xdr:col>
      <xdr:colOff>361950</xdr:colOff>
      <xdr:row>75</xdr:row>
      <xdr:rowOff>0</xdr:rowOff>
    </xdr:to>
    <xdr:sp macro="" textlink="">
      <xdr:nvSpPr>
        <xdr:cNvPr id="2" name="Line 1">
          <a:extLst>
            <a:ext uri="{FF2B5EF4-FFF2-40B4-BE49-F238E27FC236}">
              <a16:creationId xmlns:a16="http://schemas.microsoft.com/office/drawing/2014/main" id="{EE6E1BC2-FB98-4AC9-BB58-053B93085667}"/>
            </a:ext>
          </a:extLst>
        </xdr:cNvPr>
        <xdr:cNvSpPr>
          <a:spLocks noChangeShapeType="1"/>
        </xdr:cNvSpPr>
      </xdr:nvSpPr>
      <xdr:spPr bwMode="auto">
        <a:xfrm flipH="1">
          <a:off x="2571750" y="1289685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406400</xdr:colOff>
      <xdr:row>72</xdr:row>
      <xdr:rowOff>0</xdr:rowOff>
    </xdr:from>
    <xdr:to>
      <xdr:col>6</xdr:col>
      <xdr:colOff>406400</xdr:colOff>
      <xdr:row>75</xdr:row>
      <xdr:rowOff>0</xdr:rowOff>
    </xdr:to>
    <xdr:sp macro="" textlink="">
      <xdr:nvSpPr>
        <xdr:cNvPr id="3" name="Line 2">
          <a:extLst>
            <a:ext uri="{FF2B5EF4-FFF2-40B4-BE49-F238E27FC236}">
              <a16:creationId xmlns:a16="http://schemas.microsoft.com/office/drawing/2014/main" id="{33D846B2-2A9E-46A3-99CC-3FCACFE023FE}"/>
            </a:ext>
          </a:extLst>
        </xdr:cNvPr>
        <xdr:cNvSpPr>
          <a:spLocks noChangeShapeType="1"/>
        </xdr:cNvSpPr>
      </xdr:nvSpPr>
      <xdr:spPr bwMode="auto">
        <a:xfrm>
          <a:off x="4826000" y="1289050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368300</xdr:colOff>
      <xdr:row>77</xdr:row>
      <xdr:rowOff>0</xdr:rowOff>
    </xdr:from>
    <xdr:to>
      <xdr:col>3</xdr:col>
      <xdr:colOff>368300</xdr:colOff>
      <xdr:row>80</xdr:row>
      <xdr:rowOff>19050</xdr:rowOff>
    </xdr:to>
    <xdr:sp macro="" textlink="">
      <xdr:nvSpPr>
        <xdr:cNvPr id="4" name="Line 3">
          <a:extLst>
            <a:ext uri="{FF2B5EF4-FFF2-40B4-BE49-F238E27FC236}">
              <a16:creationId xmlns:a16="http://schemas.microsoft.com/office/drawing/2014/main" id="{53855E2B-4FBF-4CA1-98B7-8F2F6B572835}"/>
            </a:ext>
          </a:extLst>
        </xdr:cNvPr>
        <xdr:cNvSpPr>
          <a:spLocks noChangeShapeType="1"/>
        </xdr:cNvSpPr>
      </xdr:nvSpPr>
      <xdr:spPr bwMode="auto">
        <a:xfrm>
          <a:off x="2578100" y="13716000"/>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412750</xdr:colOff>
      <xdr:row>77</xdr:row>
      <xdr:rowOff>0</xdr:rowOff>
    </xdr:from>
    <xdr:to>
      <xdr:col>6</xdr:col>
      <xdr:colOff>412750</xdr:colOff>
      <xdr:row>79</xdr:row>
      <xdr:rowOff>158750</xdr:rowOff>
    </xdr:to>
    <xdr:sp macro="" textlink="">
      <xdr:nvSpPr>
        <xdr:cNvPr id="5" name="Line 4">
          <a:extLst>
            <a:ext uri="{FF2B5EF4-FFF2-40B4-BE49-F238E27FC236}">
              <a16:creationId xmlns:a16="http://schemas.microsoft.com/office/drawing/2014/main" id="{1670B70B-1317-42EC-AFE2-EF06772C41B2}"/>
            </a:ext>
          </a:extLst>
        </xdr:cNvPr>
        <xdr:cNvSpPr>
          <a:spLocks noChangeShapeType="1"/>
        </xdr:cNvSpPr>
      </xdr:nvSpPr>
      <xdr:spPr bwMode="auto">
        <a:xfrm>
          <a:off x="4832350" y="1371600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387350</xdr:colOff>
      <xdr:row>81</xdr:row>
      <xdr:rowOff>165100</xdr:rowOff>
    </xdr:from>
    <xdr:to>
      <xdr:col>3</xdr:col>
      <xdr:colOff>387350</xdr:colOff>
      <xdr:row>85</xdr:row>
      <xdr:rowOff>6350</xdr:rowOff>
    </xdr:to>
    <xdr:sp macro="" textlink="">
      <xdr:nvSpPr>
        <xdr:cNvPr id="6" name="Line 5">
          <a:extLst>
            <a:ext uri="{FF2B5EF4-FFF2-40B4-BE49-F238E27FC236}">
              <a16:creationId xmlns:a16="http://schemas.microsoft.com/office/drawing/2014/main" id="{B05CD6A2-1C2C-4FBB-BA03-49CD2045D84B}"/>
            </a:ext>
          </a:extLst>
        </xdr:cNvPr>
        <xdr:cNvSpPr>
          <a:spLocks noChangeShapeType="1"/>
        </xdr:cNvSpPr>
      </xdr:nvSpPr>
      <xdr:spPr bwMode="auto">
        <a:xfrm>
          <a:off x="2597150" y="14541500"/>
          <a:ext cx="0" cy="501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412750</xdr:colOff>
      <xdr:row>82</xdr:row>
      <xdr:rowOff>6350</xdr:rowOff>
    </xdr:from>
    <xdr:to>
      <xdr:col>6</xdr:col>
      <xdr:colOff>412750</xdr:colOff>
      <xdr:row>85</xdr:row>
      <xdr:rowOff>6350</xdr:rowOff>
    </xdr:to>
    <xdr:sp macro="" textlink="">
      <xdr:nvSpPr>
        <xdr:cNvPr id="7" name="Line 6">
          <a:extLst>
            <a:ext uri="{FF2B5EF4-FFF2-40B4-BE49-F238E27FC236}">
              <a16:creationId xmlns:a16="http://schemas.microsoft.com/office/drawing/2014/main" id="{081CE80D-0483-4FD4-88B2-50CF482B5684}"/>
            </a:ext>
          </a:extLst>
        </xdr:cNvPr>
        <xdr:cNvSpPr>
          <a:spLocks noChangeShapeType="1"/>
        </xdr:cNvSpPr>
      </xdr:nvSpPr>
      <xdr:spPr bwMode="auto">
        <a:xfrm>
          <a:off x="4832350" y="1454785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xdr:colOff>
      <xdr:row>0</xdr:row>
      <xdr:rowOff>76200</xdr:rowOff>
    </xdr:from>
    <xdr:to>
      <xdr:col>52</xdr:col>
      <xdr:colOff>190500</xdr:colOff>
      <xdr:row>2</xdr:row>
      <xdr:rowOff>19050</xdr:rowOff>
    </xdr:to>
    <xdr:sp macro="" textlink="">
      <xdr:nvSpPr>
        <xdr:cNvPr id="2" name="フローチャート: 代替処理 1">
          <a:extLst>
            <a:ext uri="{FF2B5EF4-FFF2-40B4-BE49-F238E27FC236}">
              <a16:creationId xmlns:a16="http://schemas.microsoft.com/office/drawing/2014/main" id="{00000000-0008-0000-0000-000002000000}"/>
            </a:ext>
          </a:extLst>
        </xdr:cNvPr>
        <xdr:cNvSpPr/>
      </xdr:nvSpPr>
      <xdr:spPr>
        <a:xfrm>
          <a:off x="9048750" y="76200"/>
          <a:ext cx="2076450" cy="476250"/>
        </a:xfrm>
        <a:prstGeom prst="flowChartAlternateProcess">
          <a:avLst/>
        </a:prstGeom>
        <a:solidFill>
          <a:srgbClr val="FFC0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latin typeface="HG丸ｺﾞｼｯｸM-PRO" panose="020F0600000000000000" pitchFamily="50" charset="-128"/>
              <a:ea typeface="HG丸ｺﾞｼｯｸM-PRO" panose="020F0600000000000000" pitchFamily="50"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39"/>
  <sheetViews>
    <sheetView showZeros="0" tabSelected="1" view="pageBreakPreview" zoomScale="130" zoomScaleNormal="100" zoomScaleSheetLayoutView="130" workbookViewId="0">
      <selection activeCell="A2" sqref="A2:BE2"/>
    </sheetView>
  </sheetViews>
  <sheetFormatPr defaultColWidth="9" defaultRowHeight="21" customHeight="1"/>
  <cols>
    <col min="1" max="4" width="2.6328125" style="2" customWidth="1"/>
    <col min="5" max="20" width="2.6328125" style="1" customWidth="1"/>
    <col min="21" max="48" width="2.90625" style="1" customWidth="1"/>
    <col min="49" max="65" width="2.6328125" style="1" customWidth="1"/>
    <col min="66" max="66" width="14.6328125" style="1" customWidth="1"/>
    <col min="67" max="72" width="2.6328125" style="1" customWidth="1"/>
    <col min="73" max="16384" width="9" style="1"/>
  </cols>
  <sheetData>
    <row r="1" spans="1:58" ht="21" customHeight="1">
      <c r="A1" s="1" t="s">
        <v>132</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BD1" s="96" t="s">
        <v>97</v>
      </c>
      <c r="BE1" s="96"/>
      <c r="BF1" s="96"/>
    </row>
    <row r="2" spans="1:58" ht="21" customHeight="1">
      <c r="A2" s="108" t="s">
        <v>58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row>
    <row r="3" spans="1:58" s="3" customFormat="1" ht="11.25" customHeight="1" thickBot="1"/>
    <row r="4" spans="1:58" s="3" customFormat="1" ht="21" customHeight="1" thickBot="1">
      <c r="A4" s="116" t="s">
        <v>30</v>
      </c>
      <c r="B4" s="117"/>
      <c r="C4" s="117"/>
      <c r="D4" s="117"/>
      <c r="E4" s="117"/>
      <c r="F4" s="117"/>
      <c r="G4" s="117"/>
      <c r="H4" s="117"/>
      <c r="I4" s="117"/>
      <c r="J4" s="117"/>
      <c r="K4" s="129"/>
      <c r="L4" s="117"/>
      <c r="M4" s="117"/>
      <c r="N4" s="117"/>
      <c r="O4" s="117"/>
      <c r="P4" s="117"/>
      <c r="Q4" s="117"/>
      <c r="R4" s="117"/>
      <c r="S4" s="117"/>
      <c r="T4" s="117"/>
      <c r="U4" s="117"/>
      <c r="V4" s="117"/>
      <c r="W4" s="117"/>
      <c r="X4" s="117"/>
      <c r="Y4" s="117"/>
      <c r="Z4" s="117"/>
      <c r="AA4" s="117"/>
      <c r="AB4" s="117"/>
      <c r="AC4" s="117"/>
      <c r="AD4" s="117"/>
      <c r="AE4" s="117"/>
      <c r="AF4" s="117"/>
      <c r="AG4" s="117"/>
      <c r="AH4" s="131"/>
      <c r="AI4" s="116" t="s">
        <v>56</v>
      </c>
      <c r="AJ4" s="117"/>
      <c r="AK4" s="117"/>
      <c r="AL4" s="117"/>
      <c r="AM4" s="117"/>
      <c r="AN4" s="117"/>
      <c r="AO4" s="118"/>
      <c r="AP4" s="109"/>
      <c r="AQ4" s="109"/>
      <c r="AR4" s="109"/>
      <c r="AS4" s="109"/>
      <c r="AT4" s="109"/>
      <c r="AU4" s="109"/>
      <c r="AV4" s="109"/>
      <c r="AW4" s="109"/>
      <c r="AX4" s="109"/>
      <c r="AY4" s="109"/>
      <c r="AZ4" s="109"/>
      <c r="BA4" s="109"/>
      <c r="BB4" s="109"/>
      <c r="BC4" s="109"/>
      <c r="BD4" s="109"/>
      <c r="BE4" s="110"/>
    </row>
    <row r="5" spans="1:58" s="3" customFormat="1" ht="21" customHeight="1" thickBot="1">
      <c r="A5" s="111" t="s">
        <v>54</v>
      </c>
      <c r="B5" s="112"/>
      <c r="C5" s="112"/>
      <c r="D5" s="112"/>
      <c r="E5" s="112"/>
      <c r="F5" s="112"/>
      <c r="G5" s="112"/>
      <c r="H5" s="112"/>
      <c r="I5" s="112"/>
      <c r="J5" s="112"/>
      <c r="K5" s="129"/>
      <c r="L5" s="117"/>
      <c r="M5" s="117"/>
      <c r="N5" s="117"/>
      <c r="O5" s="117"/>
      <c r="P5" s="117"/>
      <c r="Q5" s="117"/>
      <c r="R5" s="97" t="s">
        <v>51</v>
      </c>
      <c r="S5" s="97"/>
      <c r="T5" s="98"/>
      <c r="U5" s="113" t="s">
        <v>37</v>
      </c>
      <c r="V5" s="114"/>
      <c r="W5" s="114"/>
      <c r="X5" s="114"/>
      <c r="Y5" s="114"/>
      <c r="Z5" s="114"/>
      <c r="AA5" s="114"/>
      <c r="AB5" s="115"/>
      <c r="AC5" s="129"/>
      <c r="AD5" s="117"/>
      <c r="AE5" s="117"/>
      <c r="AF5" s="117"/>
      <c r="AG5" s="117"/>
      <c r="AH5" s="117"/>
      <c r="AI5" s="97" t="s">
        <v>51</v>
      </c>
      <c r="AJ5" s="97"/>
      <c r="AK5" s="97"/>
      <c r="AL5" s="98"/>
      <c r="AM5" s="116" t="s">
        <v>28</v>
      </c>
      <c r="AN5" s="117"/>
      <c r="AO5" s="117"/>
      <c r="AP5" s="117"/>
      <c r="AQ5" s="117"/>
      <c r="AR5" s="117"/>
      <c r="AS5" s="117"/>
      <c r="AT5" s="117"/>
      <c r="AU5" s="118"/>
      <c r="AV5" s="129"/>
      <c r="AW5" s="117"/>
      <c r="AX5" s="117"/>
      <c r="AY5" s="117"/>
      <c r="AZ5" s="117"/>
      <c r="BA5" s="117"/>
      <c r="BB5" s="117"/>
      <c r="BC5" s="97" t="s">
        <v>51</v>
      </c>
      <c r="BD5" s="97"/>
      <c r="BE5" s="98"/>
    </row>
    <row r="6" spans="1:58" s="3" customFormat="1" ht="38.25" customHeight="1" thickBot="1">
      <c r="A6" s="130" t="s">
        <v>76</v>
      </c>
      <c r="B6" s="112"/>
      <c r="C6" s="112"/>
      <c r="D6" s="112"/>
      <c r="E6" s="112"/>
      <c r="F6" s="112"/>
      <c r="G6" s="112"/>
      <c r="H6" s="112"/>
      <c r="I6" s="112"/>
      <c r="J6" s="112"/>
      <c r="K6" s="129"/>
      <c r="L6" s="117"/>
      <c r="M6" s="117"/>
      <c r="N6" s="117"/>
      <c r="O6" s="117"/>
      <c r="P6" s="117"/>
      <c r="Q6" s="117"/>
      <c r="R6" s="117"/>
      <c r="S6" s="117"/>
      <c r="T6" s="131"/>
      <c r="U6" s="117" t="s">
        <v>52</v>
      </c>
      <c r="V6" s="117"/>
      <c r="W6" s="117"/>
      <c r="X6" s="117"/>
      <c r="Y6" s="117"/>
      <c r="Z6" s="117"/>
      <c r="AA6" s="117"/>
      <c r="AB6" s="117"/>
      <c r="AC6" s="129"/>
      <c r="AD6" s="117"/>
      <c r="AE6" s="117"/>
      <c r="AF6" s="117"/>
      <c r="AG6" s="97" t="s">
        <v>51</v>
      </c>
      <c r="AH6" s="98"/>
      <c r="AI6" s="132" t="s">
        <v>78</v>
      </c>
      <c r="AJ6" s="117"/>
      <c r="AK6" s="117"/>
      <c r="AL6" s="117"/>
      <c r="AM6" s="117"/>
      <c r="AN6" s="117"/>
      <c r="AO6" s="118"/>
      <c r="AP6" s="135"/>
      <c r="AQ6" s="135"/>
      <c r="AR6" s="135"/>
      <c r="AS6" s="135"/>
      <c r="AT6" s="135"/>
      <c r="AU6" s="135"/>
      <c r="AV6" s="135"/>
      <c r="AW6" s="135"/>
      <c r="AX6" s="135"/>
      <c r="AY6" s="135"/>
      <c r="AZ6" s="135"/>
      <c r="BA6" s="135"/>
      <c r="BB6" s="135"/>
      <c r="BC6" s="135"/>
      <c r="BD6" s="135"/>
      <c r="BE6" s="136"/>
    </row>
    <row r="7" spans="1:58" s="3" customFormat="1" ht="21" customHeight="1" thickBot="1">
      <c r="A7" s="119" t="s">
        <v>27</v>
      </c>
      <c r="B7" s="120"/>
      <c r="C7" s="120"/>
      <c r="D7" s="120"/>
      <c r="E7" s="120"/>
      <c r="F7" s="99" t="s">
        <v>61</v>
      </c>
      <c r="G7" s="100"/>
      <c r="H7" s="100"/>
      <c r="I7" s="101"/>
      <c r="J7" s="124" t="s">
        <v>38</v>
      </c>
      <c r="K7" s="124"/>
      <c r="L7" s="124"/>
      <c r="M7" s="124"/>
      <c r="N7" s="99" t="s">
        <v>25</v>
      </c>
      <c r="O7" s="100"/>
      <c r="P7" s="100"/>
      <c r="Q7" s="100"/>
      <c r="R7" s="100"/>
      <c r="S7" s="19"/>
      <c r="T7" s="18"/>
      <c r="U7" s="119" t="s">
        <v>24</v>
      </c>
      <c r="V7" s="120"/>
      <c r="W7" s="120"/>
      <c r="X7" s="120"/>
      <c r="Y7" s="120"/>
      <c r="Z7" s="120"/>
      <c r="AA7" s="121"/>
      <c r="AB7" s="119" t="s">
        <v>23</v>
      </c>
      <c r="AC7" s="120"/>
      <c r="AD7" s="120"/>
      <c r="AE7" s="120"/>
      <c r="AF7" s="120"/>
      <c r="AG7" s="120"/>
      <c r="AH7" s="121"/>
      <c r="AI7" s="119" t="s">
        <v>22</v>
      </c>
      <c r="AJ7" s="120"/>
      <c r="AK7" s="120"/>
      <c r="AL7" s="120"/>
      <c r="AM7" s="120"/>
      <c r="AN7" s="120"/>
      <c r="AO7" s="121"/>
      <c r="AP7" s="122" t="s">
        <v>21</v>
      </c>
      <c r="AQ7" s="120"/>
      <c r="AR7" s="120"/>
      <c r="AS7" s="120"/>
      <c r="AT7" s="120"/>
      <c r="AU7" s="120"/>
      <c r="AV7" s="121"/>
      <c r="AW7" s="123" t="s">
        <v>20</v>
      </c>
      <c r="AX7" s="124"/>
      <c r="AY7" s="124"/>
      <c r="AZ7" s="124" t="s">
        <v>19</v>
      </c>
      <c r="BA7" s="124"/>
      <c r="BB7" s="124"/>
      <c r="BC7" s="124" t="s">
        <v>18</v>
      </c>
      <c r="BD7" s="124"/>
      <c r="BE7" s="127"/>
    </row>
    <row r="8" spans="1:58" s="3" customFormat="1" ht="21" customHeight="1">
      <c r="A8" s="137"/>
      <c r="B8" s="138"/>
      <c r="C8" s="138"/>
      <c r="D8" s="138"/>
      <c r="E8" s="138"/>
      <c r="F8" s="102"/>
      <c r="G8" s="103"/>
      <c r="H8" s="103"/>
      <c r="I8" s="104"/>
      <c r="J8" s="126"/>
      <c r="K8" s="126"/>
      <c r="L8" s="126"/>
      <c r="M8" s="126"/>
      <c r="N8" s="102"/>
      <c r="O8" s="103"/>
      <c r="P8" s="103"/>
      <c r="Q8" s="103"/>
      <c r="R8" s="103"/>
      <c r="S8" s="119" t="s">
        <v>17</v>
      </c>
      <c r="T8" s="120"/>
      <c r="U8" s="15">
        <v>1</v>
      </c>
      <c r="V8" s="14">
        <v>2</v>
      </c>
      <c r="W8" s="14">
        <v>3</v>
      </c>
      <c r="X8" s="14">
        <v>4</v>
      </c>
      <c r="Y8" s="14">
        <v>5</v>
      </c>
      <c r="Z8" s="14">
        <v>6</v>
      </c>
      <c r="AA8" s="17">
        <v>7</v>
      </c>
      <c r="AB8" s="16">
        <v>8</v>
      </c>
      <c r="AC8" s="14">
        <v>9</v>
      </c>
      <c r="AD8" s="14">
        <v>10</v>
      </c>
      <c r="AE8" s="14">
        <v>11</v>
      </c>
      <c r="AF8" s="14">
        <v>12</v>
      </c>
      <c r="AG8" s="14">
        <v>13</v>
      </c>
      <c r="AH8" s="17">
        <v>14</v>
      </c>
      <c r="AI8" s="16">
        <v>15</v>
      </c>
      <c r="AJ8" s="14">
        <v>16</v>
      </c>
      <c r="AK8" s="14">
        <v>17</v>
      </c>
      <c r="AL8" s="14">
        <v>18</v>
      </c>
      <c r="AM8" s="14">
        <v>19</v>
      </c>
      <c r="AN8" s="14">
        <v>20</v>
      </c>
      <c r="AO8" s="17">
        <v>21</v>
      </c>
      <c r="AP8" s="15">
        <v>22</v>
      </c>
      <c r="AQ8" s="14">
        <v>23</v>
      </c>
      <c r="AR8" s="14">
        <v>24</v>
      </c>
      <c r="AS8" s="14">
        <v>25</v>
      </c>
      <c r="AT8" s="14">
        <v>26</v>
      </c>
      <c r="AU8" s="14">
        <v>27</v>
      </c>
      <c r="AV8" s="17">
        <v>28</v>
      </c>
      <c r="AW8" s="125"/>
      <c r="AX8" s="126"/>
      <c r="AY8" s="126"/>
      <c r="AZ8" s="126"/>
      <c r="BA8" s="126"/>
      <c r="BB8" s="126"/>
      <c r="BC8" s="126"/>
      <c r="BD8" s="126"/>
      <c r="BE8" s="128"/>
    </row>
    <row r="9" spans="1:58" s="3" customFormat="1" ht="21" customHeight="1" thickBot="1">
      <c r="A9" s="137"/>
      <c r="B9" s="138"/>
      <c r="C9" s="138"/>
      <c r="D9" s="138"/>
      <c r="E9" s="138"/>
      <c r="F9" s="105"/>
      <c r="G9" s="106"/>
      <c r="H9" s="106"/>
      <c r="I9" s="107"/>
      <c r="J9" s="126"/>
      <c r="K9" s="126"/>
      <c r="L9" s="126"/>
      <c r="M9" s="126"/>
      <c r="N9" s="105"/>
      <c r="O9" s="106"/>
      <c r="P9" s="106"/>
      <c r="Q9" s="106"/>
      <c r="R9" s="106"/>
      <c r="S9" s="133" t="s">
        <v>16</v>
      </c>
      <c r="T9" s="134"/>
      <c r="U9" s="15"/>
      <c r="V9" s="14"/>
      <c r="W9" s="14"/>
      <c r="X9" s="14"/>
      <c r="Y9" s="14"/>
      <c r="Z9" s="14"/>
      <c r="AA9" s="17"/>
      <c r="AB9" s="16"/>
      <c r="AC9" s="14"/>
      <c r="AD9" s="14"/>
      <c r="AE9" s="14"/>
      <c r="AF9" s="14"/>
      <c r="AG9" s="14"/>
      <c r="AH9" s="17"/>
      <c r="AI9" s="16"/>
      <c r="AJ9" s="14"/>
      <c r="AK9" s="14"/>
      <c r="AL9" s="14"/>
      <c r="AM9" s="14"/>
      <c r="AN9" s="14"/>
      <c r="AO9" s="17"/>
      <c r="AP9" s="15"/>
      <c r="AQ9" s="14"/>
      <c r="AR9" s="14"/>
      <c r="AS9" s="14"/>
      <c r="AT9" s="14"/>
      <c r="AU9" s="14"/>
      <c r="AV9" s="17"/>
      <c r="AW9" s="125"/>
      <c r="AX9" s="126"/>
      <c r="AY9" s="126"/>
      <c r="AZ9" s="126"/>
      <c r="BA9" s="126"/>
      <c r="BB9" s="126"/>
      <c r="BC9" s="126"/>
      <c r="BD9" s="126"/>
      <c r="BE9" s="128"/>
    </row>
    <row r="10" spans="1:58" s="3" customFormat="1" ht="21" customHeight="1">
      <c r="A10" s="142" t="s">
        <v>8</v>
      </c>
      <c r="B10" s="143"/>
      <c r="C10" s="143"/>
      <c r="D10" s="143"/>
      <c r="E10" s="144"/>
      <c r="F10" s="152"/>
      <c r="G10" s="143"/>
      <c r="H10" s="143"/>
      <c r="I10" s="144"/>
      <c r="J10" s="145"/>
      <c r="K10" s="145"/>
      <c r="L10" s="145"/>
      <c r="M10" s="145"/>
      <c r="N10" s="138"/>
      <c r="O10" s="138"/>
      <c r="P10" s="138"/>
      <c r="Q10" s="138"/>
      <c r="R10" s="138"/>
      <c r="S10" s="146"/>
      <c r="T10" s="147"/>
      <c r="U10" s="48"/>
      <c r="V10" s="46"/>
      <c r="W10" s="46"/>
      <c r="X10" s="46"/>
      <c r="Y10" s="46"/>
      <c r="Z10" s="45"/>
      <c r="AA10" s="44"/>
      <c r="AB10" s="48"/>
      <c r="AC10" s="46"/>
      <c r="AD10" s="46"/>
      <c r="AE10" s="46"/>
      <c r="AF10" s="46"/>
      <c r="AG10" s="45"/>
      <c r="AH10" s="44"/>
      <c r="AI10" s="48"/>
      <c r="AJ10" s="46"/>
      <c r="AK10" s="46"/>
      <c r="AL10" s="46"/>
      <c r="AM10" s="46"/>
      <c r="AN10" s="45"/>
      <c r="AO10" s="44"/>
      <c r="AP10" s="47"/>
      <c r="AQ10" s="46"/>
      <c r="AR10" s="46"/>
      <c r="AS10" s="46"/>
      <c r="AT10" s="46"/>
      <c r="AU10" s="45"/>
      <c r="AV10" s="44"/>
      <c r="AW10" s="106">
        <f>SUM(U10:AV10)</f>
        <v>0</v>
      </c>
      <c r="AX10" s="106"/>
      <c r="AY10" s="107"/>
      <c r="AZ10" s="148">
        <f>ROUNDDOWN(AW10/4,1)</f>
        <v>0</v>
      </c>
      <c r="BA10" s="149"/>
      <c r="BB10" s="150"/>
      <c r="BC10" s="148" t="e">
        <f>ROUNDDOWN(AZ10/AW24,1)</f>
        <v>#DIV/0!</v>
      </c>
      <c r="BD10" s="149"/>
      <c r="BE10" s="151"/>
    </row>
    <row r="11" spans="1:58" s="3" customFormat="1" ht="27" customHeight="1" thickBot="1">
      <c r="A11" s="153" t="s">
        <v>50</v>
      </c>
      <c r="B11" s="154"/>
      <c r="C11" s="154"/>
      <c r="D11" s="154"/>
      <c r="E11" s="155"/>
      <c r="F11" s="93"/>
      <c r="G11" s="94"/>
      <c r="H11" s="94"/>
      <c r="I11" s="95"/>
      <c r="J11" s="156"/>
      <c r="K11" s="156"/>
      <c r="L11" s="156"/>
      <c r="M11" s="156"/>
      <c r="N11" s="134"/>
      <c r="O11" s="134"/>
      <c r="P11" s="134"/>
      <c r="Q11" s="134"/>
      <c r="R11" s="134"/>
      <c r="S11" s="134"/>
      <c r="T11" s="93"/>
      <c r="U11" s="43"/>
      <c r="V11" s="41"/>
      <c r="W11" s="41"/>
      <c r="X11" s="41"/>
      <c r="Y11" s="41"/>
      <c r="Z11" s="41"/>
      <c r="AA11" s="40"/>
      <c r="AB11" s="43"/>
      <c r="AC11" s="41"/>
      <c r="AD11" s="41"/>
      <c r="AE11" s="41"/>
      <c r="AF11" s="41"/>
      <c r="AG11" s="41"/>
      <c r="AH11" s="40"/>
      <c r="AI11" s="43"/>
      <c r="AJ11" s="41"/>
      <c r="AK11" s="41"/>
      <c r="AL11" s="41"/>
      <c r="AM11" s="41"/>
      <c r="AN11" s="41"/>
      <c r="AO11" s="40"/>
      <c r="AP11" s="42"/>
      <c r="AQ11" s="41"/>
      <c r="AR11" s="41"/>
      <c r="AS11" s="41"/>
      <c r="AT11" s="41"/>
      <c r="AU11" s="41"/>
      <c r="AV11" s="40"/>
      <c r="AW11" s="157">
        <f>SUM(U11:AV11)</f>
        <v>0</v>
      </c>
      <c r="AX11" s="94"/>
      <c r="AY11" s="95"/>
      <c r="AZ11" s="158">
        <f>ROUNDDOWN(AW11/4,1)</f>
        <v>0</v>
      </c>
      <c r="BA11" s="159"/>
      <c r="BB11" s="160"/>
      <c r="BC11" s="139" t="e">
        <f>ROUNDDOWN(AZ11/AW24,1)</f>
        <v>#DIV/0!</v>
      </c>
      <c r="BD11" s="140"/>
      <c r="BE11" s="141"/>
    </row>
    <row r="12" spans="1:58" s="3" customFormat="1" ht="12" customHeight="1" thickBot="1">
      <c r="A12" s="161"/>
      <c r="B12" s="161"/>
      <c r="C12" s="161"/>
      <c r="D12" s="161"/>
      <c r="E12" s="161"/>
      <c r="F12" s="5"/>
      <c r="G12" s="5"/>
      <c r="H12" s="5"/>
      <c r="I12" s="5"/>
      <c r="J12" s="162"/>
      <c r="K12" s="162"/>
      <c r="L12" s="162"/>
      <c r="M12" s="162"/>
      <c r="N12" s="161"/>
      <c r="O12" s="161"/>
      <c r="P12" s="161"/>
      <c r="Q12" s="161"/>
      <c r="R12" s="161"/>
      <c r="S12" s="161"/>
      <c r="T12" s="161"/>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10"/>
      <c r="AX12" s="10"/>
      <c r="AY12" s="10"/>
      <c r="AZ12" s="10"/>
      <c r="BA12" s="10"/>
      <c r="BB12" s="10"/>
      <c r="BC12" s="10"/>
      <c r="BD12" s="10"/>
      <c r="BE12" s="10"/>
    </row>
    <row r="13" spans="1:58" s="3" customFormat="1" ht="21" customHeight="1">
      <c r="A13" s="163"/>
      <c r="B13" s="164"/>
      <c r="C13" s="164"/>
      <c r="D13" s="164"/>
      <c r="E13" s="123"/>
      <c r="F13" s="168"/>
      <c r="G13" s="169"/>
      <c r="H13" s="169"/>
      <c r="I13" s="122"/>
      <c r="J13" s="165"/>
      <c r="K13" s="166"/>
      <c r="L13" s="166"/>
      <c r="M13" s="167"/>
      <c r="N13" s="168"/>
      <c r="O13" s="169"/>
      <c r="P13" s="169"/>
      <c r="Q13" s="169"/>
      <c r="R13" s="169"/>
      <c r="S13" s="169"/>
      <c r="T13" s="170"/>
      <c r="U13" s="38"/>
      <c r="V13" s="37"/>
      <c r="W13" s="37"/>
      <c r="X13" s="37"/>
      <c r="Y13" s="37"/>
      <c r="Z13" s="37"/>
      <c r="AA13" s="36"/>
      <c r="AB13" s="38"/>
      <c r="AC13" s="37"/>
      <c r="AD13" s="37"/>
      <c r="AE13" s="37"/>
      <c r="AF13" s="37"/>
      <c r="AG13" s="37"/>
      <c r="AH13" s="36"/>
      <c r="AI13" s="38"/>
      <c r="AJ13" s="37"/>
      <c r="AK13" s="37"/>
      <c r="AL13" s="37"/>
      <c r="AM13" s="37"/>
      <c r="AN13" s="37"/>
      <c r="AO13" s="36"/>
      <c r="AP13" s="38"/>
      <c r="AQ13" s="37"/>
      <c r="AR13" s="37"/>
      <c r="AS13" s="37"/>
      <c r="AT13" s="37"/>
      <c r="AU13" s="37"/>
      <c r="AV13" s="36"/>
      <c r="AW13" s="169">
        <f t="shared" ref="AW13:AW22" si="0">SUM(U13:AV13)</f>
        <v>0</v>
      </c>
      <c r="AX13" s="169"/>
      <c r="AY13" s="122"/>
      <c r="AZ13" s="171">
        <f>ROUNDDOWN(AW13/4,1)</f>
        <v>0</v>
      </c>
      <c r="BA13" s="172"/>
      <c r="BB13" s="173"/>
      <c r="BC13" s="171" t="e">
        <f>ROUNDDOWN(AZ13/AW24,1)</f>
        <v>#DIV/0!</v>
      </c>
      <c r="BD13" s="172"/>
      <c r="BE13" s="174"/>
    </row>
    <row r="14" spans="1:58" s="3" customFormat="1" ht="21" customHeight="1">
      <c r="A14" s="142"/>
      <c r="B14" s="143"/>
      <c r="C14" s="143"/>
      <c r="D14" s="143"/>
      <c r="E14" s="144"/>
      <c r="F14" s="152"/>
      <c r="G14" s="143"/>
      <c r="H14" s="143"/>
      <c r="I14" s="144"/>
      <c r="J14" s="175"/>
      <c r="K14" s="176"/>
      <c r="L14" s="176"/>
      <c r="M14" s="177"/>
      <c r="N14" s="152"/>
      <c r="O14" s="143"/>
      <c r="P14" s="143"/>
      <c r="Q14" s="143"/>
      <c r="R14" s="143"/>
      <c r="S14" s="143"/>
      <c r="T14" s="178"/>
      <c r="U14" s="34"/>
      <c r="V14" s="35"/>
      <c r="W14" s="35"/>
      <c r="X14" s="35"/>
      <c r="Y14" s="35"/>
      <c r="Z14" s="32"/>
      <c r="AA14" s="31"/>
      <c r="AB14" s="34"/>
      <c r="AC14" s="32"/>
      <c r="AD14" s="32"/>
      <c r="AE14" s="32"/>
      <c r="AF14" s="32"/>
      <c r="AG14" s="32"/>
      <c r="AH14" s="31"/>
      <c r="AI14" s="34"/>
      <c r="AJ14" s="32"/>
      <c r="AK14" s="32"/>
      <c r="AL14" s="32"/>
      <c r="AM14" s="32"/>
      <c r="AN14" s="32"/>
      <c r="AO14" s="31"/>
      <c r="AP14" s="33"/>
      <c r="AQ14" s="32"/>
      <c r="AR14" s="32"/>
      <c r="AS14" s="32"/>
      <c r="AT14" s="32"/>
      <c r="AU14" s="32"/>
      <c r="AV14" s="31"/>
      <c r="AW14" s="143">
        <f t="shared" si="0"/>
        <v>0</v>
      </c>
      <c r="AX14" s="143"/>
      <c r="AY14" s="144"/>
      <c r="AZ14" s="148">
        <f t="shared" ref="AZ14:AZ22" si="1">ROUND(AW14/4,1)</f>
        <v>0</v>
      </c>
      <c r="BA14" s="149"/>
      <c r="BB14" s="150"/>
      <c r="BC14" s="148" t="e">
        <f>ROUNDDOWN(AZ14/AW24,1)</f>
        <v>#DIV/0!</v>
      </c>
      <c r="BD14" s="149"/>
      <c r="BE14" s="151"/>
    </row>
    <row r="15" spans="1:58" s="3" customFormat="1" ht="21" customHeight="1">
      <c r="A15" s="142"/>
      <c r="B15" s="143"/>
      <c r="C15" s="143"/>
      <c r="D15" s="143"/>
      <c r="E15" s="144"/>
      <c r="F15" s="152"/>
      <c r="G15" s="143"/>
      <c r="H15" s="143"/>
      <c r="I15" s="144"/>
      <c r="J15" s="175"/>
      <c r="K15" s="176"/>
      <c r="L15" s="176"/>
      <c r="M15" s="177"/>
      <c r="N15" s="152"/>
      <c r="O15" s="143"/>
      <c r="P15" s="143"/>
      <c r="Q15" s="143"/>
      <c r="R15" s="143"/>
      <c r="S15" s="143"/>
      <c r="T15" s="178"/>
      <c r="U15" s="34"/>
      <c r="V15" s="35"/>
      <c r="W15" s="35"/>
      <c r="X15" s="35"/>
      <c r="Y15" s="35"/>
      <c r="Z15" s="32"/>
      <c r="AA15" s="31"/>
      <c r="AB15" s="34"/>
      <c r="AC15" s="32"/>
      <c r="AD15" s="32"/>
      <c r="AE15" s="32"/>
      <c r="AF15" s="32"/>
      <c r="AG15" s="32"/>
      <c r="AH15" s="31"/>
      <c r="AI15" s="34"/>
      <c r="AJ15" s="32"/>
      <c r="AK15" s="32"/>
      <c r="AL15" s="32"/>
      <c r="AM15" s="32"/>
      <c r="AN15" s="32"/>
      <c r="AO15" s="31"/>
      <c r="AP15" s="33"/>
      <c r="AQ15" s="32"/>
      <c r="AR15" s="32"/>
      <c r="AS15" s="32"/>
      <c r="AT15" s="32"/>
      <c r="AU15" s="32"/>
      <c r="AV15" s="31"/>
      <c r="AW15" s="143">
        <f t="shared" si="0"/>
        <v>0</v>
      </c>
      <c r="AX15" s="143"/>
      <c r="AY15" s="144"/>
      <c r="AZ15" s="148">
        <f t="shared" si="1"/>
        <v>0</v>
      </c>
      <c r="BA15" s="149"/>
      <c r="BB15" s="150"/>
      <c r="BC15" s="148" t="e">
        <f>ROUNDDOWN(AZ15/AW24,1)</f>
        <v>#DIV/0!</v>
      </c>
      <c r="BD15" s="149"/>
      <c r="BE15" s="151"/>
    </row>
    <row r="16" spans="1:58" s="3" customFormat="1" ht="21" customHeight="1">
      <c r="A16" s="142"/>
      <c r="B16" s="143"/>
      <c r="C16" s="143"/>
      <c r="D16" s="143"/>
      <c r="E16" s="144"/>
      <c r="F16" s="152"/>
      <c r="G16" s="143"/>
      <c r="H16" s="143"/>
      <c r="I16" s="144"/>
      <c r="J16" s="175"/>
      <c r="K16" s="176"/>
      <c r="L16" s="176"/>
      <c r="M16" s="177"/>
      <c r="N16" s="152"/>
      <c r="O16" s="143"/>
      <c r="P16" s="143"/>
      <c r="Q16" s="143"/>
      <c r="R16" s="143"/>
      <c r="S16" s="143"/>
      <c r="T16" s="178"/>
      <c r="U16" s="34"/>
      <c r="V16" s="35"/>
      <c r="W16" s="35"/>
      <c r="X16" s="35"/>
      <c r="Y16" s="35"/>
      <c r="Z16" s="32"/>
      <c r="AA16" s="31"/>
      <c r="AB16" s="34"/>
      <c r="AC16" s="32"/>
      <c r="AD16" s="32"/>
      <c r="AE16" s="32"/>
      <c r="AF16" s="32"/>
      <c r="AG16" s="32"/>
      <c r="AH16" s="31"/>
      <c r="AI16" s="34"/>
      <c r="AJ16" s="32"/>
      <c r="AK16" s="32"/>
      <c r="AL16" s="32"/>
      <c r="AM16" s="32"/>
      <c r="AN16" s="32"/>
      <c r="AO16" s="31"/>
      <c r="AP16" s="33"/>
      <c r="AQ16" s="32"/>
      <c r="AR16" s="32"/>
      <c r="AS16" s="32"/>
      <c r="AT16" s="32"/>
      <c r="AU16" s="32"/>
      <c r="AV16" s="31"/>
      <c r="AW16" s="143">
        <f t="shared" si="0"/>
        <v>0</v>
      </c>
      <c r="AX16" s="143"/>
      <c r="AY16" s="144"/>
      <c r="AZ16" s="148">
        <f t="shared" si="1"/>
        <v>0</v>
      </c>
      <c r="BA16" s="149"/>
      <c r="BB16" s="150"/>
      <c r="BC16" s="148" t="e">
        <f>ROUNDDOWN(AZ16/AW24,1)</f>
        <v>#DIV/0!</v>
      </c>
      <c r="BD16" s="149"/>
      <c r="BE16" s="151"/>
    </row>
    <row r="17" spans="1:58" s="3" customFormat="1" ht="21" customHeight="1">
      <c r="A17" s="142"/>
      <c r="B17" s="143"/>
      <c r="C17" s="143"/>
      <c r="D17" s="143"/>
      <c r="E17" s="144"/>
      <c r="F17" s="152"/>
      <c r="G17" s="143"/>
      <c r="H17" s="143"/>
      <c r="I17" s="144"/>
      <c r="J17" s="175"/>
      <c r="K17" s="176"/>
      <c r="L17" s="176"/>
      <c r="M17" s="177"/>
      <c r="N17" s="152"/>
      <c r="O17" s="143"/>
      <c r="P17" s="143"/>
      <c r="Q17" s="143"/>
      <c r="R17" s="143"/>
      <c r="S17" s="143"/>
      <c r="T17" s="178"/>
      <c r="U17" s="34"/>
      <c r="V17" s="32"/>
      <c r="W17" s="32"/>
      <c r="X17" s="32"/>
      <c r="Y17" s="32"/>
      <c r="Z17" s="32"/>
      <c r="AA17" s="31"/>
      <c r="AB17" s="34"/>
      <c r="AC17" s="32"/>
      <c r="AD17" s="32"/>
      <c r="AE17" s="32"/>
      <c r="AF17" s="32"/>
      <c r="AG17" s="32"/>
      <c r="AH17" s="31"/>
      <c r="AI17" s="34"/>
      <c r="AJ17" s="32"/>
      <c r="AK17" s="32"/>
      <c r="AL17" s="32"/>
      <c r="AM17" s="32"/>
      <c r="AN17" s="32"/>
      <c r="AO17" s="31"/>
      <c r="AP17" s="33"/>
      <c r="AQ17" s="32"/>
      <c r="AR17" s="32"/>
      <c r="AS17" s="32"/>
      <c r="AT17" s="32"/>
      <c r="AU17" s="32"/>
      <c r="AV17" s="31"/>
      <c r="AW17" s="143">
        <f t="shared" si="0"/>
        <v>0</v>
      </c>
      <c r="AX17" s="143"/>
      <c r="AY17" s="144"/>
      <c r="AZ17" s="148">
        <f t="shared" si="1"/>
        <v>0</v>
      </c>
      <c r="BA17" s="149"/>
      <c r="BB17" s="150"/>
      <c r="BC17" s="148" t="e">
        <f>ROUNDDOWN(AZ17/AW24,1)</f>
        <v>#DIV/0!</v>
      </c>
      <c r="BD17" s="149"/>
      <c r="BE17" s="151"/>
    </row>
    <row r="18" spans="1:58" s="3" customFormat="1" ht="21" customHeight="1">
      <c r="A18" s="142"/>
      <c r="B18" s="143"/>
      <c r="C18" s="143"/>
      <c r="D18" s="143"/>
      <c r="E18" s="144"/>
      <c r="F18" s="152"/>
      <c r="G18" s="143"/>
      <c r="H18" s="143"/>
      <c r="I18" s="144"/>
      <c r="J18" s="175"/>
      <c r="K18" s="176"/>
      <c r="L18" s="176"/>
      <c r="M18" s="177"/>
      <c r="N18" s="152"/>
      <c r="O18" s="143"/>
      <c r="P18" s="143"/>
      <c r="Q18" s="143"/>
      <c r="R18" s="143"/>
      <c r="S18" s="143"/>
      <c r="T18" s="178"/>
      <c r="U18" s="34"/>
      <c r="V18" s="32"/>
      <c r="W18" s="32"/>
      <c r="X18" s="32"/>
      <c r="Y18" s="32"/>
      <c r="Z18" s="32"/>
      <c r="AA18" s="31"/>
      <c r="AB18" s="34"/>
      <c r="AC18" s="32"/>
      <c r="AD18" s="32"/>
      <c r="AE18" s="32"/>
      <c r="AF18" s="32"/>
      <c r="AG18" s="32"/>
      <c r="AH18" s="31"/>
      <c r="AI18" s="34"/>
      <c r="AJ18" s="32"/>
      <c r="AK18" s="32"/>
      <c r="AL18" s="32"/>
      <c r="AM18" s="32"/>
      <c r="AN18" s="32"/>
      <c r="AO18" s="31"/>
      <c r="AP18" s="33"/>
      <c r="AQ18" s="32"/>
      <c r="AR18" s="32"/>
      <c r="AS18" s="32"/>
      <c r="AT18" s="32"/>
      <c r="AU18" s="32"/>
      <c r="AV18" s="31"/>
      <c r="AW18" s="143">
        <f t="shared" si="0"/>
        <v>0</v>
      </c>
      <c r="AX18" s="143"/>
      <c r="AY18" s="144"/>
      <c r="AZ18" s="148">
        <f t="shared" si="1"/>
        <v>0</v>
      </c>
      <c r="BA18" s="149"/>
      <c r="BB18" s="150"/>
      <c r="BC18" s="148" t="e">
        <f>ROUNDDOWN(AZ18/AW24,1)</f>
        <v>#DIV/0!</v>
      </c>
      <c r="BD18" s="149"/>
      <c r="BE18" s="151"/>
    </row>
    <row r="19" spans="1:58" s="3" customFormat="1" ht="21" customHeight="1">
      <c r="A19" s="142"/>
      <c r="B19" s="143"/>
      <c r="C19" s="143"/>
      <c r="D19" s="143"/>
      <c r="E19" s="144"/>
      <c r="F19" s="152"/>
      <c r="G19" s="143"/>
      <c r="H19" s="143"/>
      <c r="I19" s="144"/>
      <c r="J19" s="152"/>
      <c r="K19" s="143"/>
      <c r="L19" s="143"/>
      <c r="M19" s="144"/>
      <c r="N19" s="152"/>
      <c r="O19" s="143"/>
      <c r="P19" s="143"/>
      <c r="Q19" s="143"/>
      <c r="R19" s="143"/>
      <c r="S19" s="143"/>
      <c r="T19" s="178"/>
      <c r="U19" s="34"/>
      <c r="V19" s="32"/>
      <c r="W19" s="32"/>
      <c r="X19" s="32"/>
      <c r="Y19" s="32"/>
      <c r="Z19" s="32"/>
      <c r="AA19" s="31"/>
      <c r="AB19" s="34"/>
      <c r="AC19" s="32"/>
      <c r="AD19" s="32"/>
      <c r="AE19" s="32"/>
      <c r="AF19" s="32"/>
      <c r="AG19" s="32"/>
      <c r="AH19" s="31"/>
      <c r="AI19" s="34"/>
      <c r="AJ19" s="32"/>
      <c r="AK19" s="32"/>
      <c r="AL19" s="32"/>
      <c r="AM19" s="32"/>
      <c r="AN19" s="32"/>
      <c r="AO19" s="31"/>
      <c r="AP19" s="33"/>
      <c r="AQ19" s="32"/>
      <c r="AR19" s="32"/>
      <c r="AS19" s="32"/>
      <c r="AT19" s="32"/>
      <c r="AU19" s="32"/>
      <c r="AV19" s="31"/>
      <c r="AW19" s="143">
        <f t="shared" si="0"/>
        <v>0</v>
      </c>
      <c r="AX19" s="143"/>
      <c r="AY19" s="144"/>
      <c r="AZ19" s="148">
        <f t="shared" si="1"/>
        <v>0</v>
      </c>
      <c r="BA19" s="149"/>
      <c r="BB19" s="150"/>
      <c r="BC19" s="148" t="e">
        <f>ROUNDDOWN(AZ19/AW24,1)</f>
        <v>#DIV/0!</v>
      </c>
      <c r="BD19" s="149"/>
      <c r="BE19" s="151"/>
    </row>
    <row r="20" spans="1:58" s="3" customFormat="1" ht="21" customHeight="1">
      <c r="A20" s="142"/>
      <c r="B20" s="143"/>
      <c r="C20" s="143"/>
      <c r="D20" s="143"/>
      <c r="E20" s="144"/>
      <c r="F20" s="152"/>
      <c r="G20" s="143"/>
      <c r="H20" s="143"/>
      <c r="I20" s="144"/>
      <c r="J20" s="152"/>
      <c r="K20" s="143"/>
      <c r="L20" s="143"/>
      <c r="M20" s="144"/>
      <c r="N20" s="152"/>
      <c r="O20" s="143"/>
      <c r="P20" s="143"/>
      <c r="Q20" s="143"/>
      <c r="R20" s="143"/>
      <c r="S20" s="143"/>
      <c r="T20" s="178"/>
      <c r="U20" s="34"/>
      <c r="V20" s="32"/>
      <c r="W20" s="32"/>
      <c r="X20" s="32"/>
      <c r="Y20" s="32"/>
      <c r="Z20" s="32"/>
      <c r="AA20" s="31"/>
      <c r="AB20" s="34"/>
      <c r="AC20" s="32"/>
      <c r="AD20" s="32"/>
      <c r="AE20" s="32"/>
      <c r="AF20" s="32"/>
      <c r="AG20" s="32"/>
      <c r="AH20" s="31"/>
      <c r="AI20" s="34"/>
      <c r="AJ20" s="32"/>
      <c r="AK20" s="32"/>
      <c r="AL20" s="32"/>
      <c r="AM20" s="32"/>
      <c r="AN20" s="32"/>
      <c r="AO20" s="31"/>
      <c r="AP20" s="33"/>
      <c r="AQ20" s="32"/>
      <c r="AR20" s="32"/>
      <c r="AS20" s="32"/>
      <c r="AT20" s="32"/>
      <c r="AU20" s="32"/>
      <c r="AV20" s="31"/>
      <c r="AW20" s="143">
        <f t="shared" si="0"/>
        <v>0</v>
      </c>
      <c r="AX20" s="143"/>
      <c r="AY20" s="144"/>
      <c r="AZ20" s="148">
        <f t="shared" si="1"/>
        <v>0</v>
      </c>
      <c r="BA20" s="149"/>
      <c r="BB20" s="150"/>
      <c r="BC20" s="148" t="e">
        <f>ROUNDDOWN(AZ20/AW24,1)</f>
        <v>#DIV/0!</v>
      </c>
      <c r="BD20" s="149"/>
      <c r="BE20" s="151"/>
    </row>
    <row r="21" spans="1:58" s="3" customFormat="1" ht="21" customHeight="1">
      <c r="A21" s="142"/>
      <c r="B21" s="143"/>
      <c r="C21" s="143"/>
      <c r="D21" s="143"/>
      <c r="E21" s="144"/>
      <c r="F21" s="152"/>
      <c r="G21" s="143"/>
      <c r="H21" s="143"/>
      <c r="I21" s="144"/>
      <c r="J21" s="145"/>
      <c r="K21" s="145"/>
      <c r="L21" s="145"/>
      <c r="M21" s="145"/>
      <c r="N21" s="138"/>
      <c r="O21" s="138"/>
      <c r="P21" s="138"/>
      <c r="Q21" s="138"/>
      <c r="R21" s="138"/>
      <c r="S21" s="138"/>
      <c r="T21" s="152"/>
      <c r="U21" s="34"/>
      <c r="V21" s="35"/>
      <c r="W21" s="35"/>
      <c r="X21" s="35"/>
      <c r="Y21" s="35"/>
      <c r="Z21" s="32"/>
      <c r="AA21" s="31"/>
      <c r="AB21" s="34"/>
      <c r="AC21" s="32"/>
      <c r="AD21" s="32"/>
      <c r="AE21" s="32"/>
      <c r="AF21" s="32"/>
      <c r="AG21" s="32"/>
      <c r="AH21" s="31"/>
      <c r="AI21" s="34"/>
      <c r="AJ21" s="32"/>
      <c r="AK21" s="32"/>
      <c r="AL21" s="32"/>
      <c r="AM21" s="32"/>
      <c r="AN21" s="32"/>
      <c r="AO21" s="31"/>
      <c r="AP21" s="33"/>
      <c r="AQ21" s="32"/>
      <c r="AR21" s="32"/>
      <c r="AS21" s="32"/>
      <c r="AT21" s="32"/>
      <c r="AU21" s="32"/>
      <c r="AV21" s="31"/>
      <c r="AW21" s="143">
        <f t="shared" si="0"/>
        <v>0</v>
      </c>
      <c r="AX21" s="143"/>
      <c r="AY21" s="144"/>
      <c r="AZ21" s="148">
        <f t="shared" si="1"/>
        <v>0</v>
      </c>
      <c r="BA21" s="149"/>
      <c r="BB21" s="150"/>
      <c r="BC21" s="148" t="e">
        <f>ROUNDDOWN(AZ21/AW24,1)</f>
        <v>#DIV/0!</v>
      </c>
      <c r="BD21" s="149"/>
      <c r="BE21" s="151"/>
    </row>
    <row r="22" spans="1:58" s="3" customFormat="1" ht="21" customHeight="1" thickBot="1">
      <c r="A22" s="157"/>
      <c r="B22" s="94"/>
      <c r="C22" s="94"/>
      <c r="D22" s="94"/>
      <c r="E22" s="95"/>
      <c r="F22" s="93"/>
      <c r="G22" s="94"/>
      <c r="H22" s="94"/>
      <c r="I22" s="95"/>
      <c r="J22" s="138"/>
      <c r="K22" s="138"/>
      <c r="L22" s="138"/>
      <c r="M22" s="138"/>
      <c r="N22" s="138"/>
      <c r="O22" s="138"/>
      <c r="P22" s="138"/>
      <c r="Q22" s="138"/>
      <c r="R22" s="138"/>
      <c r="S22" s="138"/>
      <c r="T22" s="152"/>
      <c r="U22" s="34"/>
      <c r="V22" s="32"/>
      <c r="W22" s="32"/>
      <c r="X22" s="32"/>
      <c r="Y22" s="32"/>
      <c r="Z22" s="32"/>
      <c r="AA22" s="31"/>
      <c r="AB22" s="34"/>
      <c r="AC22" s="32"/>
      <c r="AD22" s="32"/>
      <c r="AE22" s="32"/>
      <c r="AF22" s="32"/>
      <c r="AG22" s="32"/>
      <c r="AH22" s="31"/>
      <c r="AI22" s="34"/>
      <c r="AJ22" s="32"/>
      <c r="AK22" s="32"/>
      <c r="AL22" s="32"/>
      <c r="AM22" s="32"/>
      <c r="AN22" s="32"/>
      <c r="AO22" s="31"/>
      <c r="AP22" s="33"/>
      <c r="AQ22" s="32"/>
      <c r="AR22" s="32"/>
      <c r="AS22" s="32"/>
      <c r="AT22" s="32"/>
      <c r="AU22" s="32"/>
      <c r="AV22" s="31"/>
      <c r="AW22" s="143">
        <f t="shared" si="0"/>
        <v>0</v>
      </c>
      <c r="AX22" s="143"/>
      <c r="AY22" s="144"/>
      <c r="AZ22" s="158">
        <f t="shared" si="1"/>
        <v>0</v>
      </c>
      <c r="BA22" s="159"/>
      <c r="BB22" s="160"/>
      <c r="BC22" s="158" t="e">
        <f>ROUNDDOWN(AZ22/AW24,1)</f>
        <v>#DIV/0!</v>
      </c>
      <c r="BD22" s="159"/>
      <c r="BE22" s="184"/>
    </row>
    <row r="23" spans="1:58" s="3" customFormat="1" ht="21" customHeight="1" thickBot="1">
      <c r="A23" s="116" t="s">
        <v>4</v>
      </c>
      <c r="B23" s="117"/>
      <c r="C23" s="117"/>
      <c r="D23" s="117"/>
      <c r="E23" s="117"/>
      <c r="F23" s="117"/>
      <c r="G23" s="117"/>
      <c r="H23" s="117"/>
      <c r="I23" s="117"/>
      <c r="J23" s="117"/>
      <c r="K23" s="117"/>
      <c r="L23" s="117"/>
      <c r="M23" s="117"/>
      <c r="N23" s="117"/>
      <c r="O23" s="117"/>
      <c r="P23" s="117"/>
      <c r="Q23" s="117"/>
      <c r="R23" s="117"/>
      <c r="S23" s="117"/>
      <c r="T23" s="131"/>
      <c r="U23" s="30">
        <f t="shared" ref="U23:AV23" si="2">SUM(U13:U22)</f>
        <v>0</v>
      </c>
      <c r="V23" s="29">
        <f t="shared" si="2"/>
        <v>0</v>
      </c>
      <c r="W23" s="29">
        <f t="shared" si="2"/>
        <v>0</v>
      </c>
      <c r="X23" s="29">
        <f t="shared" si="2"/>
        <v>0</v>
      </c>
      <c r="Y23" s="29">
        <f t="shared" si="2"/>
        <v>0</v>
      </c>
      <c r="Z23" s="29">
        <f t="shared" si="2"/>
        <v>0</v>
      </c>
      <c r="AA23" s="28">
        <f t="shared" si="2"/>
        <v>0</v>
      </c>
      <c r="AB23" s="30">
        <f t="shared" si="2"/>
        <v>0</v>
      </c>
      <c r="AC23" s="29">
        <f t="shared" si="2"/>
        <v>0</v>
      </c>
      <c r="AD23" s="29">
        <f t="shared" si="2"/>
        <v>0</v>
      </c>
      <c r="AE23" s="29">
        <f t="shared" si="2"/>
        <v>0</v>
      </c>
      <c r="AF23" s="29">
        <f t="shared" si="2"/>
        <v>0</v>
      </c>
      <c r="AG23" s="29">
        <f t="shared" si="2"/>
        <v>0</v>
      </c>
      <c r="AH23" s="28">
        <f t="shared" si="2"/>
        <v>0</v>
      </c>
      <c r="AI23" s="30">
        <f t="shared" si="2"/>
        <v>0</v>
      </c>
      <c r="AJ23" s="29">
        <f t="shared" si="2"/>
        <v>0</v>
      </c>
      <c r="AK23" s="29">
        <f t="shared" si="2"/>
        <v>0</v>
      </c>
      <c r="AL23" s="29">
        <f t="shared" si="2"/>
        <v>0</v>
      </c>
      <c r="AM23" s="29">
        <f t="shared" si="2"/>
        <v>0</v>
      </c>
      <c r="AN23" s="29">
        <f t="shared" si="2"/>
        <v>0</v>
      </c>
      <c r="AO23" s="28">
        <f t="shared" si="2"/>
        <v>0</v>
      </c>
      <c r="AP23" s="30">
        <f t="shared" si="2"/>
        <v>0</v>
      </c>
      <c r="AQ23" s="29">
        <f t="shared" si="2"/>
        <v>0</v>
      </c>
      <c r="AR23" s="29">
        <f t="shared" si="2"/>
        <v>0</v>
      </c>
      <c r="AS23" s="29">
        <f t="shared" si="2"/>
        <v>0</v>
      </c>
      <c r="AT23" s="29">
        <f t="shared" si="2"/>
        <v>0</v>
      </c>
      <c r="AU23" s="29">
        <f t="shared" si="2"/>
        <v>0</v>
      </c>
      <c r="AV23" s="28">
        <f t="shared" si="2"/>
        <v>0</v>
      </c>
      <c r="AW23" s="185">
        <f>SUM(AW13:AY22)</f>
        <v>0</v>
      </c>
      <c r="AX23" s="185"/>
      <c r="AY23" s="186"/>
      <c r="AZ23" s="187">
        <f>ROUNDDOWN(AW23/4,1)</f>
        <v>0</v>
      </c>
      <c r="BA23" s="188"/>
      <c r="BB23" s="189"/>
      <c r="BC23" s="187" t="e">
        <f>ROUNDDOWN(AZ23/AW24,1)</f>
        <v>#DIV/0!</v>
      </c>
      <c r="BD23" s="188"/>
      <c r="BE23" s="190"/>
    </row>
    <row r="24" spans="1:58" s="3" customFormat="1" ht="21" customHeight="1" thickBot="1">
      <c r="A24" s="116" t="s">
        <v>3</v>
      </c>
      <c r="B24" s="117"/>
      <c r="C24" s="117"/>
      <c r="D24" s="117"/>
      <c r="E24" s="117"/>
      <c r="F24" s="117"/>
      <c r="G24" s="117"/>
      <c r="H24" s="117"/>
      <c r="I24" s="117"/>
      <c r="J24" s="117"/>
      <c r="K24" s="117"/>
      <c r="L24" s="117"/>
      <c r="M24" s="117"/>
      <c r="N24" s="117"/>
      <c r="O24" s="117"/>
      <c r="P24" s="117"/>
      <c r="Q24" s="117"/>
      <c r="R24" s="117"/>
      <c r="S24" s="117"/>
      <c r="T24" s="117"/>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79"/>
      <c r="AW24" s="116"/>
      <c r="AX24" s="117"/>
      <c r="AY24" s="117"/>
      <c r="AZ24" s="117"/>
      <c r="BA24" s="117"/>
      <c r="BB24" s="117"/>
      <c r="BC24" s="117"/>
      <c r="BD24" s="117"/>
      <c r="BE24" s="131"/>
    </row>
    <row r="25" spans="1:58" s="3" customFormat="1" ht="11.2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1:58" ht="18.75" customHeight="1">
      <c r="A26" s="180" t="s">
        <v>60</v>
      </c>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c r="BF26" s="180"/>
    </row>
    <row r="27" spans="1:58" ht="19.5" customHeight="1">
      <c r="A27" s="182" t="s">
        <v>41</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182"/>
    </row>
    <row r="28" spans="1:58" ht="21.75" customHeight="1">
      <c r="A28" s="181" t="s">
        <v>40</v>
      </c>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row>
    <row r="29" spans="1:58" ht="21.75" customHeight="1">
      <c r="A29" s="183" t="s">
        <v>32</v>
      </c>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row>
    <row r="30" spans="1:58" ht="18" customHeight="1">
      <c r="A30" s="180" t="s">
        <v>1</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row>
    <row r="31" spans="1:58" ht="26.25" customHeight="1">
      <c r="A31" s="182" t="s">
        <v>59</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row>
    <row r="33" spans="22:31" ht="21" customHeight="1">
      <c r="V33" s="3" t="s">
        <v>71</v>
      </c>
      <c r="AE33" s="1" t="s">
        <v>81</v>
      </c>
    </row>
    <row r="34" spans="22:31" ht="21" customHeight="1">
      <c r="V34" s="3" t="s">
        <v>72</v>
      </c>
      <c r="AE34" s="1" t="s">
        <v>82</v>
      </c>
    </row>
    <row r="35" spans="22:31" ht="21" customHeight="1">
      <c r="V35" s="3" t="s">
        <v>73</v>
      </c>
      <c r="AE35" s="1" t="s">
        <v>87</v>
      </c>
    </row>
    <row r="36" spans="22:31" ht="21" customHeight="1">
      <c r="V36" s="3" t="s">
        <v>74</v>
      </c>
      <c r="AE36" s="1" t="s">
        <v>89</v>
      </c>
    </row>
    <row r="37" spans="22:31" ht="21" customHeight="1">
      <c r="AE37" s="1" t="s">
        <v>90</v>
      </c>
    </row>
    <row r="38" spans="22:31" ht="21" customHeight="1">
      <c r="AE38" s="1" t="s">
        <v>92</v>
      </c>
    </row>
    <row r="39" spans="22:31" ht="21" customHeight="1">
      <c r="AE39" s="1" t="s">
        <v>93</v>
      </c>
    </row>
  </sheetData>
  <mergeCells count="134">
    <mergeCell ref="A24:AV24"/>
    <mergeCell ref="AW24:BE24"/>
    <mergeCell ref="A26:BF26"/>
    <mergeCell ref="A28:BF28"/>
    <mergeCell ref="A27:BF27"/>
    <mergeCell ref="A29:BF29"/>
    <mergeCell ref="A30:BF30"/>
    <mergeCell ref="A31:BF31"/>
    <mergeCell ref="BC5:BE5"/>
    <mergeCell ref="AV5:BB5"/>
    <mergeCell ref="AI5:AL5"/>
    <mergeCell ref="AC5:AH5"/>
    <mergeCell ref="A22:E22"/>
    <mergeCell ref="J22:M22"/>
    <mergeCell ref="N22:T22"/>
    <mergeCell ref="AW22:AY22"/>
    <mergeCell ref="AZ22:BB22"/>
    <mergeCell ref="BC22:BE22"/>
    <mergeCell ref="A23:T23"/>
    <mergeCell ref="AW23:AY23"/>
    <mergeCell ref="AZ23:BB23"/>
    <mergeCell ref="BC23:BE23"/>
    <mergeCell ref="A20:E20"/>
    <mergeCell ref="J20:M20"/>
    <mergeCell ref="N20:T20"/>
    <mergeCell ref="AW20:AY20"/>
    <mergeCell ref="AZ20:BB20"/>
    <mergeCell ref="BC20:BE20"/>
    <mergeCell ref="A21:E21"/>
    <mergeCell ref="J21:M21"/>
    <mergeCell ref="N21:T21"/>
    <mergeCell ref="AW21:AY21"/>
    <mergeCell ref="AZ21:BB21"/>
    <mergeCell ref="BC21:BE21"/>
    <mergeCell ref="F20:I20"/>
    <mergeCell ref="F21:I21"/>
    <mergeCell ref="A18:E18"/>
    <mergeCell ref="J18:M18"/>
    <mergeCell ref="N18:T18"/>
    <mergeCell ref="AW18:AY18"/>
    <mergeCell ref="AZ18:BB18"/>
    <mergeCell ref="BC18:BE18"/>
    <mergeCell ref="A19:E19"/>
    <mergeCell ref="J19:M19"/>
    <mergeCell ref="N19:T19"/>
    <mergeCell ref="AW19:AY19"/>
    <mergeCell ref="AZ19:BB19"/>
    <mergeCell ref="BC19:BE19"/>
    <mergeCell ref="F18:I18"/>
    <mergeCell ref="F19:I19"/>
    <mergeCell ref="A16:E16"/>
    <mergeCell ref="J16:M16"/>
    <mergeCell ref="N16:T16"/>
    <mergeCell ref="AW16:AY16"/>
    <mergeCell ref="AZ16:BB16"/>
    <mergeCell ref="BC16:BE16"/>
    <mergeCell ref="A17:E17"/>
    <mergeCell ref="J17:M17"/>
    <mergeCell ref="N17:T17"/>
    <mergeCell ref="AW17:AY17"/>
    <mergeCell ref="AZ17:BB17"/>
    <mergeCell ref="BC17:BE17"/>
    <mergeCell ref="F16:I16"/>
    <mergeCell ref="F17:I17"/>
    <mergeCell ref="A14:E14"/>
    <mergeCell ref="J14:M14"/>
    <mergeCell ref="N14:T14"/>
    <mergeCell ref="AW14:AY14"/>
    <mergeCell ref="AZ14:BB14"/>
    <mergeCell ref="BC14:BE14"/>
    <mergeCell ref="A15:E15"/>
    <mergeCell ref="J15:M15"/>
    <mergeCell ref="N15:T15"/>
    <mergeCell ref="AW15:AY15"/>
    <mergeCell ref="AZ15:BB15"/>
    <mergeCell ref="BC15:BE15"/>
    <mergeCell ref="F14:I14"/>
    <mergeCell ref="F15:I15"/>
    <mergeCell ref="A12:E12"/>
    <mergeCell ref="J12:M12"/>
    <mergeCell ref="N12:T12"/>
    <mergeCell ref="A13:E13"/>
    <mergeCell ref="J13:M13"/>
    <mergeCell ref="N13:T13"/>
    <mergeCell ref="AW13:AY13"/>
    <mergeCell ref="AZ13:BB13"/>
    <mergeCell ref="BC13:BE13"/>
    <mergeCell ref="F13:I13"/>
    <mergeCell ref="S8:T8"/>
    <mergeCell ref="S9:T9"/>
    <mergeCell ref="AP6:BE6"/>
    <mergeCell ref="A7:E9"/>
    <mergeCell ref="BC11:BE11"/>
    <mergeCell ref="A10:E10"/>
    <mergeCell ref="J10:M10"/>
    <mergeCell ref="N10:T10"/>
    <mergeCell ref="AW10:AY10"/>
    <mergeCell ref="AZ10:BB10"/>
    <mergeCell ref="BC10:BE10"/>
    <mergeCell ref="F10:I10"/>
    <mergeCell ref="A11:E11"/>
    <mergeCell ref="J11:M11"/>
    <mergeCell ref="N11:T11"/>
    <mergeCell ref="F11:I11"/>
    <mergeCell ref="AW11:AY11"/>
    <mergeCell ref="AZ11:BB11"/>
    <mergeCell ref="J7:M9"/>
    <mergeCell ref="N7:R9"/>
    <mergeCell ref="U7:AA7"/>
    <mergeCell ref="AB7:AH7"/>
    <mergeCell ref="F22:I22"/>
    <mergeCell ref="BD1:BF1"/>
    <mergeCell ref="AG6:AH6"/>
    <mergeCell ref="F7:I9"/>
    <mergeCell ref="A2:BE2"/>
    <mergeCell ref="AP4:BE4"/>
    <mergeCell ref="A5:J5"/>
    <mergeCell ref="U5:AB5"/>
    <mergeCell ref="AM5:AU5"/>
    <mergeCell ref="AI7:AO7"/>
    <mergeCell ref="AP7:AV7"/>
    <mergeCell ref="AW7:AY9"/>
    <mergeCell ref="AZ7:BB9"/>
    <mergeCell ref="BC7:BE9"/>
    <mergeCell ref="U6:AB6"/>
    <mergeCell ref="R5:T5"/>
    <mergeCell ref="K5:Q5"/>
    <mergeCell ref="AC6:AF6"/>
    <mergeCell ref="AI4:AO4"/>
    <mergeCell ref="A4:J4"/>
    <mergeCell ref="A6:J6"/>
    <mergeCell ref="K6:T6"/>
    <mergeCell ref="K4:AH4"/>
    <mergeCell ref="AI6:AO6"/>
  </mergeCells>
  <phoneticPr fontId="3"/>
  <dataValidations count="1">
    <dataValidation type="list" allowBlank="1" showInputMessage="1" showErrorMessage="1" sqref="F10:I22" xr:uid="{00000000-0002-0000-0100-000000000000}">
      <formula1>$V$33:$V$36</formula1>
    </dataValidation>
  </dataValidations>
  <printOptions horizontalCentered="1"/>
  <pageMargins left="0.39370078740157483" right="0.27" top="0.51181102362204722" bottom="0.19685039370078741" header="0.39370078740157483" footer="0.39370078740157483"/>
  <pageSetup paperSize="9" scale="88" fitToHeight="0"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82F615A-70AC-4AD2-901F-B1C0E07D7116}">
          <x14:formula1>
            <xm:f>list!$A$1:$A$18</xm:f>
          </x14:formula1>
          <xm:sqref>A13:E22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56514-05C8-487F-9533-6D9E0E406B52}">
  <sheetPr>
    <pageSetUpPr fitToPage="1"/>
  </sheetPr>
  <dimension ref="A1:BF39"/>
  <sheetViews>
    <sheetView showZeros="0" view="pageBreakPreview" zoomScale="130" zoomScaleNormal="100" zoomScaleSheetLayoutView="130" workbookViewId="0">
      <selection activeCell="A2" sqref="A2:BE2"/>
    </sheetView>
  </sheetViews>
  <sheetFormatPr defaultColWidth="9" defaultRowHeight="21" customHeight="1"/>
  <cols>
    <col min="1" max="4" width="2.6328125" style="2" customWidth="1"/>
    <col min="5" max="20" width="2.6328125" style="1" customWidth="1"/>
    <col min="21" max="48" width="2.90625" style="1" customWidth="1"/>
    <col min="49" max="65" width="2.6328125" style="1" customWidth="1"/>
    <col min="66" max="66" width="14.6328125" style="1" customWidth="1"/>
    <col min="67" max="72" width="2.6328125" style="1" customWidth="1"/>
    <col min="73" max="16384" width="9" style="1"/>
  </cols>
  <sheetData>
    <row r="1" spans="1:58" ht="21" customHeight="1">
      <c r="A1" s="1" t="s">
        <v>131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BD1" s="96" t="s">
        <v>97</v>
      </c>
      <c r="BE1" s="96"/>
      <c r="BF1" s="96"/>
    </row>
    <row r="2" spans="1:58" ht="21" customHeight="1">
      <c r="A2" s="108" t="s">
        <v>58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row>
    <row r="3" spans="1:58" s="3" customFormat="1" ht="11.25" customHeight="1" thickBot="1"/>
    <row r="4" spans="1:58" s="3" customFormat="1" ht="21" customHeight="1" thickBot="1">
      <c r="A4" s="116" t="s">
        <v>30</v>
      </c>
      <c r="B4" s="117"/>
      <c r="C4" s="117"/>
      <c r="D4" s="117"/>
      <c r="E4" s="117"/>
      <c r="F4" s="117"/>
      <c r="G4" s="117"/>
      <c r="H4" s="117"/>
      <c r="I4" s="117"/>
      <c r="J4" s="117"/>
      <c r="K4" s="129"/>
      <c r="L4" s="117"/>
      <c r="M4" s="117"/>
      <c r="N4" s="117"/>
      <c r="O4" s="117"/>
      <c r="P4" s="117"/>
      <c r="Q4" s="117"/>
      <c r="R4" s="117"/>
      <c r="S4" s="117"/>
      <c r="T4" s="117"/>
      <c r="U4" s="117"/>
      <c r="V4" s="117"/>
      <c r="W4" s="117"/>
      <c r="X4" s="117"/>
      <c r="Y4" s="117"/>
      <c r="Z4" s="117"/>
      <c r="AA4" s="117"/>
      <c r="AB4" s="117"/>
      <c r="AC4" s="117"/>
      <c r="AD4" s="117"/>
      <c r="AE4" s="117"/>
      <c r="AF4" s="117"/>
      <c r="AG4" s="117"/>
      <c r="AH4" s="131"/>
      <c r="AI4" s="116" t="s">
        <v>56</v>
      </c>
      <c r="AJ4" s="117"/>
      <c r="AK4" s="117"/>
      <c r="AL4" s="117"/>
      <c r="AM4" s="117"/>
      <c r="AN4" s="117"/>
      <c r="AO4" s="118"/>
      <c r="AP4" s="109"/>
      <c r="AQ4" s="109"/>
      <c r="AR4" s="109"/>
      <c r="AS4" s="109"/>
      <c r="AT4" s="109"/>
      <c r="AU4" s="109"/>
      <c r="AV4" s="109"/>
      <c r="AW4" s="109"/>
      <c r="AX4" s="109"/>
      <c r="AY4" s="109"/>
      <c r="AZ4" s="109"/>
      <c r="BA4" s="109"/>
      <c r="BB4" s="109"/>
      <c r="BC4" s="109"/>
      <c r="BD4" s="109"/>
      <c r="BE4" s="110"/>
    </row>
    <row r="5" spans="1:58" s="3" customFormat="1" ht="21" customHeight="1" thickBot="1">
      <c r="A5" s="111" t="s">
        <v>54</v>
      </c>
      <c r="B5" s="112"/>
      <c r="C5" s="112"/>
      <c r="D5" s="112"/>
      <c r="E5" s="112"/>
      <c r="F5" s="112"/>
      <c r="G5" s="112"/>
      <c r="H5" s="112"/>
      <c r="I5" s="112"/>
      <c r="J5" s="112"/>
      <c r="K5" s="191" t="s">
        <v>122</v>
      </c>
      <c r="L5" s="192"/>
      <c r="M5" s="192"/>
      <c r="N5" s="192"/>
      <c r="O5" s="192"/>
      <c r="P5" s="192"/>
      <c r="Q5" s="192"/>
      <c r="R5" s="193" t="s">
        <v>51</v>
      </c>
      <c r="S5" s="193"/>
      <c r="T5" s="194"/>
      <c r="U5" s="113" t="s">
        <v>37</v>
      </c>
      <c r="V5" s="114"/>
      <c r="W5" s="114"/>
      <c r="X5" s="114"/>
      <c r="Y5" s="114"/>
      <c r="Z5" s="114"/>
      <c r="AA5" s="114"/>
      <c r="AB5" s="115"/>
      <c r="AC5" s="191" t="s">
        <v>122</v>
      </c>
      <c r="AD5" s="192"/>
      <c r="AE5" s="192"/>
      <c r="AF5" s="192"/>
      <c r="AG5" s="192"/>
      <c r="AH5" s="192"/>
      <c r="AI5" s="193" t="s">
        <v>51</v>
      </c>
      <c r="AJ5" s="193"/>
      <c r="AK5" s="193"/>
      <c r="AL5" s="194"/>
      <c r="AM5" s="116" t="s">
        <v>28</v>
      </c>
      <c r="AN5" s="117"/>
      <c r="AO5" s="117"/>
      <c r="AP5" s="117"/>
      <c r="AQ5" s="117"/>
      <c r="AR5" s="117"/>
      <c r="AS5" s="117"/>
      <c r="AT5" s="117"/>
      <c r="AU5" s="118"/>
      <c r="AV5" s="129"/>
      <c r="AW5" s="117"/>
      <c r="AX5" s="117"/>
      <c r="AY5" s="117"/>
      <c r="AZ5" s="117"/>
      <c r="BA5" s="117"/>
      <c r="BB5" s="117"/>
      <c r="BC5" s="97" t="s">
        <v>51</v>
      </c>
      <c r="BD5" s="97"/>
      <c r="BE5" s="98"/>
    </row>
    <row r="6" spans="1:58" s="3" customFormat="1" ht="38.25" customHeight="1" thickBot="1">
      <c r="A6" s="130" t="s">
        <v>76</v>
      </c>
      <c r="B6" s="112"/>
      <c r="C6" s="112"/>
      <c r="D6" s="112"/>
      <c r="E6" s="112"/>
      <c r="F6" s="112"/>
      <c r="G6" s="112"/>
      <c r="H6" s="112"/>
      <c r="I6" s="112"/>
      <c r="J6" s="112"/>
      <c r="K6" s="129"/>
      <c r="L6" s="117"/>
      <c r="M6" s="117"/>
      <c r="N6" s="117"/>
      <c r="O6" s="117"/>
      <c r="P6" s="117"/>
      <c r="Q6" s="117"/>
      <c r="R6" s="117"/>
      <c r="S6" s="117"/>
      <c r="T6" s="131"/>
      <c r="U6" s="117" t="s">
        <v>52</v>
      </c>
      <c r="V6" s="117"/>
      <c r="W6" s="117"/>
      <c r="X6" s="117"/>
      <c r="Y6" s="117"/>
      <c r="Z6" s="117"/>
      <c r="AA6" s="117"/>
      <c r="AB6" s="117"/>
      <c r="AC6" s="191" t="s">
        <v>122</v>
      </c>
      <c r="AD6" s="192"/>
      <c r="AE6" s="192"/>
      <c r="AF6" s="192"/>
      <c r="AG6" s="193" t="s">
        <v>51</v>
      </c>
      <c r="AH6" s="194"/>
      <c r="AI6" s="132" t="s">
        <v>78</v>
      </c>
      <c r="AJ6" s="117"/>
      <c r="AK6" s="117"/>
      <c r="AL6" s="117"/>
      <c r="AM6" s="117"/>
      <c r="AN6" s="117"/>
      <c r="AO6" s="118"/>
      <c r="AP6" s="135"/>
      <c r="AQ6" s="135"/>
      <c r="AR6" s="135"/>
      <c r="AS6" s="135"/>
      <c r="AT6" s="135"/>
      <c r="AU6" s="135"/>
      <c r="AV6" s="135"/>
      <c r="AW6" s="135"/>
      <c r="AX6" s="135"/>
      <c r="AY6" s="135"/>
      <c r="AZ6" s="135"/>
      <c r="BA6" s="135"/>
      <c r="BB6" s="135"/>
      <c r="BC6" s="135"/>
      <c r="BD6" s="135"/>
      <c r="BE6" s="136"/>
    </row>
    <row r="7" spans="1:58" s="3" customFormat="1" ht="21" customHeight="1" thickBot="1">
      <c r="A7" s="119" t="s">
        <v>27</v>
      </c>
      <c r="B7" s="120"/>
      <c r="C7" s="120"/>
      <c r="D7" s="120"/>
      <c r="E7" s="120"/>
      <c r="F7" s="99" t="s">
        <v>61</v>
      </c>
      <c r="G7" s="100"/>
      <c r="H7" s="100"/>
      <c r="I7" s="101"/>
      <c r="J7" s="124" t="s">
        <v>38</v>
      </c>
      <c r="K7" s="124"/>
      <c r="L7" s="124"/>
      <c r="M7" s="124"/>
      <c r="N7" s="99" t="s">
        <v>25</v>
      </c>
      <c r="O7" s="100"/>
      <c r="P7" s="100"/>
      <c r="Q7" s="100"/>
      <c r="R7" s="100"/>
      <c r="S7" s="19"/>
      <c r="T7" s="18"/>
      <c r="U7" s="119" t="s">
        <v>24</v>
      </c>
      <c r="V7" s="120"/>
      <c r="W7" s="120"/>
      <c r="X7" s="120"/>
      <c r="Y7" s="120"/>
      <c r="Z7" s="120"/>
      <c r="AA7" s="121"/>
      <c r="AB7" s="119" t="s">
        <v>23</v>
      </c>
      <c r="AC7" s="120"/>
      <c r="AD7" s="120"/>
      <c r="AE7" s="120"/>
      <c r="AF7" s="120"/>
      <c r="AG7" s="120"/>
      <c r="AH7" s="121"/>
      <c r="AI7" s="119" t="s">
        <v>22</v>
      </c>
      <c r="AJ7" s="120"/>
      <c r="AK7" s="120"/>
      <c r="AL7" s="120"/>
      <c r="AM7" s="120"/>
      <c r="AN7" s="120"/>
      <c r="AO7" s="121"/>
      <c r="AP7" s="122" t="s">
        <v>21</v>
      </c>
      <c r="AQ7" s="120"/>
      <c r="AR7" s="120"/>
      <c r="AS7" s="120"/>
      <c r="AT7" s="120"/>
      <c r="AU7" s="120"/>
      <c r="AV7" s="121"/>
      <c r="AW7" s="123" t="s">
        <v>20</v>
      </c>
      <c r="AX7" s="124"/>
      <c r="AY7" s="124"/>
      <c r="AZ7" s="124" t="s">
        <v>19</v>
      </c>
      <c r="BA7" s="124"/>
      <c r="BB7" s="124"/>
      <c r="BC7" s="124" t="s">
        <v>18</v>
      </c>
      <c r="BD7" s="124"/>
      <c r="BE7" s="127"/>
    </row>
    <row r="8" spans="1:58" s="3" customFormat="1" ht="21" customHeight="1">
      <c r="A8" s="137"/>
      <c r="B8" s="138"/>
      <c r="C8" s="138"/>
      <c r="D8" s="138"/>
      <c r="E8" s="138"/>
      <c r="F8" s="102"/>
      <c r="G8" s="103"/>
      <c r="H8" s="103"/>
      <c r="I8" s="104"/>
      <c r="J8" s="126"/>
      <c r="K8" s="126"/>
      <c r="L8" s="126"/>
      <c r="M8" s="126"/>
      <c r="N8" s="102"/>
      <c r="O8" s="103"/>
      <c r="P8" s="103"/>
      <c r="Q8" s="103"/>
      <c r="R8" s="103"/>
      <c r="S8" s="119" t="s">
        <v>17</v>
      </c>
      <c r="T8" s="120"/>
      <c r="U8" s="15">
        <v>1</v>
      </c>
      <c r="V8" s="14">
        <v>2</v>
      </c>
      <c r="W8" s="14">
        <v>3</v>
      </c>
      <c r="X8" s="14">
        <v>4</v>
      </c>
      <c r="Y8" s="14">
        <v>5</v>
      </c>
      <c r="Z8" s="14">
        <v>6</v>
      </c>
      <c r="AA8" s="17">
        <v>7</v>
      </c>
      <c r="AB8" s="16">
        <v>8</v>
      </c>
      <c r="AC8" s="14">
        <v>9</v>
      </c>
      <c r="AD8" s="14">
        <v>10</v>
      </c>
      <c r="AE8" s="14">
        <v>11</v>
      </c>
      <c r="AF8" s="14">
        <v>12</v>
      </c>
      <c r="AG8" s="14">
        <v>13</v>
      </c>
      <c r="AH8" s="17">
        <v>14</v>
      </c>
      <c r="AI8" s="16">
        <v>15</v>
      </c>
      <c r="AJ8" s="14">
        <v>16</v>
      </c>
      <c r="AK8" s="14">
        <v>17</v>
      </c>
      <c r="AL8" s="14">
        <v>18</v>
      </c>
      <c r="AM8" s="14">
        <v>19</v>
      </c>
      <c r="AN8" s="14">
        <v>20</v>
      </c>
      <c r="AO8" s="17">
        <v>21</v>
      </c>
      <c r="AP8" s="15">
        <v>22</v>
      </c>
      <c r="AQ8" s="14">
        <v>23</v>
      </c>
      <c r="AR8" s="14">
        <v>24</v>
      </c>
      <c r="AS8" s="14">
        <v>25</v>
      </c>
      <c r="AT8" s="14">
        <v>26</v>
      </c>
      <c r="AU8" s="14">
        <v>27</v>
      </c>
      <c r="AV8" s="17">
        <v>28</v>
      </c>
      <c r="AW8" s="125"/>
      <c r="AX8" s="126"/>
      <c r="AY8" s="126"/>
      <c r="AZ8" s="126"/>
      <c r="BA8" s="126"/>
      <c r="BB8" s="126"/>
      <c r="BC8" s="126"/>
      <c r="BD8" s="126"/>
      <c r="BE8" s="128"/>
    </row>
    <row r="9" spans="1:58" s="3" customFormat="1" ht="21" customHeight="1" thickBot="1">
      <c r="A9" s="137"/>
      <c r="B9" s="138"/>
      <c r="C9" s="138"/>
      <c r="D9" s="138"/>
      <c r="E9" s="138"/>
      <c r="F9" s="105"/>
      <c r="G9" s="106"/>
      <c r="H9" s="106"/>
      <c r="I9" s="107"/>
      <c r="J9" s="126"/>
      <c r="K9" s="126"/>
      <c r="L9" s="126"/>
      <c r="M9" s="126"/>
      <c r="N9" s="105"/>
      <c r="O9" s="106"/>
      <c r="P9" s="106"/>
      <c r="Q9" s="106"/>
      <c r="R9" s="106"/>
      <c r="S9" s="133" t="s">
        <v>16</v>
      </c>
      <c r="T9" s="134"/>
      <c r="U9" s="15"/>
      <c r="V9" s="14"/>
      <c r="W9" s="14"/>
      <c r="X9" s="14"/>
      <c r="Y9" s="14"/>
      <c r="Z9" s="14"/>
      <c r="AA9" s="17"/>
      <c r="AB9" s="16"/>
      <c r="AC9" s="14"/>
      <c r="AD9" s="14"/>
      <c r="AE9" s="14"/>
      <c r="AF9" s="14"/>
      <c r="AG9" s="14"/>
      <c r="AH9" s="17"/>
      <c r="AI9" s="16"/>
      <c r="AJ9" s="14"/>
      <c r="AK9" s="14"/>
      <c r="AL9" s="14"/>
      <c r="AM9" s="14"/>
      <c r="AN9" s="14"/>
      <c r="AO9" s="17"/>
      <c r="AP9" s="15"/>
      <c r="AQ9" s="14"/>
      <c r="AR9" s="14"/>
      <c r="AS9" s="14"/>
      <c r="AT9" s="14"/>
      <c r="AU9" s="14"/>
      <c r="AV9" s="17"/>
      <c r="AW9" s="125"/>
      <c r="AX9" s="126"/>
      <c r="AY9" s="126"/>
      <c r="AZ9" s="126"/>
      <c r="BA9" s="126"/>
      <c r="BB9" s="126"/>
      <c r="BC9" s="126"/>
      <c r="BD9" s="126"/>
      <c r="BE9" s="128"/>
    </row>
    <row r="10" spans="1:58" s="3" customFormat="1" ht="21" customHeight="1">
      <c r="A10" s="142" t="s">
        <v>8</v>
      </c>
      <c r="B10" s="143"/>
      <c r="C10" s="143"/>
      <c r="D10" s="143"/>
      <c r="E10" s="144"/>
      <c r="F10" s="152"/>
      <c r="G10" s="143"/>
      <c r="H10" s="143"/>
      <c r="I10" s="144"/>
      <c r="J10" s="145"/>
      <c r="K10" s="145"/>
      <c r="L10" s="145"/>
      <c r="M10" s="145"/>
      <c r="N10" s="138"/>
      <c r="O10" s="138"/>
      <c r="P10" s="138"/>
      <c r="Q10" s="138"/>
      <c r="R10" s="138"/>
      <c r="S10" s="146"/>
      <c r="T10" s="147"/>
      <c r="U10" s="48"/>
      <c r="V10" s="46"/>
      <c r="W10" s="46"/>
      <c r="X10" s="46"/>
      <c r="Y10" s="46"/>
      <c r="Z10" s="45"/>
      <c r="AA10" s="44"/>
      <c r="AB10" s="48"/>
      <c r="AC10" s="46"/>
      <c r="AD10" s="46"/>
      <c r="AE10" s="46"/>
      <c r="AF10" s="46"/>
      <c r="AG10" s="45"/>
      <c r="AH10" s="44"/>
      <c r="AI10" s="48"/>
      <c r="AJ10" s="46"/>
      <c r="AK10" s="46"/>
      <c r="AL10" s="46"/>
      <c r="AM10" s="46"/>
      <c r="AN10" s="45"/>
      <c r="AO10" s="44"/>
      <c r="AP10" s="47"/>
      <c r="AQ10" s="46"/>
      <c r="AR10" s="46"/>
      <c r="AS10" s="46"/>
      <c r="AT10" s="46"/>
      <c r="AU10" s="45"/>
      <c r="AV10" s="44"/>
      <c r="AW10" s="106">
        <f>SUM(U10:AV10)</f>
        <v>0</v>
      </c>
      <c r="AX10" s="106"/>
      <c r="AY10" s="107"/>
      <c r="AZ10" s="148">
        <f>ROUNDDOWN(AW10/4,1)</f>
        <v>0</v>
      </c>
      <c r="BA10" s="149"/>
      <c r="BB10" s="150"/>
      <c r="BC10" s="148" t="e">
        <f>ROUNDDOWN(AZ10/AW24,1)</f>
        <v>#DIV/0!</v>
      </c>
      <c r="BD10" s="149"/>
      <c r="BE10" s="151"/>
    </row>
    <row r="11" spans="1:58" s="3" customFormat="1" ht="27" customHeight="1" thickBot="1">
      <c r="A11" s="153" t="s">
        <v>50</v>
      </c>
      <c r="B11" s="154"/>
      <c r="C11" s="154"/>
      <c r="D11" s="154"/>
      <c r="E11" s="155"/>
      <c r="F11" s="93"/>
      <c r="G11" s="94"/>
      <c r="H11" s="94"/>
      <c r="I11" s="95"/>
      <c r="J11" s="156"/>
      <c r="K11" s="156"/>
      <c r="L11" s="156"/>
      <c r="M11" s="156"/>
      <c r="N11" s="134"/>
      <c r="O11" s="134"/>
      <c r="P11" s="134"/>
      <c r="Q11" s="134"/>
      <c r="R11" s="134"/>
      <c r="S11" s="134"/>
      <c r="T11" s="93"/>
      <c r="U11" s="43"/>
      <c r="V11" s="41"/>
      <c r="W11" s="41"/>
      <c r="X11" s="41"/>
      <c r="Y11" s="41"/>
      <c r="Z11" s="41"/>
      <c r="AA11" s="40"/>
      <c r="AB11" s="43"/>
      <c r="AC11" s="41"/>
      <c r="AD11" s="41"/>
      <c r="AE11" s="41"/>
      <c r="AF11" s="41"/>
      <c r="AG11" s="41"/>
      <c r="AH11" s="40"/>
      <c r="AI11" s="43"/>
      <c r="AJ11" s="41"/>
      <c r="AK11" s="41"/>
      <c r="AL11" s="41"/>
      <c r="AM11" s="41"/>
      <c r="AN11" s="41"/>
      <c r="AO11" s="40"/>
      <c r="AP11" s="42"/>
      <c r="AQ11" s="41"/>
      <c r="AR11" s="41"/>
      <c r="AS11" s="41"/>
      <c r="AT11" s="41"/>
      <c r="AU11" s="41"/>
      <c r="AV11" s="40"/>
      <c r="AW11" s="157">
        <f>SUM(U11:AV11)</f>
        <v>0</v>
      </c>
      <c r="AX11" s="94"/>
      <c r="AY11" s="95"/>
      <c r="AZ11" s="158">
        <f>ROUNDDOWN(AW11/4,1)</f>
        <v>0</v>
      </c>
      <c r="BA11" s="159"/>
      <c r="BB11" s="160"/>
      <c r="BC11" s="139" t="e">
        <f>ROUNDDOWN(AZ11/AW24,1)</f>
        <v>#DIV/0!</v>
      </c>
      <c r="BD11" s="140"/>
      <c r="BE11" s="141"/>
    </row>
    <row r="12" spans="1:58" s="3" customFormat="1" ht="12" customHeight="1" thickBot="1">
      <c r="A12" s="161"/>
      <c r="B12" s="161"/>
      <c r="C12" s="161"/>
      <c r="D12" s="161"/>
      <c r="E12" s="161"/>
      <c r="F12" s="5"/>
      <c r="G12" s="5"/>
      <c r="H12" s="5"/>
      <c r="I12" s="5"/>
      <c r="J12" s="162"/>
      <c r="K12" s="162"/>
      <c r="L12" s="162"/>
      <c r="M12" s="162"/>
      <c r="N12" s="161"/>
      <c r="O12" s="161"/>
      <c r="P12" s="161"/>
      <c r="Q12" s="161"/>
      <c r="R12" s="161"/>
      <c r="S12" s="161"/>
      <c r="T12" s="161"/>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10"/>
      <c r="AX12" s="10"/>
      <c r="AY12" s="10"/>
      <c r="AZ12" s="10"/>
      <c r="BA12" s="10"/>
      <c r="BB12" s="10"/>
      <c r="BC12" s="10"/>
      <c r="BD12" s="10"/>
      <c r="BE12" s="10"/>
    </row>
    <row r="13" spans="1:58" s="3" customFormat="1" ht="21" customHeight="1">
      <c r="A13" s="163" t="s">
        <v>130</v>
      </c>
      <c r="B13" s="164"/>
      <c r="C13" s="164"/>
      <c r="D13" s="164"/>
      <c r="E13" s="123"/>
      <c r="F13" s="168"/>
      <c r="G13" s="169"/>
      <c r="H13" s="169"/>
      <c r="I13" s="122"/>
      <c r="J13" s="165"/>
      <c r="K13" s="166"/>
      <c r="L13" s="166"/>
      <c r="M13" s="167"/>
      <c r="N13" s="168"/>
      <c r="O13" s="169"/>
      <c r="P13" s="169"/>
      <c r="Q13" s="169"/>
      <c r="R13" s="169"/>
      <c r="S13" s="169"/>
      <c r="T13" s="170"/>
      <c r="U13" s="38"/>
      <c r="V13" s="37"/>
      <c r="W13" s="37"/>
      <c r="X13" s="37"/>
      <c r="Y13" s="37"/>
      <c r="Z13" s="37"/>
      <c r="AA13" s="36"/>
      <c r="AB13" s="38"/>
      <c r="AC13" s="37"/>
      <c r="AD13" s="37"/>
      <c r="AE13" s="37"/>
      <c r="AF13" s="37"/>
      <c r="AG13" s="37"/>
      <c r="AH13" s="36"/>
      <c r="AI13" s="38"/>
      <c r="AJ13" s="37"/>
      <c r="AK13" s="37"/>
      <c r="AL13" s="37"/>
      <c r="AM13" s="37"/>
      <c r="AN13" s="37"/>
      <c r="AO13" s="36"/>
      <c r="AP13" s="38"/>
      <c r="AQ13" s="37"/>
      <c r="AR13" s="37"/>
      <c r="AS13" s="37"/>
      <c r="AT13" s="37"/>
      <c r="AU13" s="37"/>
      <c r="AV13" s="36"/>
      <c r="AW13" s="169">
        <f t="shared" ref="AW13:AW22" si="0">SUM(U13:AV13)</f>
        <v>0</v>
      </c>
      <c r="AX13" s="169"/>
      <c r="AY13" s="122"/>
      <c r="AZ13" s="171">
        <f>ROUNDDOWN(AW13/4,1)</f>
        <v>0</v>
      </c>
      <c r="BA13" s="172"/>
      <c r="BB13" s="173"/>
      <c r="BC13" s="171" t="e">
        <f>ROUNDDOWN(AZ13/AW24,1)</f>
        <v>#DIV/0!</v>
      </c>
      <c r="BD13" s="172"/>
      <c r="BE13" s="174"/>
    </row>
    <row r="14" spans="1:58" s="3" customFormat="1" ht="21" customHeight="1">
      <c r="A14" s="142" t="s">
        <v>130</v>
      </c>
      <c r="B14" s="143"/>
      <c r="C14" s="143"/>
      <c r="D14" s="143"/>
      <c r="E14" s="144"/>
      <c r="F14" s="152"/>
      <c r="G14" s="143"/>
      <c r="H14" s="143"/>
      <c r="I14" s="144"/>
      <c r="J14" s="175"/>
      <c r="K14" s="176"/>
      <c r="L14" s="176"/>
      <c r="M14" s="177"/>
      <c r="N14" s="152"/>
      <c r="O14" s="143"/>
      <c r="P14" s="143"/>
      <c r="Q14" s="143"/>
      <c r="R14" s="143"/>
      <c r="S14" s="143"/>
      <c r="T14" s="178"/>
      <c r="U14" s="34"/>
      <c r="V14" s="35"/>
      <c r="W14" s="35"/>
      <c r="X14" s="35"/>
      <c r="Y14" s="35"/>
      <c r="Z14" s="32"/>
      <c r="AA14" s="31"/>
      <c r="AB14" s="34"/>
      <c r="AC14" s="32"/>
      <c r="AD14" s="32"/>
      <c r="AE14" s="32"/>
      <c r="AF14" s="32"/>
      <c r="AG14" s="32"/>
      <c r="AH14" s="31"/>
      <c r="AI14" s="34"/>
      <c r="AJ14" s="32"/>
      <c r="AK14" s="32"/>
      <c r="AL14" s="32"/>
      <c r="AM14" s="32"/>
      <c r="AN14" s="32"/>
      <c r="AO14" s="31"/>
      <c r="AP14" s="33"/>
      <c r="AQ14" s="32"/>
      <c r="AR14" s="32"/>
      <c r="AS14" s="32"/>
      <c r="AT14" s="32"/>
      <c r="AU14" s="32"/>
      <c r="AV14" s="31"/>
      <c r="AW14" s="143">
        <f t="shared" si="0"/>
        <v>0</v>
      </c>
      <c r="AX14" s="143"/>
      <c r="AY14" s="144"/>
      <c r="AZ14" s="148">
        <f t="shared" ref="AZ14:AZ22" si="1">ROUND(AW14/4,1)</f>
        <v>0</v>
      </c>
      <c r="BA14" s="149"/>
      <c r="BB14" s="150"/>
      <c r="BC14" s="148" t="e">
        <f>ROUNDDOWN(AZ14/AW24,1)</f>
        <v>#DIV/0!</v>
      </c>
      <c r="BD14" s="149"/>
      <c r="BE14" s="151"/>
    </row>
    <row r="15" spans="1:58" s="3" customFormat="1" ht="21" customHeight="1">
      <c r="A15" s="142" t="s">
        <v>130</v>
      </c>
      <c r="B15" s="143"/>
      <c r="C15" s="143"/>
      <c r="D15" s="143"/>
      <c r="E15" s="144"/>
      <c r="F15" s="152"/>
      <c r="G15" s="143"/>
      <c r="H15" s="143"/>
      <c r="I15" s="144"/>
      <c r="J15" s="175"/>
      <c r="K15" s="176"/>
      <c r="L15" s="176"/>
      <c r="M15" s="177"/>
      <c r="N15" s="152"/>
      <c r="O15" s="143"/>
      <c r="P15" s="143"/>
      <c r="Q15" s="143"/>
      <c r="R15" s="143"/>
      <c r="S15" s="143"/>
      <c r="T15" s="178"/>
      <c r="U15" s="34"/>
      <c r="V15" s="35"/>
      <c r="W15" s="35"/>
      <c r="X15" s="35"/>
      <c r="Y15" s="35"/>
      <c r="Z15" s="32"/>
      <c r="AA15" s="31"/>
      <c r="AB15" s="34"/>
      <c r="AC15" s="32"/>
      <c r="AD15" s="32"/>
      <c r="AE15" s="32"/>
      <c r="AF15" s="32"/>
      <c r="AG15" s="32"/>
      <c r="AH15" s="31"/>
      <c r="AI15" s="34"/>
      <c r="AJ15" s="32"/>
      <c r="AK15" s="32"/>
      <c r="AL15" s="32"/>
      <c r="AM15" s="32"/>
      <c r="AN15" s="32"/>
      <c r="AO15" s="31"/>
      <c r="AP15" s="33"/>
      <c r="AQ15" s="32"/>
      <c r="AR15" s="32"/>
      <c r="AS15" s="32"/>
      <c r="AT15" s="32"/>
      <c r="AU15" s="32"/>
      <c r="AV15" s="31"/>
      <c r="AW15" s="143">
        <f t="shared" si="0"/>
        <v>0</v>
      </c>
      <c r="AX15" s="143"/>
      <c r="AY15" s="144"/>
      <c r="AZ15" s="148">
        <f t="shared" si="1"/>
        <v>0</v>
      </c>
      <c r="BA15" s="149"/>
      <c r="BB15" s="150"/>
      <c r="BC15" s="148" t="e">
        <f>ROUNDDOWN(AZ15/AW24,1)</f>
        <v>#DIV/0!</v>
      </c>
      <c r="BD15" s="149"/>
      <c r="BE15" s="151"/>
    </row>
    <row r="16" spans="1:58" s="3" customFormat="1" ht="21" customHeight="1">
      <c r="A16" s="142" t="s">
        <v>130</v>
      </c>
      <c r="B16" s="143"/>
      <c r="C16" s="143"/>
      <c r="D16" s="143"/>
      <c r="E16" s="144"/>
      <c r="F16" s="152"/>
      <c r="G16" s="143"/>
      <c r="H16" s="143"/>
      <c r="I16" s="144"/>
      <c r="J16" s="175"/>
      <c r="K16" s="176"/>
      <c r="L16" s="176"/>
      <c r="M16" s="177"/>
      <c r="N16" s="152"/>
      <c r="O16" s="143"/>
      <c r="P16" s="143"/>
      <c r="Q16" s="143"/>
      <c r="R16" s="143"/>
      <c r="S16" s="143"/>
      <c r="T16" s="178"/>
      <c r="U16" s="34"/>
      <c r="V16" s="35"/>
      <c r="W16" s="35"/>
      <c r="X16" s="35"/>
      <c r="Y16" s="35"/>
      <c r="Z16" s="32"/>
      <c r="AA16" s="31"/>
      <c r="AB16" s="34"/>
      <c r="AC16" s="32"/>
      <c r="AD16" s="32"/>
      <c r="AE16" s="32"/>
      <c r="AF16" s="32"/>
      <c r="AG16" s="32"/>
      <c r="AH16" s="31"/>
      <c r="AI16" s="34"/>
      <c r="AJ16" s="32"/>
      <c r="AK16" s="32"/>
      <c r="AL16" s="32"/>
      <c r="AM16" s="32"/>
      <c r="AN16" s="32"/>
      <c r="AO16" s="31"/>
      <c r="AP16" s="33"/>
      <c r="AQ16" s="32"/>
      <c r="AR16" s="32"/>
      <c r="AS16" s="32"/>
      <c r="AT16" s="32"/>
      <c r="AU16" s="32"/>
      <c r="AV16" s="31"/>
      <c r="AW16" s="143">
        <f t="shared" si="0"/>
        <v>0</v>
      </c>
      <c r="AX16" s="143"/>
      <c r="AY16" s="144"/>
      <c r="AZ16" s="148">
        <f t="shared" si="1"/>
        <v>0</v>
      </c>
      <c r="BA16" s="149"/>
      <c r="BB16" s="150"/>
      <c r="BC16" s="148" t="e">
        <f>ROUNDDOWN(AZ16/AW24,1)</f>
        <v>#DIV/0!</v>
      </c>
      <c r="BD16" s="149"/>
      <c r="BE16" s="151"/>
    </row>
    <row r="17" spans="1:58" s="3" customFormat="1" ht="21" customHeight="1">
      <c r="A17" s="142" t="s">
        <v>130</v>
      </c>
      <c r="B17" s="143"/>
      <c r="C17" s="143"/>
      <c r="D17" s="143"/>
      <c r="E17" s="144"/>
      <c r="F17" s="152"/>
      <c r="G17" s="143"/>
      <c r="H17" s="143"/>
      <c r="I17" s="144"/>
      <c r="J17" s="175"/>
      <c r="K17" s="176"/>
      <c r="L17" s="176"/>
      <c r="M17" s="177"/>
      <c r="N17" s="152"/>
      <c r="O17" s="143"/>
      <c r="P17" s="143"/>
      <c r="Q17" s="143"/>
      <c r="R17" s="143"/>
      <c r="S17" s="143"/>
      <c r="T17" s="178"/>
      <c r="U17" s="34"/>
      <c r="V17" s="32"/>
      <c r="W17" s="32"/>
      <c r="X17" s="32"/>
      <c r="Y17" s="32"/>
      <c r="Z17" s="32"/>
      <c r="AA17" s="31"/>
      <c r="AB17" s="34"/>
      <c r="AC17" s="32"/>
      <c r="AD17" s="32"/>
      <c r="AE17" s="32"/>
      <c r="AF17" s="32"/>
      <c r="AG17" s="32"/>
      <c r="AH17" s="31"/>
      <c r="AI17" s="34"/>
      <c r="AJ17" s="32"/>
      <c r="AK17" s="32"/>
      <c r="AL17" s="32"/>
      <c r="AM17" s="32"/>
      <c r="AN17" s="32"/>
      <c r="AO17" s="31"/>
      <c r="AP17" s="33"/>
      <c r="AQ17" s="32"/>
      <c r="AR17" s="32"/>
      <c r="AS17" s="32"/>
      <c r="AT17" s="32"/>
      <c r="AU17" s="32"/>
      <c r="AV17" s="31"/>
      <c r="AW17" s="143">
        <f t="shared" si="0"/>
        <v>0</v>
      </c>
      <c r="AX17" s="143"/>
      <c r="AY17" s="144"/>
      <c r="AZ17" s="148">
        <f t="shared" si="1"/>
        <v>0</v>
      </c>
      <c r="BA17" s="149"/>
      <c r="BB17" s="150"/>
      <c r="BC17" s="148" t="e">
        <f>ROUNDDOWN(AZ17/AW24,1)</f>
        <v>#DIV/0!</v>
      </c>
      <c r="BD17" s="149"/>
      <c r="BE17" s="151"/>
    </row>
    <row r="18" spans="1:58" s="3" customFormat="1" ht="21" customHeight="1">
      <c r="A18" s="142"/>
      <c r="B18" s="143"/>
      <c r="C18" s="143"/>
      <c r="D18" s="143"/>
      <c r="E18" s="144"/>
      <c r="F18" s="152"/>
      <c r="G18" s="143"/>
      <c r="H18" s="143"/>
      <c r="I18" s="144"/>
      <c r="J18" s="175"/>
      <c r="K18" s="176"/>
      <c r="L18" s="176"/>
      <c r="M18" s="177"/>
      <c r="N18" s="152"/>
      <c r="O18" s="143"/>
      <c r="P18" s="143"/>
      <c r="Q18" s="143"/>
      <c r="R18" s="143"/>
      <c r="S18" s="143"/>
      <c r="T18" s="178"/>
      <c r="U18" s="34"/>
      <c r="V18" s="32"/>
      <c r="W18" s="32"/>
      <c r="X18" s="32"/>
      <c r="Y18" s="32"/>
      <c r="Z18" s="32"/>
      <c r="AA18" s="31"/>
      <c r="AB18" s="34"/>
      <c r="AC18" s="32"/>
      <c r="AD18" s="32"/>
      <c r="AE18" s="32"/>
      <c r="AF18" s="32"/>
      <c r="AG18" s="32"/>
      <c r="AH18" s="31"/>
      <c r="AI18" s="34"/>
      <c r="AJ18" s="32"/>
      <c r="AK18" s="32"/>
      <c r="AL18" s="32"/>
      <c r="AM18" s="32"/>
      <c r="AN18" s="32"/>
      <c r="AO18" s="31"/>
      <c r="AP18" s="33"/>
      <c r="AQ18" s="32"/>
      <c r="AR18" s="32"/>
      <c r="AS18" s="32"/>
      <c r="AT18" s="32"/>
      <c r="AU18" s="32"/>
      <c r="AV18" s="31"/>
      <c r="AW18" s="143">
        <f t="shared" si="0"/>
        <v>0</v>
      </c>
      <c r="AX18" s="143"/>
      <c r="AY18" s="144"/>
      <c r="AZ18" s="148">
        <f t="shared" si="1"/>
        <v>0</v>
      </c>
      <c r="BA18" s="149"/>
      <c r="BB18" s="150"/>
      <c r="BC18" s="148" t="e">
        <f>ROUNDDOWN(AZ18/AW24,1)</f>
        <v>#DIV/0!</v>
      </c>
      <c r="BD18" s="149"/>
      <c r="BE18" s="151"/>
    </row>
    <row r="19" spans="1:58" s="3" customFormat="1" ht="21" customHeight="1">
      <c r="A19" s="142"/>
      <c r="B19" s="143"/>
      <c r="C19" s="143"/>
      <c r="D19" s="143"/>
      <c r="E19" s="144"/>
      <c r="F19" s="152"/>
      <c r="G19" s="143"/>
      <c r="H19" s="143"/>
      <c r="I19" s="144"/>
      <c r="J19" s="152"/>
      <c r="K19" s="143"/>
      <c r="L19" s="143"/>
      <c r="M19" s="144"/>
      <c r="N19" s="152"/>
      <c r="O19" s="143"/>
      <c r="P19" s="143"/>
      <c r="Q19" s="143"/>
      <c r="R19" s="143"/>
      <c r="S19" s="143"/>
      <c r="T19" s="178"/>
      <c r="U19" s="34"/>
      <c r="V19" s="32"/>
      <c r="W19" s="32"/>
      <c r="X19" s="32"/>
      <c r="Y19" s="32"/>
      <c r="Z19" s="32"/>
      <c r="AA19" s="31"/>
      <c r="AB19" s="34"/>
      <c r="AC19" s="32"/>
      <c r="AD19" s="32"/>
      <c r="AE19" s="32"/>
      <c r="AF19" s="32"/>
      <c r="AG19" s="32"/>
      <c r="AH19" s="31"/>
      <c r="AI19" s="34"/>
      <c r="AJ19" s="32"/>
      <c r="AK19" s="32"/>
      <c r="AL19" s="32"/>
      <c r="AM19" s="32"/>
      <c r="AN19" s="32"/>
      <c r="AO19" s="31"/>
      <c r="AP19" s="33"/>
      <c r="AQ19" s="32"/>
      <c r="AR19" s="32"/>
      <c r="AS19" s="32"/>
      <c r="AT19" s="32"/>
      <c r="AU19" s="32"/>
      <c r="AV19" s="31"/>
      <c r="AW19" s="143">
        <f t="shared" si="0"/>
        <v>0</v>
      </c>
      <c r="AX19" s="143"/>
      <c r="AY19" s="144"/>
      <c r="AZ19" s="148">
        <f t="shared" si="1"/>
        <v>0</v>
      </c>
      <c r="BA19" s="149"/>
      <c r="BB19" s="150"/>
      <c r="BC19" s="148" t="e">
        <f>ROUNDDOWN(AZ19/AW24,1)</f>
        <v>#DIV/0!</v>
      </c>
      <c r="BD19" s="149"/>
      <c r="BE19" s="151"/>
    </row>
    <row r="20" spans="1:58" s="3" customFormat="1" ht="21" customHeight="1">
      <c r="A20" s="142"/>
      <c r="B20" s="143"/>
      <c r="C20" s="143"/>
      <c r="D20" s="143"/>
      <c r="E20" s="144"/>
      <c r="F20" s="152"/>
      <c r="G20" s="143"/>
      <c r="H20" s="143"/>
      <c r="I20" s="144"/>
      <c r="J20" s="152"/>
      <c r="K20" s="143"/>
      <c r="L20" s="143"/>
      <c r="M20" s="144"/>
      <c r="N20" s="152"/>
      <c r="O20" s="143"/>
      <c r="P20" s="143"/>
      <c r="Q20" s="143"/>
      <c r="R20" s="143"/>
      <c r="S20" s="143"/>
      <c r="T20" s="178"/>
      <c r="U20" s="34"/>
      <c r="V20" s="32"/>
      <c r="W20" s="32"/>
      <c r="X20" s="32"/>
      <c r="Y20" s="32"/>
      <c r="Z20" s="32"/>
      <c r="AA20" s="31"/>
      <c r="AB20" s="34"/>
      <c r="AC20" s="32"/>
      <c r="AD20" s="32"/>
      <c r="AE20" s="32"/>
      <c r="AF20" s="32"/>
      <c r="AG20" s="32"/>
      <c r="AH20" s="31"/>
      <c r="AI20" s="34"/>
      <c r="AJ20" s="32"/>
      <c r="AK20" s="32"/>
      <c r="AL20" s="32"/>
      <c r="AM20" s="32"/>
      <c r="AN20" s="32"/>
      <c r="AO20" s="31"/>
      <c r="AP20" s="33"/>
      <c r="AQ20" s="32"/>
      <c r="AR20" s="32"/>
      <c r="AS20" s="32"/>
      <c r="AT20" s="32"/>
      <c r="AU20" s="32"/>
      <c r="AV20" s="31"/>
      <c r="AW20" s="143">
        <f t="shared" si="0"/>
        <v>0</v>
      </c>
      <c r="AX20" s="143"/>
      <c r="AY20" s="144"/>
      <c r="AZ20" s="148">
        <f t="shared" si="1"/>
        <v>0</v>
      </c>
      <c r="BA20" s="149"/>
      <c r="BB20" s="150"/>
      <c r="BC20" s="148" t="e">
        <f>ROUNDDOWN(AZ20/AW24,1)</f>
        <v>#DIV/0!</v>
      </c>
      <c r="BD20" s="149"/>
      <c r="BE20" s="151"/>
    </row>
    <row r="21" spans="1:58" s="3" customFormat="1" ht="21" customHeight="1">
      <c r="A21" s="142"/>
      <c r="B21" s="143"/>
      <c r="C21" s="143"/>
      <c r="D21" s="143"/>
      <c r="E21" s="144"/>
      <c r="F21" s="152"/>
      <c r="G21" s="143"/>
      <c r="H21" s="143"/>
      <c r="I21" s="144"/>
      <c r="J21" s="145"/>
      <c r="K21" s="145"/>
      <c r="L21" s="145"/>
      <c r="M21" s="145"/>
      <c r="N21" s="138"/>
      <c r="O21" s="138"/>
      <c r="P21" s="138"/>
      <c r="Q21" s="138"/>
      <c r="R21" s="138"/>
      <c r="S21" s="138"/>
      <c r="T21" s="152"/>
      <c r="U21" s="34"/>
      <c r="V21" s="35"/>
      <c r="W21" s="35"/>
      <c r="X21" s="35"/>
      <c r="Y21" s="35"/>
      <c r="Z21" s="32"/>
      <c r="AA21" s="31"/>
      <c r="AB21" s="34"/>
      <c r="AC21" s="32"/>
      <c r="AD21" s="32"/>
      <c r="AE21" s="32"/>
      <c r="AF21" s="32"/>
      <c r="AG21" s="32"/>
      <c r="AH21" s="31"/>
      <c r="AI21" s="34"/>
      <c r="AJ21" s="32"/>
      <c r="AK21" s="32"/>
      <c r="AL21" s="32"/>
      <c r="AM21" s="32"/>
      <c r="AN21" s="32"/>
      <c r="AO21" s="31"/>
      <c r="AP21" s="33"/>
      <c r="AQ21" s="32"/>
      <c r="AR21" s="32"/>
      <c r="AS21" s="32"/>
      <c r="AT21" s="32"/>
      <c r="AU21" s="32"/>
      <c r="AV21" s="31"/>
      <c r="AW21" s="143">
        <f t="shared" si="0"/>
        <v>0</v>
      </c>
      <c r="AX21" s="143"/>
      <c r="AY21" s="144"/>
      <c r="AZ21" s="148">
        <f t="shared" si="1"/>
        <v>0</v>
      </c>
      <c r="BA21" s="149"/>
      <c r="BB21" s="150"/>
      <c r="BC21" s="148" t="e">
        <f>ROUNDDOWN(AZ21/AW24,1)</f>
        <v>#DIV/0!</v>
      </c>
      <c r="BD21" s="149"/>
      <c r="BE21" s="151"/>
    </row>
    <row r="22" spans="1:58" s="3" customFormat="1" ht="21" customHeight="1" thickBot="1">
      <c r="A22" s="157"/>
      <c r="B22" s="94"/>
      <c r="C22" s="94"/>
      <c r="D22" s="94"/>
      <c r="E22" s="95"/>
      <c r="F22" s="93"/>
      <c r="G22" s="94"/>
      <c r="H22" s="94"/>
      <c r="I22" s="95"/>
      <c r="J22" s="138"/>
      <c r="K22" s="138"/>
      <c r="L22" s="138"/>
      <c r="M22" s="138"/>
      <c r="N22" s="138"/>
      <c r="O22" s="138"/>
      <c r="P22" s="138"/>
      <c r="Q22" s="138"/>
      <c r="R22" s="138"/>
      <c r="S22" s="138"/>
      <c r="T22" s="152"/>
      <c r="U22" s="34"/>
      <c r="V22" s="32"/>
      <c r="W22" s="32"/>
      <c r="X22" s="32"/>
      <c r="Y22" s="32"/>
      <c r="Z22" s="32"/>
      <c r="AA22" s="31"/>
      <c r="AB22" s="34"/>
      <c r="AC22" s="32"/>
      <c r="AD22" s="32"/>
      <c r="AE22" s="32"/>
      <c r="AF22" s="32"/>
      <c r="AG22" s="32"/>
      <c r="AH22" s="31"/>
      <c r="AI22" s="34"/>
      <c r="AJ22" s="32"/>
      <c r="AK22" s="32"/>
      <c r="AL22" s="32"/>
      <c r="AM22" s="32"/>
      <c r="AN22" s="32"/>
      <c r="AO22" s="31"/>
      <c r="AP22" s="33"/>
      <c r="AQ22" s="32"/>
      <c r="AR22" s="32"/>
      <c r="AS22" s="32"/>
      <c r="AT22" s="32"/>
      <c r="AU22" s="32"/>
      <c r="AV22" s="31"/>
      <c r="AW22" s="143">
        <f t="shared" si="0"/>
        <v>0</v>
      </c>
      <c r="AX22" s="143"/>
      <c r="AY22" s="144"/>
      <c r="AZ22" s="158">
        <f t="shared" si="1"/>
        <v>0</v>
      </c>
      <c r="BA22" s="159"/>
      <c r="BB22" s="160"/>
      <c r="BC22" s="158" t="e">
        <f>ROUNDDOWN(AZ22/AW24,1)</f>
        <v>#DIV/0!</v>
      </c>
      <c r="BD22" s="159"/>
      <c r="BE22" s="184"/>
    </row>
    <row r="23" spans="1:58" s="3" customFormat="1" ht="21" customHeight="1" thickBot="1">
      <c r="A23" s="116" t="s">
        <v>4</v>
      </c>
      <c r="B23" s="117"/>
      <c r="C23" s="117"/>
      <c r="D23" s="117"/>
      <c r="E23" s="117"/>
      <c r="F23" s="117"/>
      <c r="G23" s="117"/>
      <c r="H23" s="117"/>
      <c r="I23" s="117"/>
      <c r="J23" s="117"/>
      <c r="K23" s="117"/>
      <c r="L23" s="117"/>
      <c r="M23" s="117"/>
      <c r="N23" s="117"/>
      <c r="O23" s="117"/>
      <c r="P23" s="117"/>
      <c r="Q23" s="117"/>
      <c r="R23" s="117"/>
      <c r="S23" s="117"/>
      <c r="T23" s="131"/>
      <c r="U23" s="30">
        <f t="shared" ref="U23:AV23" si="2">SUM(U13:U22)</f>
        <v>0</v>
      </c>
      <c r="V23" s="29">
        <f t="shared" si="2"/>
        <v>0</v>
      </c>
      <c r="W23" s="29">
        <f t="shared" si="2"/>
        <v>0</v>
      </c>
      <c r="X23" s="29">
        <f t="shared" si="2"/>
        <v>0</v>
      </c>
      <c r="Y23" s="29">
        <f t="shared" si="2"/>
        <v>0</v>
      </c>
      <c r="Z23" s="29">
        <f t="shared" si="2"/>
        <v>0</v>
      </c>
      <c r="AA23" s="28">
        <f t="shared" si="2"/>
        <v>0</v>
      </c>
      <c r="AB23" s="30">
        <f t="shared" si="2"/>
        <v>0</v>
      </c>
      <c r="AC23" s="29">
        <f t="shared" si="2"/>
        <v>0</v>
      </c>
      <c r="AD23" s="29">
        <f t="shared" si="2"/>
        <v>0</v>
      </c>
      <c r="AE23" s="29">
        <f t="shared" si="2"/>
        <v>0</v>
      </c>
      <c r="AF23" s="29">
        <f t="shared" si="2"/>
        <v>0</v>
      </c>
      <c r="AG23" s="29">
        <f t="shared" si="2"/>
        <v>0</v>
      </c>
      <c r="AH23" s="28">
        <f t="shared" si="2"/>
        <v>0</v>
      </c>
      <c r="AI23" s="30">
        <f t="shared" si="2"/>
        <v>0</v>
      </c>
      <c r="AJ23" s="29">
        <f t="shared" si="2"/>
        <v>0</v>
      </c>
      <c r="AK23" s="29">
        <f t="shared" si="2"/>
        <v>0</v>
      </c>
      <c r="AL23" s="29">
        <f t="shared" si="2"/>
        <v>0</v>
      </c>
      <c r="AM23" s="29">
        <f t="shared" si="2"/>
        <v>0</v>
      </c>
      <c r="AN23" s="29">
        <f t="shared" si="2"/>
        <v>0</v>
      </c>
      <c r="AO23" s="28">
        <f t="shared" si="2"/>
        <v>0</v>
      </c>
      <c r="AP23" s="30">
        <f t="shared" si="2"/>
        <v>0</v>
      </c>
      <c r="AQ23" s="29">
        <f t="shared" si="2"/>
        <v>0</v>
      </c>
      <c r="AR23" s="29">
        <f t="shared" si="2"/>
        <v>0</v>
      </c>
      <c r="AS23" s="29">
        <f t="shared" si="2"/>
        <v>0</v>
      </c>
      <c r="AT23" s="29">
        <f t="shared" si="2"/>
        <v>0</v>
      </c>
      <c r="AU23" s="29">
        <f t="shared" si="2"/>
        <v>0</v>
      </c>
      <c r="AV23" s="28">
        <f t="shared" si="2"/>
        <v>0</v>
      </c>
      <c r="AW23" s="185">
        <f>SUM(AW13:AY22)</f>
        <v>0</v>
      </c>
      <c r="AX23" s="185"/>
      <c r="AY23" s="186"/>
      <c r="AZ23" s="187">
        <f>ROUNDDOWN(AW23/4,1)</f>
        <v>0</v>
      </c>
      <c r="BA23" s="188"/>
      <c r="BB23" s="189"/>
      <c r="BC23" s="187" t="e">
        <f>ROUNDDOWN(AZ23/AW24,1)</f>
        <v>#DIV/0!</v>
      </c>
      <c r="BD23" s="188"/>
      <c r="BE23" s="190"/>
    </row>
    <row r="24" spans="1:58" s="3" customFormat="1" ht="21" customHeight="1" thickBot="1">
      <c r="A24" s="116" t="s">
        <v>3</v>
      </c>
      <c r="B24" s="117"/>
      <c r="C24" s="117"/>
      <c r="D24" s="117"/>
      <c r="E24" s="117"/>
      <c r="F24" s="117"/>
      <c r="G24" s="117"/>
      <c r="H24" s="117"/>
      <c r="I24" s="117"/>
      <c r="J24" s="117"/>
      <c r="K24" s="117"/>
      <c r="L24" s="117"/>
      <c r="M24" s="117"/>
      <c r="N24" s="117"/>
      <c r="O24" s="117"/>
      <c r="P24" s="117"/>
      <c r="Q24" s="117"/>
      <c r="R24" s="117"/>
      <c r="S24" s="117"/>
      <c r="T24" s="117"/>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79"/>
      <c r="AW24" s="116"/>
      <c r="AX24" s="117"/>
      <c r="AY24" s="117"/>
      <c r="AZ24" s="117"/>
      <c r="BA24" s="117"/>
      <c r="BB24" s="117"/>
      <c r="BC24" s="117"/>
      <c r="BD24" s="117"/>
      <c r="BE24" s="131"/>
    </row>
    <row r="25" spans="1:58" s="3" customFormat="1" ht="11.2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1:58" ht="18.75" customHeight="1">
      <c r="A26" s="180" t="s">
        <v>60</v>
      </c>
      <c r="B26" s="180"/>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c r="BF26" s="180"/>
    </row>
    <row r="27" spans="1:58" ht="19.5" customHeight="1">
      <c r="A27" s="182" t="s">
        <v>41</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182"/>
    </row>
    <row r="28" spans="1:58" ht="21.75" customHeight="1">
      <c r="A28" s="181" t="s">
        <v>40</v>
      </c>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row>
    <row r="29" spans="1:58" ht="21.75" customHeight="1">
      <c r="A29" s="183" t="s">
        <v>32</v>
      </c>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row>
    <row r="30" spans="1:58" ht="18" customHeight="1">
      <c r="A30" s="180" t="s">
        <v>1</v>
      </c>
      <c r="B30" s="180"/>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row>
    <row r="31" spans="1:58" ht="26.25" customHeight="1">
      <c r="A31" s="182" t="s">
        <v>59</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row>
    <row r="33" spans="22:31" ht="21" customHeight="1">
      <c r="V33" s="3" t="s">
        <v>71</v>
      </c>
      <c r="AE33" s="1" t="s">
        <v>81</v>
      </c>
    </row>
    <row r="34" spans="22:31" ht="21" customHeight="1">
      <c r="V34" s="3" t="s">
        <v>72</v>
      </c>
      <c r="AE34" s="1" t="s">
        <v>63</v>
      </c>
    </row>
    <row r="35" spans="22:31" ht="21" customHeight="1">
      <c r="V35" s="3" t="s">
        <v>73</v>
      </c>
      <c r="AE35" s="1" t="s">
        <v>87</v>
      </c>
    </row>
    <row r="36" spans="22:31" ht="21" customHeight="1">
      <c r="V36" s="3" t="s">
        <v>74</v>
      </c>
      <c r="AE36" s="1" t="s">
        <v>89</v>
      </c>
    </row>
    <row r="37" spans="22:31" ht="21" customHeight="1">
      <c r="AE37" s="1" t="s">
        <v>90</v>
      </c>
    </row>
    <row r="38" spans="22:31" ht="21" customHeight="1">
      <c r="AE38" s="1" t="s">
        <v>92</v>
      </c>
    </row>
    <row r="39" spans="22:31" ht="21" customHeight="1">
      <c r="AE39" s="1" t="s">
        <v>62</v>
      </c>
    </row>
  </sheetData>
  <mergeCells count="134">
    <mergeCell ref="BD1:BF1"/>
    <mergeCell ref="A2:BE2"/>
    <mergeCell ref="A4:J4"/>
    <mergeCell ref="K4:AH4"/>
    <mergeCell ref="AI4:AO4"/>
    <mergeCell ref="AP4:BE4"/>
    <mergeCell ref="AM5:AU5"/>
    <mergeCell ref="AV5:BB5"/>
    <mergeCell ref="BC5:BE5"/>
    <mergeCell ref="A6:J6"/>
    <mergeCell ref="K6:T6"/>
    <mergeCell ref="U6:AB6"/>
    <mergeCell ref="AC6:AF6"/>
    <mergeCell ref="AG6:AH6"/>
    <mergeCell ref="AI6:AO6"/>
    <mergeCell ref="AP6:BE6"/>
    <mergeCell ref="A5:J5"/>
    <mergeCell ref="K5:Q5"/>
    <mergeCell ref="R5:T5"/>
    <mergeCell ref="U5:AB5"/>
    <mergeCell ref="AC5:AH5"/>
    <mergeCell ref="AI5:AL5"/>
    <mergeCell ref="AI7:AO7"/>
    <mergeCell ref="AP7:AV7"/>
    <mergeCell ref="AW7:AY9"/>
    <mergeCell ref="AZ7:BB9"/>
    <mergeCell ref="BC7:BE9"/>
    <mergeCell ref="S8:T8"/>
    <mergeCell ref="S9:T9"/>
    <mergeCell ref="A7:E9"/>
    <mergeCell ref="F7:I9"/>
    <mergeCell ref="J7:M9"/>
    <mergeCell ref="N7:R9"/>
    <mergeCell ref="U7:AA7"/>
    <mergeCell ref="AB7:AH7"/>
    <mergeCell ref="A12:E12"/>
    <mergeCell ref="J12:M12"/>
    <mergeCell ref="N12:T12"/>
    <mergeCell ref="A13:E13"/>
    <mergeCell ref="F13:I13"/>
    <mergeCell ref="J13:M13"/>
    <mergeCell ref="N13:T13"/>
    <mergeCell ref="BC10:BE10"/>
    <mergeCell ref="A11:E11"/>
    <mergeCell ref="F11:I11"/>
    <mergeCell ref="J11:M11"/>
    <mergeCell ref="N11:T11"/>
    <mergeCell ref="AW11:AY11"/>
    <mergeCell ref="AZ11:BB11"/>
    <mergeCell ref="BC11:BE11"/>
    <mergeCell ref="A10:E10"/>
    <mergeCell ref="F10:I10"/>
    <mergeCell ref="J10:M10"/>
    <mergeCell ref="N10:T10"/>
    <mergeCell ref="AW10:AY10"/>
    <mergeCell ref="AZ10:BB10"/>
    <mergeCell ref="AW13:AY13"/>
    <mergeCell ref="AZ13:BB13"/>
    <mergeCell ref="BC13:BE13"/>
    <mergeCell ref="A14:E14"/>
    <mergeCell ref="F14:I14"/>
    <mergeCell ref="J14:M14"/>
    <mergeCell ref="N14:T14"/>
    <mergeCell ref="AW14:AY14"/>
    <mergeCell ref="AZ14:BB14"/>
    <mergeCell ref="BC14:BE14"/>
    <mergeCell ref="BC15:BE15"/>
    <mergeCell ref="A16:E16"/>
    <mergeCell ref="F16:I16"/>
    <mergeCell ref="J16:M16"/>
    <mergeCell ref="N16:T16"/>
    <mergeCell ref="AW16:AY16"/>
    <mergeCell ref="AZ16:BB16"/>
    <mergeCell ref="BC16:BE16"/>
    <mergeCell ref="A15:E15"/>
    <mergeCell ref="F15:I15"/>
    <mergeCell ref="J15:M15"/>
    <mergeCell ref="N15:T15"/>
    <mergeCell ref="AW15:AY15"/>
    <mergeCell ref="AZ15:BB15"/>
    <mergeCell ref="BC17:BE17"/>
    <mergeCell ref="A18:E18"/>
    <mergeCell ref="F18:I18"/>
    <mergeCell ref="J18:M18"/>
    <mergeCell ref="N18:T18"/>
    <mergeCell ref="AW18:AY18"/>
    <mergeCell ref="AZ18:BB18"/>
    <mergeCell ref="BC18:BE18"/>
    <mergeCell ref="A17:E17"/>
    <mergeCell ref="F17:I17"/>
    <mergeCell ref="J17:M17"/>
    <mergeCell ref="N17:T17"/>
    <mergeCell ref="AW17:AY17"/>
    <mergeCell ref="AZ17:BB17"/>
    <mergeCell ref="BC19:BE19"/>
    <mergeCell ref="A20:E20"/>
    <mergeCell ref="F20:I20"/>
    <mergeCell ref="J20:M20"/>
    <mergeCell ref="N20:T20"/>
    <mergeCell ref="AW20:AY20"/>
    <mergeCell ref="AZ20:BB20"/>
    <mergeCell ref="BC20:BE20"/>
    <mergeCell ref="A19:E19"/>
    <mergeCell ref="F19:I19"/>
    <mergeCell ref="J19:M19"/>
    <mergeCell ref="N19:T19"/>
    <mergeCell ref="AW19:AY19"/>
    <mergeCell ref="AZ19:BB19"/>
    <mergeCell ref="BC21:BE21"/>
    <mergeCell ref="A22:E22"/>
    <mergeCell ref="F22:I22"/>
    <mergeCell ref="J22:M22"/>
    <mergeCell ref="N22:T22"/>
    <mergeCell ref="AW22:AY22"/>
    <mergeCell ref="AZ22:BB22"/>
    <mergeCell ref="BC22:BE22"/>
    <mergeCell ref="A21:E21"/>
    <mergeCell ref="F21:I21"/>
    <mergeCell ref="J21:M21"/>
    <mergeCell ref="N21:T21"/>
    <mergeCell ref="AW21:AY21"/>
    <mergeCell ref="AZ21:BB21"/>
    <mergeCell ref="A26:BF26"/>
    <mergeCell ref="A27:BF27"/>
    <mergeCell ref="A28:BF28"/>
    <mergeCell ref="A29:BF29"/>
    <mergeCell ref="A30:BF30"/>
    <mergeCell ref="A31:BF31"/>
    <mergeCell ref="A23:T23"/>
    <mergeCell ref="AW23:AY23"/>
    <mergeCell ref="AZ23:BB23"/>
    <mergeCell ref="BC23:BE23"/>
    <mergeCell ref="A24:AV24"/>
    <mergeCell ref="AW24:BE24"/>
  </mergeCells>
  <phoneticPr fontId="3"/>
  <dataValidations count="1">
    <dataValidation type="list" allowBlank="1" showInputMessage="1" showErrorMessage="1" sqref="F10:I22" xr:uid="{BB498268-12C1-42A9-9666-F03FF6BB4020}">
      <formula1>$V$33:$V$36</formula1>
    </dataValidation>
  </dataValidations>
  <printOptions horizontalCentered="1"/>
  <pageMargins left="0.39370078740157483" right="0.27" top="0.51181102362204722" bottom="0.19685039370078741" header="0.39370078740157483" footer="0.39370078740157483"/>
  <pageSetup paperSize="9" scale="8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52"/>
  <sheetViews>
    <sheetView showZeros="0" view="pageBreakPreview" zoomScale="85" zoomScaleNormal="100" zoomScaleSheetLayoutView="85" workbookViewId="0">
      <selection activeCell="A10" sqref="A10:F10"/>
    </sheetView>
  </sheetViews>
  <sheetFormatPr defaultColWidth="9" defaultRowHeight="21" customHeight="1"/>
  <cols>
    <col min="1" max="4" width="2.08984375" style="2" customWidth="1"/>
    <col min="5" max="6" width="2.08984375" style="1" customWidth="1"/>
    <col min="7" max="15" width="2.36328125" style="1" customWidth="1"/>
    <col min="16" max="19" width="2.26953125" style="1" customWidth="1"/>
    <col min="20" max="20" width="2.6328125" style="1" customWidth="1"/>
    <col min="21" max="21" width="2.08984375" style="1" customWidth="1"/>
    <col min="22" max="49" width="2.90625" style="1" customWidth="1"/>
    <col min="50" max="58" width="2.6328125" style="1" customWidth="1"/>
    <col min="59" max="59" width="2.90625" style="1" customWidth="1"/>
    <col min="60" max="74" width="2.6328125" style="1" customWidth="1"/>
    <col min="75" max="16384" width="9" style="1"/>
  </cols>
  <sheetData>
    <row r="1" spans="1:60" ht="21" customHeight="1">
      <c r="A1" s="1" t="s">
        <v>95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F1" s="77"/>
      <c r="BG1" s="76" t="s">
        <v>98</v>
      </c>
      <c r="BH1" s="77"/>
    </row>
    <row r="2" spans="1:60" ht="21" customHeight="1">
      <c r="A2" s="108" t="s">
        <v>39</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27"/>
    </row>
    <row r="3" spans="1:60" s="3" customFormat="1" ht="11.25" customHeight="1" thickBot="1"/>
    <row r="4" spans="1:60" s="3" customFormat="1" ht="21" customHeight="1" thickBot="1">
      <c r="A4" s="229" t="s">
        <v>30</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99"/>
      <c r="AI4" s="111" t="s">
        <v>29</v>
      </c>
      <c r="AJ4" s="112"/>
      <c r="AK4" s="112"/>
      <c r="AL4" s="112"/>
      <c r="AM4" s="112"/>
      <c r="AN4" s="112"/>
      <c r="AO4" s="112"/>
      <c r="AP4" s="112"/>
      <c r="AQ4" s="117"/>
      <c r="AR4" s="117"/>
      <c r="AS4" s="117"/>
      <c r="AT4" s="117"/>
      <c r="AU4" s="117"/>
      <c r="AV4" s="117"/>
      <c r="AW4" s="117"/>
      <c r="AX4" s="117"/>
      <c r="AY4" s="117"/>
      <c r="AZ4" s="117"/>
      <c r="BA4" s="117"/>
      <c r="BB4" s="117"/>
      <c r="BC4" s="117"/>
      <c r="BD4" s="117"/>
      <c r="BE4" s="117"/>
      <c r="BF4" s="117"/>
      <c r="BG4" s="131"/>
    </row>
    <row r="5" spans="1:60" s="3" customFormat="1" ht="21" customHeight="1" thickBot="1">
      <c r="A5" s="111" t="s">
        <v>36</v>
      </c>
      <c r="B5" s="112"/>
      <c r="C5" s="112"/>
      <c r="D5" s="112"/>
      <c r="E5" s="112"/>
      <c r="F5" s="112"/>
      <c r="G5" s="112"/>
      <c r="H5" s="129"/>
      <c r="I5" s="117"/>
      <c r="J5" s="117"/>
      <c r="K5" s="117"/>
      <c r="L5" s="117"/>
      <c r="M5" s="117"/>
      <c r="N5" s="117"/>
      <c r="O5" s="117"/>
      <c r="P5" s="117"/>
      <c r="Q5" s="117"/>
      <c r="R5" s="117"/>
      <c r="S5" s="117"/>
      <c r="T5" s="117"/>
      <c r="U5" s="117"/>
      <c r="V5" s="113" t="s">
        <v>37</v>
      </c>
      <c r="W5" s="114"/>
      <c r="X5" s="114"/>
      <c r="Y5" s="114"/>
      <c r="Z5" s="114"/>
      <c r="AA5" s="114"/>
      <c r="AB5" s="114"/>
      <c r="AC5" s="115"/>
      <c r="AD5" s="129"/>
      <c r="AE5" s="117"/>
      <c r="AF5" s="117"/>
      <c r="AG5" s="117"/>
      <c r="AH5" s="117"/>
      <c r="AI5" s="117"/>
      <c r="AJ5" s="117"/>
      <c r="AK5" s="117"/>
      <c r="AL5" s="117"/>
      <c r="AM5" s="117"/>
      <c r="AN5" s="116" t="s">
        <v>28</v>
      </c>
      <c r="AO5" s="117"/>
      <c r="AP5" s="117"/>
      <c r="AQ5" s="117"/>
      <c r="AR5" s="117"/>
      <c r="AS5" s="117"/>
      <c r="AT5" s="117"/>
      <c r="AU5" s="117"/>
      <c r="AV5" s="118"/>
      <c r="AW5" s="117"/>
      <c r="AX5" s="117"/>
      <c r="AY5" s="117"/>
      <c r="AZ5" s="117"/>
      <c r="BA5" s="117"/>
      <c r="BB5" s="117"/>
      <c r="BC5" s="117"/>
      <c r="BD5" s="117"/>
      <c r="BE5" s="117"/>
      <c r="BF5" s="117"/>
      <c r="BG5" s="131"/>
    </row>
    <row r="6" spans="1:60" s="3" customFormat="1" ht="35.25" customHeight="1" thickBot="1">
      <c r="A6" s="218" t="s">
        <v>35</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219"/>
      <c r="AI6" s="130" t="s">
        <v>94</v>
      </c>
      <c r="AJ6" s="112"/>
      <c r="AK6" s="112"/>
      <c r="AL6" s="112"/>
      <c r="AM6" s="112"/>
      <c r="AN6" s="112"/>
      <c r="AO6" s="112"/>
      <c r="AP6" s="112"/>
      <c r="AQ6" s="129"/>
      <c r="AR6" s="117"/>
      <c r="AS6" s="117"/>
      <c r="AT6" s="117"/>
      <c r="AU6" s="117"/>
      <c r="AV6" s="117"/>
      <c r="AW6" s="117"/>
      <c r="AX6" s="117"/>
      <c r="AY6" s="117"/>
      <c r="AZ6" s="117"/>
      <c r="BA6" s="117"/>
      <c r="BB6" s="117"/>
      <c r="BC6" s="117"/>
      <c r="BD6" s="117"/>
      <c r="BE6" s="117"/>
      <c r="BF6" s="117"/>
      <c r="BG6" s="131"/>
    </row>
    <row r="7" spans="1:60" s="3" customFormat="1" ht="21" customHeight="1" thickBot="1">
      <c r="A7" s="119" t="s">
        <v>27</v>
      </c>
      <c r="B7" s="120"/>
      <c r="C7" s="120"/>
      <c r="D7" s="120"/>
      <c r="E7" s="120"/>
      <c r="F7" s="120"/>
      <c r="G7" s="124" t="s">
        <v>26</v>
      </c>
      <c r="H7" s="124"/>
      <c r="I7" s="124"/>
      <c r="J7" s="124"/>
      <c r="K7" s="124"/>
      <c r="L7" s="220" t="s">
        <v>38</v>
      </c>
      <c r="M7" s="221"/>
      <c r="N7" s="221"/>
      <c r="O7" s="222"/>
      <c r="P7" s="99" t="s">
        <v>25</v>
      </c>
      <c r="Q7" s="100"/>
      <c r="R7" s="100"/>
      <c r="S7" s="100"/>
      <c r="T7" s="100"/>
      <c r="U7" s="19"/>
      <c r="V7" s="18"/>
      <c r="W7" s="119" t="s">
        <v>24</v>
      </c>
      <c r="X7" s="120"/>
      <c r="Y7" s="120"/>
      <c r="Z7" s="120"/>
      <c r="AA7" s="120"/>
      <c r="AB7" s="120"/>
      <c r="AC7" s="121"/>
      <c r="AD7" s="119" t="s">
        <v>23</v>
      </c>
      <c r="AE7" s="120"/>
      <c r="AF7" s="120"/>
      <c r="AG7" s="120"/>
      <c r="AH7" s="120"/>
      <c r="AI7" s="120"/>
      <c r="AJ7" s="121"/>
      <c r="AK7" s="119" t="s">
        <v>22</v>
      </c>
      <c r="AL7" s="120"/>
      <c r="AM7" s="120"/>
      <c r="AN7" s="120"/>
      <c r="AO7" s="120"/>
      <c r="AP7" s="120"/>
      <c r="AQ7" s="121"/>
      <c r="AR7" s="107" t="s">
        <v>21</v>
      </c>
      <c r="AS7" s="146"/>
      <c r="AT7" s="146"/>
      <c r="AU7" s="146"/>
      <c r="AV7" s="146"/>
      <c r="AW7" s="146"/>
      <c r="AX7" s="147"/>
      <c r="AY7" s="216" t="s">
        <v>20</v>
      </c>
      <c r="AZ7" s="124"/>
      <c r="BA7" s="124"/>
      <c r="BB7" s="124" t="s">
        <v>19</v>
      </c>
      <c r="BC7" s="124"/>
      <c r="BD7" s="124"/>
      <c r="BE7" s="124" t="s">
        <v>18</v>
      </c>
      <c r="BF7" s="124"/>
      <c r="BG7" s="127"/>
    </row>
    <row r="8" spans="1:60" s="3" customFormat="1" ht="21" customHeight="1">
      <c r="A8" s="137"/>
      <c r="B8" s="138"/>
      <c r="C8" s="138"/>
      <c r="D8" s="138"/>
      <c r="E8" s="138"/>
      <c r="F8" s="138"/>
      <c r="G8" s="126"/>
      <c r="H8" s="126"/>
      <c r="I8" s="126"/>
      <c r="J8" s="126"/>
      <c r="K8" s="126"/>
      <c r="L8" s="223"/>
      <c r="M8" s="224"/>
      <c r="N8" s="224"/>
      <c r="O8" s="225"/>
      <c r="P8" s="102"/>
      <c r="Q8" s="103"/>
      <c r="R8" s="103"/>
      <c r="S8" s="103"/>
      <c r="T8" s="103"/>
      <c r="U8" s="119" t="s">
        <v>17</v>
      </c>
      <c r="V8" s="120"/>
      <c r="W8" s="15">
        <v>1</v>
      </c>
      <c r="X8" s="14">
        <v>2</v>
      </c>
      <c r="Y8" s="14">
        <v>3</v>
      </c>
      <c r="Z8" s="14">
        <v>4</v>
      </c>
      <c r="AA8" s="14">
        <v>5</v>
      </c>
      <c r="AB8" s="14">
        <v>6</v>
      </c>
      <c r="AC8" s="17">
        <v>7</v>
      </c>
      <c r="AD8" s="16">
        <v>8</v>
      </c>
      <c r="AE8" s="14">
        <v>9</v>
      </c>
      <c r="AF8" s="14">
        <v>10</v>
      </c>
      <c r="AG8" s="14">
        <v>11</v>
      </c>
      <c r="AH8" s="14">
        <v>12</v>
      </c>
      <c r="AI8" s="14">
        <v>13</v>
      </c>
      <c r="AJ8" s="17">
        <v>14</v>
      </c>
      <c r="AK8" s="16">
        <v>15</v>
      </c>
      <c r="AL8" s="14">
        <v>16</v>
      </c>
      <c r="AM8" s="14">
        <v>17</v>
      </c>
      <c r="AN8" s="14">
        <v>18</v>
      </c>
      <c r="AO8" s="14">
        <v>19</v>
      </c>
      <c r="AP8" s="14">
        <v>20</v>
      </c>
      <c r="AQ8" s="17">
        <v>21</v>
      </c>
      <c r="AR8" s="15">
        <v>22</v>
      </c>
      <c r="AS8" s="14">
        <v>23</v>
      </c>
      <c r="AT8" s="14">
        <v>24</v>
      </c>
      <c r="AU8" s="14">
        <v>25</v>
      </c>
      <c r="AV8" s="14">
        <v>26</v>
      </c>
      <c r="AW8" s="14">
        <v>27</v>
      </c>
      <c r="AX8" s="17">
        <v>28</v>
      </c>
      <c r="AY8" s="217"/>
      <c r="AZ8" s="126"/>
      <c r="BA8" s="126"/>
      <c r="BB8" s="126"/>
      <c r="BC8" s="126"/>
      <c r="BD8" s="126"/>
      <c r="BE8" s="126"/>
      <c r="BF8" s="126"/>
      <c r="BG8" s="128"/>
    </row>
    <row r="9" spans="1:60" s="3" customFormat="1" ht="21" customHeight="1" thickBot="1">
      <c r="A9" s="137"/>
      <c r="B9" s="138"/>
      <c r="C9" s="138"/>
      <c r="D9" s="138"/>
      <c r="E9" s="138"/>
      <c r="F9" s="138"/>
      <c r="G9" s="126"/>
      <c r="H9" s="126"/>
      <c r="I9" s="126"/>
      <c r="J9" s="126"/>
      <c r="K9" s="126"/>
      <c r="L9" s="226"/>
      <c r="M9" s="227"/>
      <c r="N9" s="227"/>
      <c r="O9" s="228"/>
      <c r="P9" s="105"/>
      <c r="Q9" s="106"/>
      <c r="R9" s="106"/>
      <c r="S9" s="106"/>
      <c r="T9" s="106"/>
      <c r="U9" s="133" t="s">
        <v>16</v>
      </c>
      <c r="V9" s="134"/>
      <c r="W9" s="15"/>
      <c r="X9" s="14"/>
      <c r="Y9" s="14"/>
      <c r="Z9" s="14"/>
      <c r="AA9" s="14"/>
      <c r="AB9" s="14"/>
      <c r="AC9" s="17"/>
      <c r="AD9" s="16"/>
      <c r="AE9" s="14"/>
      <c r="AF9" s="14"/>
      <c r="AG9" s="14"/>
      <c r="AH9" s="14"/>
      <c r="AI9" s="14"/>
      <c r="AJ9" s="17"/>
      <c r="AK9" s="16"/>
      <c r="AL9" s="14"/>
      <c r="AM9" s="14"/>
      <c r="AN9" s="14"/>
      <c r="AO9" s="14"/>
      <c r="AP9" s="14"/>
      <c r="AQ9" s="17"/>
      <c r="AR9" s="15"/>
      <c r="AS9" s="14"/>
      <c r="AT9" s="14"/>
      <c r="AU9" s="14"/>
      <c r="AV9" s="14"/>
      <c r="AW9" s="14"/>
      <c r="AX9" s="17"/>
      <c r="AY9" s="217"/>
      <c r="AZ9" s="126"/>
      <c r="BA9" s="126"/>
      <c r="BB9" s="126"/>
      <c r="BC9" s="126"/>
      <c r="BD9" s="126"/>
      <c r="BE9" s="126"/>
      <c r="BF9" s="126"/>
      <c r="BG9" s="128"/>
    </row>
    <row r="10" spans="1:60" s="3" customFormat="1" ht="21" customHeight="1">
      <c r="A10" s="195"/>
      <c r="B10" s="176"/>
      <c r="C10" s="176"/>
      <c r="D10" s="176"/>
      <c r="E10" s="176"/>
      <c r="F10" s="177"/>
      <c r="G10" s="145"/>
      <c r="H10" s="145"/>
      <c r="I10" s="145"/>
      <c r="J10" s="145"/>
      <c r="K10" s="145"/>
      <c r="L10" s="148"/>
      <c r="M10" s="149"/>
      <c r="N10" s="149"/>
      <c r="O10" s="150"/>
      <c r="P10" s="138"/>
      <c r="Q10" s="138"/>
      <c r="R10" s="138"/>
      <c r="S10" s="138"/>
      <c r="T10" s="138"/>
      <c r="U10" s="146"/>
      <c r="V10" s="147"/>
      <c r="W10" s="16"/>
      <c r="X10" s="70"/>
      <c r="Y10" s="70"/>
      <c r="Z10" s="70"/>
      <c r="AA10" s="70"/>
      <c r="AB10" s="14"/>
      <c r="AC10" s="17"/>
      <c r="AD10" s="16"/>
      <c r="AE10" s="70"/>
      <c r="AF10" s="70"/>
      <c r="AG10" s="70"/>
      <c r="AH10" s="70"/>
      <c r="AI10" s="14"/>
      <c r="AJ10" s="17"/>
      <c r="AK10" s="16"/>
      <c r="AL10" s="70"/>
      <c r="AM10" s="70"/>
      <c r="AN10" s="70"/>
      <c r="AO10" s="70"/>
      <c r="AP10" s="14"/>
      <c r="AQ10" s="17"/>
      <c r="AR10" s="15"/>
      <c r="AS10" s="70"/>
      <c r="AT10" s="70"/>
      <c r="AU10" s="70"/>
      <c r="AV10" s="70"/>
      <c r="AW10" s="14"/>
      <c r="AX10" s="17"/>
      <c r="AY10" s="210">
        <f t="shared" ref="AY10:AY26" si="0">SUM(W10:AX10)</f>
        <v>0</v>
      </c>
      <c r="AZ10" s="106"/>
      <c r="BA10" s="107"/>
      <c r="BB10" s="148">
        <f>ROUNDDOWN(AY10/4,1)</f>
        <v>0</v>
      </c>
      <c r="BC10" s="149"/>
      <c r="BD10" s="150"/>
      <c r="BE10" s="148" t="e">
        <f>ROUNDDOWN(BB10/$AY$28,1)</f>
        <v>#DIV/0!</v>
      </c>
      <c r="BF10" s="149"/>
      <c r="BG10" s="151"/>
    </row>
    <row r="11" spans="1:60" s="3" customFormat="1" ht="21" customHeight="1">
      <c r="A11" s="195"/>
      <c r="B11" s="176"/>
      <c r="C11" s="176"/>
      <c r="D11" s="176"/>
      <c r="E11" s="176"/>
      <c r="F11" s="177"/>
      <c r="G11" s="209"/>
      <c r="H11" s="209"/>
      <c r="I11" s="209"/>
      <c r="J11" s="209"/>
      <c r="K11" s="209"/>
      <c r="L11" s="148"/>
      <c r="M11" s="149"/>
      <c r="N11" s="149"/>
      <c r="O11" s="150"/>
      <c r="P11" s="146"/>
      <c r="Q11" s="146"/>
      <c r="R11" s="146"/>
      <c r="S11" s="146"/>
      <c r="T11" s="146"/>
      <c r="U11" s="146"/>
      <c r="V11" s="105"/>
      <c r="W11" s="24"/>
      <c r="X11" s="23"/>
      <c r="Y11" s="23"/>
      <c r="Z11" s="23"/>
      <c r="AA11" s="23"/>
      <c r="AB11" s="22"/>
      <c r="AC11" s="21"/>
      <c r="AD11" s="24"/>
      <c r="AE11" s="23"/>
      <c r="AF11" s="23"/>
      <c r="AG11" s="23"/>
      <c r="AH11" s="23"/>
      <c r="AI11" s="22"/>
      <c r="AJ11" s="21"/>
      <c r="AK11" s="24"/>
      <c r="AL11" s="23"/>
      <c r="AM11" s="23"/>
      <c r="AN11" s="23"/>
      <c r="AO11" s="23"/>
      <c r="AP11" s="22"/>
      <c r="AQ11" s="21"/>
      <c r="AR11" s="25"/>
      <c r="AS11" s="23"/>
      <c r="AT11" s="23"/>
      <c r="AU11" s="23"/>
      <c r="AV11" s="23"/>
      <c r="AW11" s="22"/>
      <c r="AX11" s="21"/>
      <c r="AY11" s="210">
        <f t="shared" si="0"/>
        <v>0</v>
      </c>
      <c r="AZ11" s="106"/>
      <c r="BA11" s="107"/>
      <c r="BB11" s="139">
        <f>ROUNDDOWN(AY11/4,1)</f>
        <v>0</v>
      </c>
      <c r="BC11" s="140"/>
      <c r="BD11" s="211"/>
      <c r="BE11" s="148" t="e">
        <f t="shared" ref="BE11:BE26" si="1">ROUNDDOWN(BB11/$AY$28,1)</f>
        <v>#DIV/0!</v>
      </c>
      <c r="BF11" s="149"/>
      <c r="BG11" s="151"/>
    </row>
    <row r="12" spans="1:60" s="3" customFormat="1" ht="21" customHeight="1">
      <c r="A12" s="195"/>
      <c r="B12" s="176"/>
      <c r="C12" s="176"/>
      <c r="D12" s="176"/>
      <c r="E12" s="176"/>
      <c r="F12" s="177"/>
      <c r="G12" s="145"/>
      <c r="H12" s="145"/>
      <c r="I12" s="145"/>
      <c r="J12" s="145"/>
      <c r="K12" s="145"/>
      <c r="L12" s="148"/>
      <c r="M12" s="149"/>
      <c r="N12" s="149"/>
      <c r="O12" s="150"/>
      <c r="P12" s="138"/>
      <c r="Q12" s="138"/>
      <c r="R12" s="138"/>
      <c r="S12" s="138"/>
      <c r="T12" s="138"/>
      <c r="U12" s="138"/>
      <c r="V12" s="152"/>
      <c r="W12" s="16"/>
      <c r="X12" s="14"/>
      <c r="Y12" s="14"/>
      <c r="Z12" s="14"/>
      <c r="AA12" s="14"/>
      <c r="AB12" s="14"/>
      <c r="AC12" s="17"/>
      <c r="AD12" s="16"/>
      <c r="AE12" s="14"/>
      <c r="AF12" s="14"/>
      <c r="AG12" s="14"/>
      <c r="AH12" s="14"/>
      <c r="AI12" s="14"/>
      <c r="AJ12" s="17"/>
      <c r="AK12" s="16"/>
      <c r="AL12" s="14"/>
      <c r="AM12" s="14"/>
      <c r="AN12" s="14"/>
      <c r="AO12" s="14"/>
      <c r="AP12" s="14"/>
      <c r="AQ12" s="17"/>
      <c r="AR12" s="15"/>
      <c r="AS12" s="14"/>
      <c r="AT12" s="14"/>
      <c r="AU12" s="14"/>
      <c r="AV12" s="14"/>
      <c r="AW12" s="14"/>
      <c r="AX12" s="17"/>
      <c r="AY12" s="142">
        <f t="shared" si="0"/>
        <v>0</v>
      </c>
      <c r="AZ12" s="143"/>
      <c r="BA12" s="144"/>
      <c r="BB12" s="148">
        <f>ROUNDDOWN(AY12/4,1)</f>
        <v>0</v>
      </c>
      <c r="BC12" s="149"/>
      <c r="BD12" s="150"/>
      <c r="BE12" s="148" t="e">
        <f t="shared" si="1"/>
        <v>#DIV/0!</v>
      </c>
      <c r="BF12" s="149"/>
      <c r="BG12" s="151"/>
    </row>
    <row r="13" spans="1:60" s="3" customFormat="1" ht="21" customHeight="1">
      <c r="A13" s="195"/>
      <c r="B13" s="176"/>
      <c r="C13" s="176"/>
      <c r="D13" s="176"/>
      <c r="E13" s="176"/>
      <c r="F13" s="177"/>
      <c r="G13" s="212"/>
      <c r="H13" s="213"/>
      <c r="I13" s="213"/>
      <c r="J13" s="213"/>
      <c r="K13" s="214"/>
      <c r="L13" s="148"/>
      <c r="M13" s="149"/>
      <c r="N13" s="149"/>
      <c r="O13" s="150"/>
      <c r="P13" s="105"/>
      <c r="Q13" s="106"/>
      <c r="R13" s="106"/>
      <c r="S13" s="106"/>
      <c r="T13" s="106"/>
      <c r="U13" s="106"/>
      <c r="V13" s="215"/>
      <c r="W13" s="26"/>
      <c r="X13" s="53"/>
      <c r="Y13" s="53"/>
      <c r="Z13" s="53"/>
      <c r="AA13" s="53"/>
      <c r="AB13" s="53"/>
      <c r="AC13" s="69"/>
      <c r="AD13" s="26"/>
      <c r="AE13" s="53"/>
      <c r="AF13" s="53"/>
      <c r="AG13" s="53"/>
      <c r="AH13" s="53"/>
      <c r="AI13" s="53"/>
      <c r="AJ13" s="69"/>
      <c r="AK13" s="26"/>
      <c r="AL13" s="53"/>
      <c r="AM13" s="53"/>
      <c r="AN13" s="53"/>
      <c r="AO13" s="53"/>
      <c r="AP13" s="53"/>
      <c r="AQ13" s="69"/>
      <c r="AR13" s="26"/>
      <c r="AS13" s="53"/>
      <c r="AT13" s="53"/>
      <c r="AU13" s="53"/>
      <c r="AV13" s="53"/>
      <c r="AW13" s="53"/>
      <c r="AX13" s="69"/>
      <c r="AY13" s="210">
        <f t="shared" si="0"/>
        <v>0</v>
      </c>
      <c r="AZ13" s="106"/>
      <c r="BA13" s="107"/>
      <c r="BB13" s="139">
        <f>ROUNDDOWN(AY13/4,1)</f>
        <v>0</v>
      </c>
      <c r="BC13" s="140"/>
      <c r="BD13" s="211"/>
      <c r="BE13" s="148" t="e">
        <f t="shared" si="1"/>
        <v>#DIV/0!</v>
      </c>
      <c r="BF13" s="149"/>
      <c r="BG13" s="151"/>
    </row>
    <row r="14" spans="1:60" s="3" customFormat="1" ht="21" customHeight="1">
      <c r="A14" s="195"/>
      <c r="B14" s="176"/>
      <c r="C14" s="176"/>
      <c r="D14" s="176"/>
      <c r="E14" s="176"/>
      <c r="F14" s="177"/>
      <c r="G14" s="175"/>
      <c r="H14" s="176"/>
      <c r="I14" s="176"/>
      <c r="J14" s="176"/>
      <c r="K14" s="177"/>
      <c r="L14" s="148"/>
      <c r="M14" s="149"/>
      <c r="N14" s="149"/>
      <c r="O14" s="150"/>
      <c r="P14" s="152"/>
      <c r="Q14" s="143"/>
      <c r="R14" s="143"/>
      <c r="S14" s="143"/>
      <c r="T14" s="143"/>
      <c r="U14" s="143"/>
      <c r="V14" s="178"/>
      <c r="W14" s="49"/>
      <c r="X14" s="53"/>
      <c r="Y14" s="53"/>
      <c r="Z14" s="53"/>
      <c r="AA14" s="53"/>
      <c r="AB14" s="50"/>
      <c r="AC14" s="9"/>
      <c r="AD14" s="49"/>
      <c r="AE14" s="50"/>
      <c r="AF14" s="50"/>
      <c r="AG14" s="50"/>
      <c r="AH14" s="50"/>
      <c r="AI14" s="50"/>
      <c r="AJ14" s="9"/>
      <c r="AK14" s="49"/>
      <c r="AL14" s="50"/>
      <c r="AM14" s="50"/>
      <c r="AN14" s="50"/>
      <c r="AO14" s="50"/>
      <c r="AP14" s="50"/>
      <c r="AQ14" s="9"/>
      <c r="AR14" s="52"/>
      <c r="AS14" s="50"/>
      <c r="AT14" s="50"/>
      <c r="AU14" s="50"/>
      <c r="AV14" s="50"/>
      <c r="AW14" s="50"/>
      <c r="AX14" s="9"/>
      <c r="AY14" s="142">
        <f t="shared" si="0"/>
        <v>0</v>
      </c>
      <c r="AZ14" s="143"/>
      <c r="BA14" s="144"/>
      <c r="BB14" s="148">
        <f t="shared" ref="BB14:BB26" si="2">ROUND(AY14/4,1)</f>
        <v>0</v>
      </c>
      <c r="BC14" s="149"/>
      <c r="BD14" s="150"/>
      <c r="BE14" s="148" t="e">
        <f t="shared" si="1"/>
        <v>#DIV/0!</v>
      </c>
      <c r="BF14" s="149"/>
      <c r="BG14" s="151"/>
    </row>
    <row r="15" spans="1:60" s="3" customFormat="1" ht="21" customHeight="1">
      <c r="A15" s="195"/>
      <c r="B15" s="176"/>
      <c r="C15" s="176"/>
      <c r="D15" s="176"/>
      <c r="E15" s="176"/>
      <c r="F15" s="177"/>
      <c r="G15" s="175"/>
      <c r="H15" s="176"/>
      <c r="I15" s="176"/>
      <c r="J15" s="176"/>
      <c r="K15" s="177"/>
      <c r="L15" s="148"/>
      <c r="M15" s="149"/>
      <c r="N15" s="149"/>
      <c r="O15" s="150"/>
      <c r="P15" s="152"/>
      <c r="Q15" s="143"/>
      <c r="R15" s="143"/>
      <c r="S15" s="143"/>
      <c r="T15" s="143"/>
      <c r="U15" s="143"/>
      <c r="V15" s="178"/>
      <c r="W15" s="49"/>
      <c r="X15" s="53"/>
      <c r="Y15" s="53"/>
      <c r="Z15" s="53"/>
      <c r="AA15" s="53"/>
      <c r="AB15" s="50"/>
      <c r="AC15" s="9"/>
      <c r="AD15" s="49"/>
      <c r="AE15" s="50"/>
      <c r="AF15" s="50"/>
      <c r="AG15" s="50"/>
      <c r="AH15" s="50"/>
      <c r="AI15" s="50"/>
      <c r="AJ15" s="9"/>
      <c r="AK15" s="49"/>
      <c r="AL15" s="50"/>
      <c r="AM15" s="50"/>
      <c r="AN15" s="50"/>
      <c r="AO15" s="50"/>
      <c r="AP15" s="50"/>
      <c r="AQ15" s="9"/>
      <c r="AR15" s="52"/>
      <c r="AS15" s="50"/>
      <c r="AT15" s="50"/>
      <c r="AU15" s="50"/>
      <c r="AV15" s="50"/>
      <c r="AW15" s="50"/>
      <c r="AX15" s="9"/>
      <c r="AY15" s="142">
        <f t="shared" si="0"/>
        <v>0</v>
      </c>
      <c r="AZ15" s="143"/>
      <c r="BA15" s="144"/>
      <c r="BB15" s="148">
        <f t="shared" si="2"/>
        <v>0</v>
      </c>
      <c r="BC15" s="149"/>
      <c r="BD15" s="150"/>
      <c r="BE15" s="148" t="e">
        <f t="shared" si="1"/>
        <v>#DIV/0!</v>
      </c>
      <c r="BF15" s="149"/>
      <c r="BG15" s="151"/>
    </row>
    <row r="16" spans="1:60" s="3" customFormat="1" ht="21" customHeight="1">
      <c r="A16" s="195"/>
      <c r="B16" s="176"/>
      <c r="C16" s="176"/>
      <c r="D16" s="176"/>
      <c r="E16" s="176"/>
      <c r="F16" s="177"/>
      <c r="G16" s="175"/>
      <c r="H16" s="176"/>
      <c r="I16" s="176"/>
      <c r="J16" s="176"/>
      <c r="K16" s="177"/>
      <c r="L16" s="148"/>
      <c r="M16" s="149"/>
      <c r="N16" s="149"/>
      <c r="O16" s="150"/>
      <c r="P16" s="152"/>
      <c r="Q16" s="143"/>
      <c r="R16" s="143"/>
      <c r="S16" s="143"/>
      <c r="T16" s="143"/>
      <c r="U16" s="143"/>
      <c r="V16" s="178"/>
      <c r="W16" s="49"/>
      <c r="X16" s="53"/>
      <c r="Y16" s="53"/>
      <c r="Z16" s="53"/>
      <c r="AA16" s="53"/>
      <c r="AB16" s="50"/>
      <c r="AC16" s="9"/>
      <c r="AD16" s="49"/>
      <c r="AE16" s="50"/>
      <c r="AF16" s="50"/>
      <c r="AG16" s="50"/>
      <c r="AH16" s="50"/>
      <c r="AI16" s="50"/>
      <c r="AJ16" s="9"/>
      <c r="AK16" s="49"/>
      <c r="AL16" s="50"/>
      <c r="AM16" s="50"/>
      <c r="AN16" s="50"/>
      <c r="AO16" s="50"/>
      <c r="AP16" s="50"/>
      <c r="AQ16" s="9"/>
      <c r="AR16" s="52"/>
      <c r="AS16" s="50"/>
      <c r="AT16" s="50"/>
      <c r="AU16" s="50"/>
      <c r="AV16" s="50"/>
      <c r="AW16" s="50"/>
      <c r="AX16" s="9"/>
      <c r="AY16" s="142">
        <f t="shared" si="0"/>
        <v>0</v>
      </c>
      <c r="AZ16" s="143"/>
      <c r="BA16" s="144"/>
      <c r="BB16" s="148">
        <f t="shared" si="2"/>
        <v>0</v>
      </c>
      <c r="BC16" s="149"/>
      <c r="BD16" s="150"/>
      <c r="BE16" s="148" t="e">
        <f t="shared" si="1"/>
        <v>#DIV/0!</v>
      </c>
      <c r="BF16" s="149"/>
      <c r="BG16" s="151"/>
    </row>
    <row r="17" spans="1:60" s="3" customFormat="1" ht="21" customHeight="1">
      <c r="A17" s="195"/>
      <c r="B17" s="176"/>
      <c r="C17" s="176"/>
      <c r="D17" s="176"/>
      <c r="E17" s="176"/>
      <c r="F17" s="177"/>
      <c r="G17" s="175"/>
      <c r="H17" s="176"/>
      <c r="I17" s="176"/>
      <c r="J17" s="176"/>
      <c r="K17" s="177"/>
      <c r="L17" s="148"/>
      <c r="M17" s="149"/>
      <c r="N17" s="149"/>
      <c r="O17" s="150"/>
      <c r="P17" s="152"/>
      <c r="Q17" s="143"/>
      <c r="R17" s="143"/>
      <c r="S17" s="143"/>
      <c r="T17" s="143"/>
      <c r="U17" s="143"/>
      <c r="V17" s="178"/>
      <c r="W17" s="49"/>
      <c r="X17" s="50"/>
      <c r="Y17" s="50"/>
      <c r="Z17" s="50"/>
      <c r="AA17" s="50"/>
      <c r="AB17" s="50"/>
      <c r="AC17" s="9"/>
      <c r="AD17" s="49"/>
      <c r="AE17" s="50"/>
      <c r="AF17" s="50"/>
      <c r="AG17" s="50"/>
      <c r="AH17" s="50"/>
      <c r="AI17" s="50"/>
      <c r="AJ17" s="9"/>
      <c r="AK17" s="49"/>
      <c r="AL17" s="50"/>
      <c r="AM17" s="50"/>
      <c r="AN17" s="50"/>
      <c r="AO17" s="50"/>
      <c r="AP17" s="50"/>
      <c r="AQ17" s="9"/>
      <c r="AR17" s="52"/>
      <c r="AS17" s="50"/>
      <c r="AT17" s="50"/>
      <c r="AU17" s="50"/>
      <c r="AV17" s="50"/>
      <c r="AW17" s="50"/>
      <c r="AX17" s="9"/>
      <c r="AY17" s="142">
        <f t="shared" si="0"/>
        <v>0</v>
      </c>
      <c r="AZ17" s="143"/>
      <c r="BA17" s="144"/>
      <c r="BB17" s="148">
        <f t="shared" si="2"/>
        <v>0</v>
      </c>
      <c r="BC17" s="149"/>
      <c r="BD17" s="150"/>
      <c r="BE17" s="148" t="e">
        <f t="shared" si="1"/>
        <v>#DIV/0!</v>
      </c>
      <c r="BF17" s="149"/>
      <c r="BG17" s="151"/>
    </row>
    <row r="18" spans="1:60" s="3" customFormat="1" ht="21" customHeight="1">
      <c r="A18" s="195"/>
      <c r="B18" s="176"/>
      <c r="C18" s="176"/>
      <c r="D18" s="176"/>
      <c r="E18" s="176"/>
      <c r="F18" s="177"/>
      <c r="G18" s="175"/>
      <c r="H18" s="176"/>
      <c r="I18" s="176"/>
      <c r="J18" s="176"/>
      <c r="K18" s="177"/>
      <c r="L18" s="148"/>
      <c r="M18" s="149"/>
      <c r="N18" s="149"/>
      <c r="O18" s="150"/>
      <c r="P18" s="152"/>
      <c r="Q18" s="143"/>
      <c r="R18" s="143"/>
      <c r="S18" s="143"/>
      <c r="T18" s="143"/>
      <c r="U18" s="143"/>
      <c r="V18" s="178"/>
      <c r="W18" s="49"/>
      <c r="X18" s="50"/>
      <c r="Y18" s="50"/>
      <c r="Z18" s="50"/>
      <c r="AA18" s="50"/>
      <c r="AB18" s="50"/>
      <c r="AC18" s="9"/>
      <c r="AD18" s="49"/>
      <c r="AE18" s="50"/>
      <c r="AF18" s="50"/>
      <c r="AG18" s="50"/>
      <c r="AH18" s="50"/>
      <c r="AI18" s="50"/>
      <c r="AJ18" s="9"/>
      <c r="AK18" s="49"/>
      <c r="AL18" s="50"/>
      <c r="AM18" s="50"/>
      <c r="AN18" s="50"/>
      <c r="AO18" s="50"/>
      <c r="AP18" s="50"/>
      <c r="AQ18" s="9"/>
      <c r="AR18" s="52"/>
      <c r="AS18" s="50"/>
      <c r="AT18" s="50"/>
      <c r="AU18" s="50"/>
      <c r="AV18" s="50"/>
      <c r="AW18" s="50"/>
      <c r="AX18" s="9"/>
      <c r="AY18" s="142">
        <f t="shared" si="0"/>
        <v>0</v>
      </c>
      <c r="AZ18" s="143"/>
      <c r="BA18" s="144"/>
      <c r="BB18" s="148">
        <f t="shared" si="2"/>
        <v>0</v>
      </c>
      <c r="BC18" s="149"/>
      <c r="BD18" s="150"/>
      <c r="BE18" s="148" t="e">
        <f t="shared" si="1"/>
        <v>#DIV/0!</v>
      </c>
      <c r="BF18" s="149"/>
      <c r="BG18" s="151"/>
    </row>
    <row r="19" spans="1:60" s="3" customFormat="1" ht="21" customHeight="1">
      <c r="A19" s="195"/>
      <c r="B19" s="176"/>
      <c r="C19" s="176"/>
      <c r="D19" s="176"/>
      <c r="E19" s="176"/>
      <c r="F19" s="177"/>
      <c r="G19" s="152"/>
      <c r="H19" s="143"/>
      <c r="I19" s="143"/>
      <c r="J19" s="143"/>
      <c r="K19" s="144"/>
      <c r="L19" s="148"/>
      <c r="M19" s="149"/>
      <c r="N19" s="149"/>
      <c r="O19" s="150"/>
      <c r="P19" s="152"/>
      <c r="Q19" s="143"/>
      <c r="R19" s="143"/>
      <c r="S19" s="143"/>
      <c r="T19" s="143"/>
      <c r="U19" s="143"/>
      <c r="V19" s="178"/>
      <c r="W19" s="49"/>
      <c r="X19" s="50"/>
      <c r="Y19" s="50"/>
      <c r="Z19" s="50"/>
      <c r="AA19" s="50"/>
      <c r="AB19" s="50"/>
      <c r="AC19" s="9"/>
      <c r="AD19" s="49"/>
      <c r="AE19" s="50"/>
      <c r="AF19" s="50"/>
      <c r="AG19" s="50"/>
      <c r="AH19" s="50"/>
      <c r="AI19" s="50"/>
      <c r="AJ19" s="9"/>
      <c r="AK19" s="49"/>
      <c r="AL19" s="50"/>
      <c r="AM19" s="50"/>
      <c r="AN19" s="50"/>
      <c r="AO19" s="50"/>
      <c r="AP19" s="50"/>
      <c r="AQ19" s="9"/>
      <c r="AR19" s="52"/>
      <c r="AS19" s="50"/>
      <c r="AT19" s="50"/>
      <c r="AU19" s="50"/>
      <c r="AV19" s="50"/>
      <c r="AW19" s="50"/>
      <c r="AX19" s="9"/>
      <c r="AY19" s="142">
        <f t="shared" ref="AY19:AY22" si="3">SUM(W19:AX19)</f>
        <v>0</v>
      </c>
      <c r="AZ19" s="143"/>
      <c r="BA19" s="144"/>
      <c r="BB19" s="148">
        <f t="shared" ref="BB19:BB22" si="4">ROUND(AY19/4,1)</f>
        <v>0</v>
      </c>
      <c r="BC19" s="149"/>
      <c r="BD19" s="150"/>
      <c r="BE19" s="148" t="e">
        <f t="shared" si="1"/>
        <v>#DIV/0!</v>
      </c>
      <c r="BF19" s="149"/>
      <c r="BG19" s="151"/>
    </row>
    <row r="20" spans="1:60" s="3" customFormat="1" ht="21" customHeight="1">
      <c r="A20" s="195"/>
      <c r="B20" s="176"/>
      <c r="C20" s="176"/>
      <c r="D20" s="176"/>
      <c r="E20" s="176"/>
      <c r="F20" s="177"/>
      <c r="G20" s="152"/>
      <c r="H20" s="143"/>
      <c r="I20" s="143"/>
      <c r="J20" s="143"/>
      <c r="K20" s="144"/>
      <c r="L20" s="148"/>
      <c r="M20" s="149"/>
      <c r="N20" s="149"/>
      <c r="O20" s="150"/>
      <c r="P20" s="152"/>
      <c r="Q20" s="143"/>
      <c r="R20" s="143"/>
      <c r="S20" s="143"/>
      <c r="T20" s="143"/>
      <c r="U20" s="143"/>
      <c r="V20" s="178"/>
      <c r="W20" s="49"/>
      <c r="X20" s="50"/>
      <c r="Y20" s="50"/>
      <c r="Z20" s="50"/>
      <c r="AA20" s="50"/>
      <c r="AB20" s="50"/>
      <c r="AC20" s="9"/>
      <c r="AD20" s="49"/>
      <c r="AE20" s="50"/>
      <c r="AF20" s="50"/>
      <c r="AG20" s="50"/>
      <c r="AH20" s="50"/>
      <c r="AI20" s="50"/>
      <c r="AJ20" s="9"/>
      <c r="AK20" s="49"/>
      <c r="AL20" s="50"/>
      <c r="AM20" s="50"/>
      <c r="AN20" s="50"/>
      <c r="AO20" s="50"/>
      <c r="AP20" s="50"/>
      <c r="AQ20" s="9"/>
      <c r="AR20" s="52"/>
      <c r="AS20" s="50"/>
      <c r="AT20" s="50"/>
      <c r="AU20" s="50"/>
      <c r="AV20" s="50"/>
      <c r="AW20" s="50"/>
      <c r="AX20" s="9"/>
      <c r="AY20" s="142">
        <f t="shared" si="3"/>
        <v>0</v>
      </c>
      <c r="AZ20" s="143"/>
      <c r="BA20" s="144"/>
      <c r="BB20" s="148">
        <f t="shared" si="4"/>
        <v>0</v>
      </c>
      <c r="BC20" s="149"/>
      <c r="BD20" s="150"/>
      <c r="BE20" s="148" t="e">
        <f t="shared" si="1"/>
        <v>#DIV/0!</v>
      </c>
      <c r="BF20" s="149"/>
      <c r="BG20" s="151"/>
    </row>
    <row r="21" spans="1:60" s="3" customFormat="1" ht="21" customHeight="1">
      <c r="A21" s="195"/>
      <c r="B21" s="176"/>
      <c r="C21" s="176"/>
      <c r="D21" s="176"/>
      <c r="E21" s="176"/>
      <c r="F21" s="177"/>
      <c r="G21" s="175"/>
      <c r="H21" s="176"/>
      <c r="I21" s="176"/>
      <c r="J21" s="176"/>
      <c r="K21" s="177"/>
      <c r="L21" s="148"/>
      <c r="M21" s="149"/>
      <c r="N21" s="149"/>
      <c r="O21" s="150"/>
      <c r="P21" s="152"/>
      <c r="Q21" s="143"/>
      <c r="R21" s="143"/>
      <c r="S21" s="143"/>
      <c r="T21" s="143"/>
      <c r="U21" s="143"/>
      <c r="V21" s="178"/>
      <c r="W21" s="49"/>
      <c r="X21" s="53"/>
      <c r="Y21" s="53"/>
      <c r="Z21" s="53"/>
      <c r="AA21" s="53"/>
      <c r="AB21" s="50"/>
      <c r="AC21" s="9"/>
      <c r="AD21" s="49"/>
      <c r="AE21" s="50"/>
      <c r="AF21" s="50"/>
      <c r="AG21" s="50"/>
      <c r="AH21" s="50"/>
      <c r="AI21" s="50"/>
      <c r="AJ21" s="9"/>
      <c r="AK21" s="49"/>
      <c r="AL21" s="50"/>
      <c r="AM21" s="50"/>
      <c r="AN21" s="50"/>
      <c r="AO21" s="50"/>
      <c r="AP21" s="50"/>
      <c r="AQ21" s="9"/>
      <c r="AR21" s="52"/>
      <c r="AS21" s="50"/>
      <c r="AT21" s="50"/>
      <c r="AU21" s="50"/>
      <c r="AV21" s="50"/>
      <c r="AW21" s="50"/>
      <c r="AX21" s="9"/>
      <c r="AY21" s="142">
        <f t="shared" si="3"/>
        <v>0</v>
      </c>
      <c r="AZ21" s="143"/>
      <c r="BA21" s="144"/>
      <c r="BB21" s="148">
        <f t="shared" si="4"/>
        <v>0</v>
      </c>
      <c r="BC21" s="149"/>
      <c r="BD21" s="150"/>
      <c r="BE21" s="148" t="e">
        <f t="shared" si="1"/>
        <v>#DIV/0!</v>
      </c>
      <c r="BF21" s="149"/>
      <c r="BG21" s="151"/>
    </row>
    <row r="22" spans="1:60" s="3" customFormat="1" ht="21" customHeight="1">
      <c r="A22" s="195"/>
      <c r="B22" s="176"/>
      <c r="C22" s="176"/>
      <c r="D22" s="176"/>
      <c r="E22" s="176"/>
      <c r="F22" s="177"/>
      <c r="G22" s="152"/>
      <c r="H22" s="143"/>
      <c r="I22" s="143"/>
      <c r="J22" s="143"/>
      <c r="K22" s="144"/>
      <c r="L22" s="148"/>
      <c r="M22" s="149"/>
      <c r="N22" s="149"/>
      <c r="O22" s="150"/>
      <c r="P22" s="152"/>
      <c r="Q22" s="143"/>
      <c r="R22" s="143"/>
      <c r="S22" s="143"/>
      <c r="T22" s="143"/>
      <c r="U22" s="143"/>
      <c r="V22" s="178"/>
      <c r="W22" s="49"/>
      <c r="X22" s="50"/>
      <c r="Y22" s="50"/>
      <c r="Z22" s="50"/>
      <c r="AA22" s="50"/>
      <c r="AB22" s="50"/>
      <c r="AC22" s="9"/>
      <c r="AD22" s="49"/>
      <c r="AE22" s="50"/>
      <c r="AF22" s="50"/>
      <c r="AG22" s="50"/>
      <c r="AH22" s="50"/>
      <c r="AI22" s="50"/>
      <c r="AJ22" s="9"/>
      <c r="AK22" s="49"/>
      <c r="AL22" s="50"/>
      <c r="AM22" s="50"/>
      <c r="AN22" s="50"/>
      <c r="AO22" s="50"/>
      <c r="AP22" s="50"/>
      <c r="AQ22" s="9"/>
      <c r="AR22" s="52"/>
      <c r="AS22" s="50"/>
      <c r="AT22" s="50"/>
      <c r="AU22" s="50"/>
      <c r="AV22" s="50"/>
      <c r="AW22" s="50"/>
      <c r="AX22" s="9"/>
      <c r="AY22" s="142">
        <f t="shared" si="3"/>
        <v>0</v>
      </c>
      <c r="AZ22" s="143"/>
      <c r="BA22" s="144"/>
      <c r="BB22" s="148">
        <f t="shared" si="4"/>
        <v>0</v>
      </c>
      <c r="BC22" s="149"/>
      <c r="BD22" s="150"/>
      <c r="BE22" s="148" t="e">
        <f t="shared" si="1"/>
        <v>#DIV/0!</v>
      </c>
      <c r="BF22" s="149"/>
      <c r="BG22" s="151"/>
    </row>
    <row r="23" spans="1:60" s="3" customFormat="1" ht="21" customHeight="1">
      <c r="A23" s="195"/>
      <c r="B23" s="176"/>
      <c r="C23" s="176"/>
      <c r="D23" s="176"/>
      <c r="E23" s="176"/>
      <c r="F23" s="177"/>
      <c r="G23" s="152"/>
      <c r="H23" s="143"/>
      <c r="I23" s="143"/>
      <c r="J23" s="143"/>
      <c r="K23" s="144"/>
      <c r="L23" s="148"/>
      <c r="M23" s="149"/>
      <c r="N23" s="149"/>
      <c r="O23" s="150"/>
      <c r="P23" s="152"/>
      <c r="Q23" s="143"/>
      <c r="R23" s="143"/>
      <c r="S23" s="143"/>
      <c r="T23" s="143"/>
      <c r="U23" s="143"/>
      <c r="V23" s="178"/>
      <c r="W23" s="49"/>
      <c r="X23" s="50"/>
      <c r="Y23" s="50"/>
      <c r="Z23" s="50"/>
      <c r="AA23" s="50"/>
      <c r="AB23" s="50"/>
      <c r="AC23" s="9"/>
      <c r="AD23" s="49"/>
      <c r="AE23" s="50"/>
      <c r="AF23" s="50"/>
      <c r="AG23" s="50"/>
      <c r="AH23" s="50"/>
      <c r="AI23" s="50"/>
      <c r="AJ23" s="9"/>
      <c r="AK23" s="49"/>
      <c r="AL23" s="50"/>
      <c r="AM23" s="50"/>
      <c r="AN23" s="50"/>
      <c r="AO23" s="50"/>
      <c r="AP23" s="50"/>
      <c r="AQ23" s="9"/>
      <c r="AR23" s="52"/>
      <c r="AS23" s="50"/>
      <c r="AT23" s="50"/>
      <c r="AU23" s="50"/>
      <c r="AV23" s="50"/>
      <c r="AW23" s="50"/>
      <c r="AX23" s="9"/>
      <c r="AY23" s="142">
        <f t="shared" si="0"/>
        <v>0</v>
      </c>
      <c r="AZ23" s="143"/>
      <c r="BA23" s="144"/>
      <c r="BB23" s="148">
        <f t="shared" si="2"/>
        <v>0</v>
      </c>
      <c r="BC23" s="149"/>
      <c r="BD23" s="150"/>
      <c r="BE23" s="148" t="e">
        <f t="shared" si="1"/>
        <v>#DIV/0!</v>
      </c>
      <c r="BF23" s="149"/>
      <c r="BG23" s="151"/>
    </row>
    <row r="24" spans="1:60" s="3" customFormat="1" ht="21" customHeight="1">
      <c r="A24" s="195"/>
      <c r="B24" s="176"/>
      <c r="C24" s="176"/>
      <c r="D24" s="176"/>
      <c r="E24" s="176"/>
      <c r="F24" s="177"/>
      <c r="G24" s="152"/>
      <c r="H24" s="143"/>
      <c r="I24" s="143"/>
      <c r="J24" s="143"/>
      <c r="K24" s="144"/>
      <c r="L24" s="148"/>
      <c r="M24" s="149"/>
      <c r="N24" s="149"/>
      <c r="O24" s="150"/>
      <c r="P24" s="152"/>
      <c r="Q24" s="143"/>
      <c r="R24" s="143"/>
      <c r="S24" s="143"/>
      <c r="T24" s="143"/>
      <c r="U24" s="143"/>
      <c r="V24" s="178"/>
      <c r="W24" s="49"/>
      <c r="X24" s="50"/>
      <c r="Y24" s="50"/>
      <c r="Z24" s="50"/>
      <c r="AA24" s="50"/>
      <c r="AB24" s="50"/>
      <c r="AC24" s="9"/>
      <c r="AD24" s="49"/>
      <c r="AE24" s="50"/>
      <c r="AF24" s="50"/>
      <c r="AG24" s="50"/>
      <c r="AH24" s="50"/>
      <c r="AI24" s="50"/>
      <c r="AJ24" s="9"/>
      <c r="AK24" s="49"/>
      <c r="AL24" s="50"/>
      <c r="AM24" s="50"/>
      <c r="AN24" s="50"/>
      <c r="AO24" s="50"/>
      <c r="AP24" s="50"/>
      <c r="AQ24" s="9"/>
      <c r="AR24" s="52"/>
      <c r="AS24" s="50"/>
      <c r="AT24" s="50"/>
      <c r="AU24" s="50"/>
      <c r="AV24" s="50"/>
      <c r="AW24" s="50"/>
      <c r="AX24" s="9"/>
      <c r="AY24" s="142">
        <f t="shared" si="0"/>
        <v>0</v>
      </c>
      <c r="AZ24" s="143"/>
      <c r="BA24" s="144"/>
      <c r="BB24" s="148">
        <f t="shared" si="2"/>
        <v>0</v>
      </c>
      <c r="BC24" s="149"/>
      <c r="BD24" s="150"/>
      <c r="BE24" s="148" t="e">
        <f t="shared" si="1"/>
        <v>#DIV/0!</v>
      </c>
      <c r="BF24" s="149"/>
      <c r="BG24" s="151"/>
    </row>
    <row r="25" spans="1:60" s="3" customFormat="1" ht="21" customHeight="1">
      <c r="A25" s="195"/>
      <c r="B25" s="176"/>
      <c r="C25" s="176"/>
      <c r="D25" s="176"/>
      <c r="E25" s="176"/>
      <c r="F25" s="177"/>
      <c r="G25" s="145"/>
      <c r="H25" s="145"/>
      <c r="I25" s="145"/>
      <c r="J25" s="145"/>
      <c r="K25" s="145"/>
      <c r="L25" s="148"/>
      <c r="M25" s="149"/>
      <c r="N25" s="149"/>
      <c r="O25" s="150"/>
      <c r="P25" s="138"/>
      <c r="Q25" s="138"/>
      <c r="R25" s="138"/>
      <c r="S25" s="138"/>
      <c r="T25" s="138"/>
      <c r="U25" s="138"/>
      <c r="V25" s="152"/>
      <c r="W25" s="49"/>
      <c r="X25" s="53"/>
      <c r="Y25" s="53"/>
      <c r="Z25" s="53"/>
      <c r="AA25" s="53"/>
      <c r="AB25" s="50"/>
      <c r="AC25" s="9"/>
      <c r="AD25" s="49"/>
      <c r="AE25" s="50"/>
      <c r="AF25" s="50"/>
      <c r="AG25" s="50"/>
      <c r="AH25" s="50"/>
      <c r="AI25" s="50"/>
      <c r="AJ25" s="9"/>
      <c r="AK25" s="49"/>
      <c r="AL25" s="50"/>
      <c r="AM25" s="50"/>
      <c r="AN25" s="50"/>
      <c r="AO25" s="50"/>
      <c r="AP25" s="50"/>
      <c r="AQ25" s="9"/>
      <c r="AR25" s="52"/>
      <c r="AS25" s="50"/>
      <c r="AT25" s="50"/>
      <c r="AU25" s="50"/>
      <c r="AV25" s="50"/>
      <c r="AW25" s="50"/>
      <c r="AX25" s="9"/>
      <c r="AY25" s="142">
        <f t="shared" si="0"/>
        <v>0</v>
      </c>
      <c r="AZ25" s="143"/>
      <c r="BA25" s="144"/>
      <c r="BB25" s="148">
        <f t="shared" si="2"/>
        <v>0</v>
      </c>
      <c r="BC25" s="149"/>
      <c r="BD25" s="150"/>
      <c r="BE25" s="148" t="e">
        <f t="shared" si="1"/>
        <v>#DIV/0!</v>
      </c>
      <c r="BF25" s="149"/>
      <c r="BG25" s="151"/>
    </row>
    <row r="26" spans="1:60" s="3" customFormat="1" ht="21" customHeight="1" thickBot="1">
      <c r="A26" s="197"/>
      <c r="B26" s="198"/>
      <c r="C26" s="198"/>
      <c r="D26" s="198"/>
      <c r="E26" s="198"/>
      <c r="F26" s="199"/>
      <c r="G26" s="138"/>
      <c r="H26" s="138"/>
      <c r="I26" s="138"/>
      <c r="J26" s="138"/>
      <c r="K26" s="138"/>
      <c r="L26" s="148"/>
      <c r="M26" s="149"/>
      <c r="N26" s="149"/>
      <c r="O26" s="150"/>
      <c r="P26" s="138"/>
      <c r="Q26" s="138"/>
      <c r="R26" s="138"/>
      <c r="S26" s="138"/>
      <c r="T26" s="138"/>
      <c r="U26" s="138"/>
      <c r="V26" s="152"/>
      <c r="W26" s="72"/>
      <c r="X26" s="73"/>
      <c r="Y26" s="73"/>
      <c r="Z26" s="73"/>
      <c r="AA26" s="73"/>
      <c r="AB26" s="73"/>
      <c r="AC26" s="74"/>
      <c r="AD26" s="72"/>
      <c r="AE26" s="73"/>
      <c r="AF26" s="73"/>
      <c r="AG26" s="73"/>
      <c r="AH26" s="73"/>
      <c r="AI26" s="73"/>
      <c r="AJ26" s="74"/>
      <c r="AK26" s="72"/>
      <c r="AL26" s="73"/>
      <c r="AM26" s="73"/>
      <c r="AN26" s="73"/>
      <c r="AO26" s="73"/>
      <c r="AP26" s="73"/>
      <c r="AQ26" s="74"/>
      <c r="AR26" s="71"/>
      <c r="AS26" s="73"/>
      <c r="AT26" s="73"/>
      <c r="AU26" s="73"/>
      <c r="AV26" s="73"/>
      <c r="AW26" s="73"/>
      <c r="AX26" s="74"/>
      <c r="AY26" s="200">
        <f t="shared" si="0"/>
        <v>0</v>
      </c>
      <c r="AZ26" s="201"/>
      <c r="BA26" s="202"/>
      <c r="BB26" s="203">
        <f t="shared" si="2"/>
        <v>0</v>
      </c>
      <c r="BC26" s="204"/>
      <c r="BD26" s="205"/>
      <c r="BE26" s="148" t="e">
        <f t="shared" si="1"/>
        <v>#DIV/0!</v>
      </c>
      <c r="BF26" s="149"/>
      <c r="BG26" s="151"/>
    </row>
    <row r="27" spans="1:60" s="3" customFormat="1" ht="21" customHeight="1" thickBot="1">
      <c r="A27" s="116" t="s">
        <v>4</v>
      </c>
      <c r="B27" s="117"/>
      <c r="C27" s="117"/>
      <c r="D27" s="117"/>
      <c r="E27" s="117"/>
      <c r="F27" s="117"/>
      <c r="G27" s="117"/>
      <c r="H27" s="117"/>
      <c r="I27" s="117"/>
      <c r="J27" s="117"/>
      <c r="K27" s="117"/>
      <c r="L27" s="117"/>
      <c r="M27" s="117"/>
      <c r="N27" s="117"/>
      <c r="O27" s="117"/>
      <c r="P27" s="117"/>
      <c r="Q27" s="117"/>
      <c r="R27" s="117"/>
      <c r="S27" s="117"/>
      <c r="T27" s="117"/>
      <c r="U27" s="117"/>
      <c r="V27" s="118"/>
      <c r="W27" s="67"/>
      <c r="X27" s="68"/>
      <c r="Y27" s="68"/>
      <c r="Z27" s="68"/>
      <c r="AA27" s="68"/>
      <c r="AB27" s="68"/>
      <c r="AC27" s="75"/>
      <c r="AD27" s="67"/>
      <c r="AE27" s="68"/>
      <c r="AF27" s="68"/>
      <c r="AG27" s="68"/>
      <c r="AH27" s="68"/>
      <c r="AI27" s="68"/>
      <c r="AJ27" s="75"/>
      <c r="AK27" s="67"/>
      <c r="AL27" s="68"/>
      <c r="AM27" s="68"/>
      <c r="AN27" s="68"/>
      <c r="AO27" s="68"/>
      <c r="AP27" s="68"/>
      <c r="AQ27" s="75"/>
      <c r="AR27" s="66"/>
      <c r="AS27" s="68"/>
      <c r="AT27" s="68"/>
      <c r="AU27" s="68"/>
      <c r="AV27" s="68"/>
      <c r="AW27" s="68"/>
      <c r="AX27" s="75"/>
      <c r="AY27" s="207">
        <f>SUM(AY10:BA26)</f>
        <v>0</v>
      </c>
      <c r="AZ27" s="208"/>
      <c r="BA27" s="208"/>
      <c r="BB27" s="208">
        <f>ROUNDDOWN(AY27/4,1)</f>
        <v>0</v>
      </c>
      <c r="BC27" s="208"/>
      <c r="BD27" s="208"/>
      <c r="BE27" s="208" t="e">
        <f>ROUNDDOWN(AY27/AY28,1)</f>
        <v>#DIV/0!</v>
      </c>
      <c r="BF27" s="208"/>
      <c r="BG27" s="208"/>
    </row>
    <row r="28" spans="1:60" s="3" customFormat="1" ht="21" customHeight="1" thickBot="1">
      <c r="A28" s="206" t="s">
        <v>3</v>
      </c>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16"/>
      <c r="AZ28" s="117"/>
      <c r="BA28" s="117"/>
      <c r="BB28" s="117"/>
      <c r="BC28" s="117"/>
      <c r="BD28" s="117"/>
      <c r="BE28" s="117"/>
      <c r="BF28" s="117"/>
      <c r="BG28" s="131"/>
    </row>
    <row r="29" spans="1:60" ht="21" customHeight="1">
      <c r="A29" s="180" t="s">
        <v>31</v>
      </c>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row>
    <row r="30" spans="1:60" ht="32.25" customHeight="1">
      <c r="A30" s="181" t="s">
        <v>33</v>
      </c>
      <c r="B30" s="181"/>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row>
    <row r="31" spans="1:60" ht="26.25" customHeight="1">
      <c r="A31" s="182" t="s">
        <v>2</v>
      </c>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2"/>
      <c r="BC31" s="182"/>
      <c r="BD31" s="182"/>
      <c r="BE31" s="182"/>
      <c r="BF31" s="182"/>
      <c r="BG31" s="182"/>
      <c r="BH31" s="182"/>
    </row>
    <row r="32" spans="1:60" ht="26.25" customHeight="1">
      <c r="A32" s="183" t="s">
        <v>32</v>
      </c>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row>
    <row r="33" spans="1:60" ht="21" customHeight="1">
      <c r="A33" s="180" t="s">
        <v>1</v>
      </c>
      <c r="B33" s="180"/>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row>
    <row r="34" spans="1:60" ht="26.25" customHeight="1">
      <c r="A34" s="182" t="s">
        <v>0</v>
      </c>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row>
    <row r="36" spans="1:60" ht="21" customHeight="1">
      <c r="E36" s="196" t="s">
        <v>64</v>
      </c>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row>
    <row r="39" spans="1:60" ht="21" customHeight="1">
      <c r="V39" s="3" t="s">
        <v>71</v>
      </c>
      <c r="AD39" s="1" t="s">
        <v>91</v>
      </c>
    </row>
    <row r="40" spans="1:60" ht="21" customHeight="1">
      <c r="V40" s="3" t="s">
        <v>72</v>
      </c>
      <c r="AD40" s="1" t="s">
        <v>85</v>
      </c>
    </row>
    <row r="41" spans="1:60" ht="21" customHeight="1">
      <c r="V41" s="3" t="s">
        <v>73</v>
      </c>
      <c r="AD41" s="1" t="s">
        <v>79</v>
      </c>
    </row>
    <row r="42" spans="1:60" ht="21" customHeight="1">
      <c r="V42" s="3" t="s">
        <v>74</v>
      </c>
      <c r="AD42" s="1" t="s">
        <v>80</v>
      </c>
    </row>
    <row r="43" spans="1:60" ht="21" customHeight="1">
      <c r="AD43" s="1" t="s">
        <v>81</v>
      </c>
    </row>
    <row r="44" spans="1:60" ht="21" customHeight="1">
      <c r="AD44" s="1" t="s">
        <v>82</v>
      </c>
    </row>
    <row r="45" spans="1:60" ht="21" customHeight="1">
      <c r="AD45" s="1" t="s">
        <v>87</v>
      </c>
    </row>
    <row r="46" spans="1:60" ht="21" customHeight="1">
      <c r="AD46" s="1" t="s">
        <v>89</v>
      </c>
    </row>
    <row r="47" spans="1:60" ht="21" customHeight="1">
      <c r="AD47" s="1" t="s">
        <v>90</v>
      </c>
    </row>
    <row r="48" spans="1:60" ht="21" customHeight="1">
      <c r="AD48" s="1" t="s">
        <v>88</v>
      </c>
    </row>
    <row r="49" spans="30:30" ht="21" customHeight="1">
      <c r="AD49" s="1" t="s">
        <v>83</v>
      </c>
    </row>
    <row r="50" spans="30:30" ht="21" customHeight="1">
      <c r="AD50" s="1" t="s">
        <v>84</v>
      </c>
    </row>
    <row r="51" spans="30:30" ht="21" customHeight="1">
      <c r="AD51" s="1" t="s">
        <v>86</v>
      </c>
    </row>
    <row r="52" spans="30:30" ht="21" customHeight="1">
      <c r="AD52" s="1" t="s">
        <v>92</v>
      </c>
    </row>
  </sheetData>
  <mergeCells count="160">
    <mergeCell ref="L15:O15"/>
    <mergeCell ref="L16:O16"/>
    <mergeCell ref="L17:O17"/>
    <mergeCell ref="L18:O18"/>
    <mergeCell ref="L19:O19"/>
    <mergeCell ref="L20:O20"/>
    <mergeCell ref="L21:O21"/>
    <mergeCell ref="L22:O22"/>
    <mergeCell ref="L23:O23"/>
    <mergeCell ref="A2:BF2"/>
    <mergeCell ref="A4:U4"/>
    <mergeCell ref="V4:AH4"/>
    <mergeCell ref="AI4:AP4"/>
    <mergeCell ref="A5:G5"/>
    <mergeCell ref="H5:U5"/>
    <mergeCell ref="V5:AC5"/>
    <mergeCell ref="AD5:AM5"/>
    <mergeCell ref="AN5:AV5"/>
    <mergeCell ref="A6:U6"/>
    <mergeCell ref="V6:AH6"/>
    <mergeCell ref="AI6:AP6"/>
    <mergeCell ref="A7:F9"/>
    <mergeCell ref="G7:K9"/>
    <mergeCell ref="P7:T9"/>
    <mergeCell ref="W7:AC7"/>
    <mergeCell ref="AD7:AJ7"/>
    <mergeCell ref="AK7:AQ7"/>
    <mergeCell ref="L7:O9"/>
    <mergeCell ref="A10:F10"/>
    <mergeCell ref="G10:K10"/>
    <mergeCell ref="P10:V10"/>
    <mergeCell ref="AY10:BA10"/>
    <mergeCell ref="BB10:BD10"/>
    <mergeCell ref="BE10:BG10"/>
    <mergeCell ref="BE13:BG13"/>
    <mergeCell ref="AR7:AX7"/>
    <mergeCell ref="AY7:BA9"/>
    <mergeCell ref="BB7:BD9"/>
    <mergeCell ref="BE7:BG9"/>
    <mergeCell ref="U8:V8"/>
    <mergeCell ref="U9:V9"/>
    <mergeCell ref="A12:F12"/>
    <mergeCell ref="G12:K12"/>
    <mergeCell ref="P12:V12"/>
    <mergeCell ref="AY12:BA12"/>
    <mergeCell ref="AY13:BA13"/>
    <mergeCell ref="BB13:BD13"/>
    <mergeCell ref="L10:O10"/>
    <mergeCell ref="L11:O11"/>
    <mergeCell ref="L12:O12"/>
    <mergeCell ref="L13:O13"/>
    <mergeCell ref="BB15:BD15"/>
    <mergeCell ref="BE15:BG15"/>
    <mergeCell ref="BB12:BD12"/>
    <mergeCell ref="BE12:BG12"/>
    <mergeCell ref="A11:F11"/>
    <mergeCell ref="G11:K11"/>
    <mergeCell ref="P11:V11"/>
    <mergeCell ref="AY11:BA11"/>
    <mergeCell ref="BB11:BD11"/>
    <mergeCell ref="BE11:BG11"/>
    <mergeCell ref="A13:F13"/>
    <mergeCell ref="G13:K13"/>
    <mergeCell ref="A15:F15"/>
    <mergeCell ref="G15:K15"/>
    <mergeCell ref="P15:V15"/>
    <mergeCell ref="AY15:BA15"/>
    <mergeCell ref="P13:V13"/>
    <mergeCell ref="A14:F14"/>
    <mergeCell ref="G14:K14"/>
    <mergeCell ref="P14:V14"/>
    <mergeCell ref="AY14:BA14"/>
    <mergeCell ref="BB14:BD14"/>
    <mergeCell ref="BE14:BG14"/>
    <mergeCell ref="L14:O14"/>
    <mergeCell ref="A17:F17"/>
    <mergeCell ref="G17:K17"/>
    <mergeCell ref="P17:V17"/>
    <mergeCell ref="AY17:BA17"/>
    <mergeCell ref="BB17:BD17"/>
    <mergeCell ref="BE17:BG17"/>
    <mergeCell ref="A16:F16"/>
    <mergeCell ref="G16:K16"/>
    <mergeCell ref="P16:V16"/>
    <mergeCell ref="AY16:BA16"/>
    <mergeCell ref="BB16:BD16"/>
    <mergeCell ref="BE16:BG16"/>
    <mergeCell ref="A23:F23"/>
    <mergeCell ref="G23:K23"/>
    <mergeCell ref="P23:V23"/>
    <mergeCell ref="AY23:BA23"/>
    <mergeCell ref="BB23:BD23"/>
    <mergeCell ref="BE23:BG23"/>
    <mergeCell ref="A18:F18"/>
    <mergeCell ref="G18:K18"/>
    <mergeCell ref="P18:V18"/>
    <mergeCell ref="AY18:BA18"/>
    <mergeCell ref="BB18:BD18"/>
    <mergeCell ref="BE18:BG18"/>
    <mergeCell ref="A19:F19"/>
    <mergeCell ref="G19:K19"/>
    <mergeCell ref="P19:V19"/>
    <mergeCell ref="AY19:BA19"/>
    <mergeCell ref="BB19:BD19"/>
    <mergeCell ref="BE19:BG19"/>
    <mergeCell ref="A20:F20"/>
    <mergeCell ref="G20:K20"/>
    <mergeCell ref="P20:V20"/>
    <mergeCell ref="AY20:BA20"/>
    <mergeCell ref="BB20:BD20"/>
    <mergeCell ref="BE20:BG20"/>
    <mergeCell ref="BE24:BG24"/>
    <mergeCell ref="A31:BH31"/>
    <mergeCell ref="A32:BH32"/>
    <mergeCell ref="A33:BH33"/>
    <mergeCell ref="A34:BH34"/>
    <mergeCell ref="L24:O24"/>
    <mergeCell ref="L25:O25"/>
    <mergeCell ref="L26:O26"/>
    <mergeCell ref="A27:V27"/>
    <mergeCell ref="A28:AX28"/>
    <mergeCell ref="AY27:BA27"/>
    <mergeCell ref="BB27:BD27"/>
    <mergeCell ref="BE27:BG27"/>
    <mergeCell ref="AY28:BG28"/>
    <mergeCell ref="E36:BC36"/>
    <mergeCell ref="AQ6:BG6"/>
    <mergeCell ref="AW5:BG5"/>
    <mergeCell ref="AQ4:BG4"/>
    <mergeCell ref="A29:BH29"/>
    <mergeCell ref="A30:BH30"/>
    <mergeCell ref="A26:F26"/>
    <mergeCell ref="G26:K26"/>
    <mergeCell ref="P26:V26"/>
    <mergeCell ref="AY26:BA26"/>
    <mergeCell ref="BB26:BD26"/>
    <mergeCell ref="BE26:BG26"/>
    <mergeCell ref="A25:F25"/>
    <mergeCell ref="G25:K25"/>
    <mergeCell ref="P25:V25"/>
    <mergeCell ref="AY25:BA25"/>
    <mergeCell ref="BB25:BD25"/>
    <mergeCell ref="BE25:BG25"/>
    <mergeCell ref="A24:F24"/>
    <mergeCell ref="G24:K24"/>
    <mergeCell ref="P24:V24"/>
    <mergeCell ref="AY24:BA24"/>
    <mergeCell ref="A21:F21"/>
    <mergeCell ref="BB24:BD24"/>
    <mergeCell ref="G21:K21"/>
    <mergeCell ref="P21:V21"/>
    <mergeCell ref="AY21:BA21"/>
    <mergeCell ref="BB21:BD21"/>
    <mergeCell ref="BE21:BG21"/>
    <mergeCell ref="A22:F22"/>
    <mergeCell ref="G22:K22"/>
    <mergeCell ref="P22:V22"/>
    <mergeCell ref="AY22:BA22"/>
    <mergeCell ref="BB22:BD22"/>
    <mergeCell ref="BE22:BG22"/>
  </mergeCells>
  <phoneticPr fontId="3"/>
  <dataValidations count="1">
    <dataValidation type="list" allowBlank="1" showInputMessage="1" showErrorMessage="1" sqref="G10:K26" xr:uid="{00000000-0002-0000-0200-000000000000}">
      <formula1>$V$39:$V$42</formula1>
    </dataValidation>
  </dataValidations>
  <printOptions horizontalCentered="1"/>
  <pageMargins left="0.39370078740157483" right="0.2" top="0.51181102362204722" bottom="0.19685039370078741" header="0.39370078740157483" footer="0.39370078740157483"/>
  <pageSetup paperSize="9" scale="63"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96D5F928-C135-4961-9DC0-F49615554592}">
          <x14:formula1>
            <xm:f>list!$C$1:$C$22</xm:f>
          </x14:formula1>
          <xm:sqref>A10:F26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A88B-37C1-4FCA-84CD-2CFDC7273E72}">
  <dimension ref="A1:I101"/>
  <sheetViews>
    <sheetView zoomScaleNormal="100" workbookViewId="0">
      <selection activeCell="K5" sqref="K5"/>
    </sheetView>
  </sheetViews>
  <sheetFormatPr defaultRowHeight="13"/>
  <cols>
    <col min="1" max="9" width="10.54296875" style="78" customWidth="1"/>
    <col min="10" max="10" width="9.90625" style="78" customWidth="1"/>
    <col min="11" max="16384" width="8.7265625" style="78"/>
  </cols>
  <sheetData>
    <row r="1" spans="1:9" ht="20.25" customHeight="1"/>
    <row r="3" spans="1:9" ht="28.5" customHeight="1">
      <c r="A3" s="231" t="s">
        <v>120</v>
      </c>
      <c r="B3" s="231"/>
      <c r="C3" s="231"/>
      <c r="D3" s="231"/>
      <c r="E3" s="231"/>
      <c r="F3" s="231"/>
      <c r="G3" s="231"/>
      <c r="H3" s="231"/>
      <c r="I3" s="231"/>
    </row>
    <row r="4" spans="1:9" ht="13.5" thickBot="1"/>
    <row r="5" spans="1:9" ht="29.25" customHeight="1">
      <c r="A5" s="234" t="s">
        <v>119</v>
      </c>
      <c r="B5" s="235"/>
      <c r="C5" s="235"/>
      <c r="D5" s="235"/>
      <c r="E5" s="235"/>
      <c r="F5" s="235"/>
      <c r="G5" s="235"/>
      <c r="H5" s="235"/>
      <c r="I5" s="236"/>
    </row>
    <row r="6" spans="1:9" ht="35.25" customHeight="1">
      <c r="A6" s="237" t="s">
        <v>118</v>
      </c>
      <c r="B6" s="232"/>
      <c r="C6" s="232"/>
      <c r="D6" s="232"/>
      <c r="E6" s="232"/>
      <c r="F6" s="232"/>
      <c r="G6" s="232"/>
      <c r="H6" s="232"/>
      <c r="I6" s="233"/>
    </row>
    <row r="7" spans="1:9">
      <c r="A7" s="91"/>
      <c r="B7" s="85"/>
      <c r="C7" s="85"/>
      <c r="D7" s="85"/>
      <c r="E7" s="85"/>
      <c r="F7" s="85"/>
      <c r="G7" s="85"/>
      <c r="H7" s="85"/>
      <c r="I7" s="90"/>
    </row>
    <row r="8" spans="1:9">
      <c r="A8" s="83"/>
      <c r="I8" s="82"/>
    </row>
    <row r="9" spans="1:9">
      <c r="A9" s="83"/>
      <c r="I9" s="82"/>
    </row>
    <row r="10" spans="1:9">
      <c r="A10" s="83"/>
      <c r="I10" s="82"/>
    </row>
    <row r="11" spans="1:9">
      <c r="A11" s="83"/>
      <c r="I11" s="82"/>
    </row>
    <row r="12" spans="1:9">
      <c r="A12" s="83"/>
      <c r="I12" s="82"/>
    </row>
    <row r="13" spans="1:9">
      <c r="A13" s="83"/>
      <c r="I13" s="82"/>
    </row>
    <row r="14" spans="1:9">
      <c r="A14" s="83"/>
      <c r="I14" s="82"/>
    </row>
    <row r="15" spans="1:9">
      <c r="A15" s="83"/>
      <c r="I15" s="82"/>
    </row>
    <row r="16" spans="1:9">
      <c r="A16" s="83"/>
      <c r="I16" s="82"/>
    </row>
    <row r="17" spans="1:9">
      <c r="A17" s="83"/>
      <c r="I17" s="82"/>
    </row>
    <row r="18" spans="1:9">
      <c r="A18" s="83"/>
      <c r="I18" s="82"/>
    </row>
    <row r="19" spans="1:9">
      <c r="A19" s="83"/>
      <c r="I19" s="82"/>
    </row>
    <row r="20" spans="1:9">
      <c r="A20" s="83"/>
      <c r="I20" s="82"/>
    </row>
    <row r="21" spans="1:9">
      <c r="A21" s="83"/>
      <c r="I21" s="82"/>
    </row>
    <row r="22" spans="1:9">
      <c r="A22" s="83"/>
      <c r="I22" s="82"/>
    </row>
    <row r="23" spans="1:9">
      <c r="A23" s="83"/>
      <c r="I23" s="82"/>
    </row>
    <row r="24" spans="1:9">
      <c r="A24" s="83"/>
      <c r="I24" s="82"/>
    </row>
    <row r="25" spans="1:9">
      <c r="A25" s="83"/>
      <c r="I25" s="82"/>
    </row>
    <row r="26" spans="1:9">
      <c r="A26" s="83"/>
      <c r="I26" s="82"/>
    </row>
    <row r="27" spans="1:9">
      <c r="A27" s="83"/>
      <c r="I27" s="82"/>
    </row>
    <row r="28" spans="1:9">
      <c r="A28" s="83"/>
      <c r="I28" s="82"/>
    </row>
    <row r="29" spans="1:9">
      <c r="A29" s="83"/>
      <c r="I29" s="82"/>
    </row>
    <row r="30" spans="1:9">
      <c r="A30" s="83"/>
      <c r="I30" s="82"/>
    </row>
    <row r="31" spans="1:9">
      <c r="A31" s="83"/>
      <c r="I31" s="82"/>
    </row>
    <row r="32" spans="1:9">
      <c r="A32" s="83"/>
      <c r="I32" s="82"/>
    </row>
    <row r="33" spans="1:9">
      <c r="A33" s="83"/>
      <c r="I33" s="82"/>
    </row>
    <row r="34" spans="1:9">
      <c r="A34" s="83"/>
      <c r="I34" s="82"/>
    </row>
    <row r="35" spans="1:9">
      <c r="A35" s="83"/>
      <c r="I35" s="82"/>
    </row>
    <row r="36" spans="1:9">
      <c r="A36" s="83"/>
      <c r="I36" s="82"/>
    </row>
    <row r="37" spans="1:9">
      <c r="A37" s="83"/>
      <c r="I37" s="82"/>
    </row>
    <row r="38" spans="1:9">
      <c r="A38" s="83"/>
      <c r="I38" s="82"/>
    </row>
    <row r="39" spans="1:9">
      <c r="A39" s="83"/>
      <c r="I39" s="82"/>
    </row>
    <row r="40" spans="1:9">
      <c r="A40" s="83"/>
      <c r="I40" s="82"/>
    </row>
    <row r="41" spans="1:9">
      <c r="A41" s="83"/>
      <c r="I41" s="82"/>
    </row>
    <row r="42" spans="1:9">
      <c r="A42" s="83"/>
      <c r="I42" s="82"/>
    </row>
    <row r="43" spans="1:9">
      <c r="A43" s="83"/>
      <c r="I43" s="82"/>
    </row>
    <row r="44" spans="1:9">
      <c r="A44" s="83"/>
      <c r="I44" s="82"/>
    </row>
    <row r="45" spans="1:9">
      <c r="A45" s="83"/>
      <c r="I45" s="82"/>
    </row>
    <row r="46" spans="1:9">
      <c r="A46" s="83"/>
      <c r="I46" s="82"/>
    </row>
    <row r="47" spans="1:9">
      <c r="A47" s="83"/>
      <c r="I47" s="82"/>
    </row>
    <row r="48" spans="1:9">
      <c r="A48" s="83"/>
      <c r="I48" s="82"/>
    </row>
    <row r="49" spans="1:9">
      <c r="A49" s="83"/>
      <c r="I49" s="82"/>
    </row>
    <row r="50" spans="1:9">
      <c r="A50" s="83"/>
      <c r="I50" s="82"/>
    </row>
    <row r="51" spans="1:9">
      <c r="A51" s="83"/>
      <c r="I51" s="82"/>
    </row>
    <row r="52" spans="1:9" ht="13.5" thickBot="1">
      <c r="A52" s="81"/>
      <c r="B52" s="80"/>
      <c r="C52" s="80"/>
      <c r="D52" s="80"/>
      <c r="E52" s="80"/>
      <c r="F52" s="80"/>
      <c r="G52" s="80"/>
      <c r="H52" s="80"/>
      <c r="I52" s="79"/>
    </row>
    <row r="54" spans="1:9">
      <c r="A54" s="78" t="s">
        <v>121</v>
      </c>
    </row>
    <row r="56" spans="1:9" ht="21">
      <c r="A56" s="231" t="s">
        <v>120</v>
      </c>
      <c r="B56" s="231"/>
      <c r="C56" s="231"/>
      <c r="D56" s="231"/>
      <c r="E56" s="231"/>
      <c r="F56" s="231"/>
      <c r="G56" s="231"/>
      <c r="H56" s="231"/>
      <c r="I56" s="231"/>
    </row>
    <row r="57" spans="1:9" ht="21">
      <c r="A57" s="92"/>
      <c r="B57" s="92"/>
      <c r="C57" s="92"/>
      <c r="D57" s="92"/>
      <c r="E57" s="92"/>
      <c r="F57" s="92"/>
      <c r="G57" s="92"/>
      <c r="H57" s="92"/>
      <c r="I57" s="92"/>
    </row>
    <row r="58" spans="1:9" ht="13.5" thickBot="1"/>
    <row r="59" spans="1:9">
      <c r="A59" s="234" t="s">
        <v>119</v>
      </c>
      <c r="B59" s="235"/>
      <c r="C59" s="235"/>
      <c r="D59" s="235"/>
      <c r="E59" s="235"/>
      <c r="F59" s="235"/>
      <c r="G59" s="235"/>
      <c r="H59" s="235"/>
      <c r="I59" s="236"/>
    </row>
    <row r="60" spans="1:9">
      <c r="A60" s="237" t="s">
        <v>118</v>
      </c>
      <c r="B60" s="232"/>
      <c r="C60" s="232"/>
      <c r="D60" s="232"/>
      <c r="E60" s="232"/>
      <c r="F60" s="232"/>
      <c r="G60" s="232"/>
      <c r="H60" s="232"/>
      <c r="I60" s="233"/>
    </row>
    <row r="61" spans="1:9">
      <c r="A61" s="91"/>
      <c r="B61" s="85"/>
      <c r="C61" s="85"/>
      <c r="D61" s="85"/>
      <c r="E61" s="85"/>
      <c r="F61" s="85"/>
      <c r="G61" s="85"/>
      <c r="H61" s="85"/>
      <c r="I61" s="90"/>
    </row>
    <row r="62" spans="1:9">
      <c r="A62" s="249" t="s">
        <v>117</v>
      </c>
      <c r="B62" s="250"/>
      <c r="C62" s="250"/>
      <c r="D62" s="250"/>
      <c r="E62" s="250"/>
      <c r="F62" s="250"/>
      <c r="G62" s="250"/>
      <c r="H62" s="250"/>
      <c r="I62" s="251"/>
    </row>
    <row r="63" spans="1:9">
      <c r="A63" s="249"/>
      <c r="B63" s="250"/>
      <c r="C63" s="250"/>
      <c r="D63" s="250"/>
      <c r="E63" s="250"/>
      <c r="F63" s="250"/>
      <c r="G63" s="250"/>
      <c r="H63" s="250"/>
      <c r="I63" s="251"/>
    </row>
    <row r="64" spans="1:9">
      <c r="A64" s="83"/>
      <c r="I64" s="82"/>
    </row>
    <row r="65" spans="1:9">
      <c r="A65" s="83"/>
      <c r="I65" s="82"/>
    </row>
    <row r="66" spans="1:9">
      <c r="A66" s="83"/>
      <c r="I66" s="82"/>
    </row>
    <row r="67" spans="1:9">
      <c r="A67" s="83"/>
      <c r="I67" s="82"/>
    </row>
    <row r="68" spans="1:9">
      <c r="A68" s="83"/>
      <c r="I68" s="82"/>
    </row>
    <row r="69" spans="1:9">
      <c r="A69" s="83"/>
      <c r="C69" s="86"/>
      <c r="D69" s="85"/>
      <c r="E69" s="84"/>
      <c r="F69" s="86"/>
      <c r="G69" s="85"/>
      <c r="H69" s="84"/>
      <c r="I69" s="82"/>
    </row>
    <row r="70" spans="1:9" ht="14">
      <c r="A70" s="238" t="s">
        <v>116</v>
      </c>
      <c r="B70" s="239"/>
      <c r="C70" s="252" t="s">
        <v>115</v>
      </c>
      <c r="D70" s="253"/>
      <c r="E70" s="254"/>
      <c r="F70" s="252" t="s">
        <v>114</v>
      </c>
      <c r="G70" s="253"/>
      <c r="H70" s="254"/>
      <c r="I70" s="82"/>
    </row>
    <row r="71" spans="1:9">
      <c r="A71" s="83"/>
      <c r="C71" s="252" t="s">
        <v>113</v>
      </c>
      <c r="D71" s="253"/>
      <c r="E71" s="254"/>
      <c r="F71" s="252" t="s">
        <v>112</v>
      </c>
      <c r="G71" s="253"/>
      <c r="H71" s="254"/>
      <c r="I71" s="82"/>
    </row>
    <row r="72" spans="1:9">
      <c r="A72" s="83"/>
      <c r="C72" s="89"/>
      <c r="D72" s="88"/>
      <c r="E72" s="87"/>
      <c r="F72" s="89"/>
      <c r="G72" s="88"/>
      <c r="H72" s="87"/>
      <c r="I72" s="82"/>
    </row>
    <row r="73" spans="1:9">
      <c r="A73" s="83"/>
      <c r="I73" s="82"/>
    </row>
    <row r="74" spans="1:9">
      <c r="A74" s="83"/>
      <c r="I74" s="82"/>
    </row>
    <row r="75" spans="1:9">
      <c r="A75" s="83"/>
      <c r="I75" s="82"/>
    </row>
    <row r="76" spans="1:9">
      <c r="A76" s="238" t="s">
        <v>111</v>
      </c>
      <c r="B76" s="239"/>
      <c r="C76" s="240" t="s">
        <v>110</v>
      </c>
      <c r="D76" s="241"/>
      <c r="E76" s="241"/>
      <c r="F76" s="241"/>
      <c r="G76" s="241"/>
      <c r="H76" s="242"/>
      <c r="I76" s="82"/>
    </row>
    <row r="77" spans="1:9">
      <c r="A77" s="238"/>
      <c r="B77" s="239"/>
      <c r="C77" s="243"/>
      <c r="D77" s="244"/>
      <c r="E77" s="244"/>
      <c r="F77" s="244"/>
      <c r="G77" s="244"/>
      <c r="H77" s="245"/>
      <c r="I77" s="82"/>
    </row>
    <row r="78" spans="1:9">
      <c r="A78" s="83"/>
      <c r="I78" s="82"/>
    </row>
    <row r="79" spans="1:9">
      <c r="A79" s="83"/>
      <c r="I79" s="82"/>
    </row>
    <row r="80" spans="1:9">
      <c r="A80" s="83"/>
      <c r="I80" s="82"/>
    </row>
    <row r="81" spans="1:9">
      <c r="A81" s="246" t="s">
        <v>109</v>
      </c>
      <c r="B81" s="247"/>
      <c r="C81" s="232" t="s">
        <v>108</v>
      </c>
      <c r="D81" s="232"/>
      <c r="E81" s="232"/>
      <c r="F81" s="232" t="s">
        <v>107</v>
      </c>
      <c r="G81" s="232"/>
      <c r="H81" s="232"/>
      <c r="I81" s="82"/>
    </row>
    <row r="82" spans="1:9">
      <c r="A82" s="248"/>
      <c r="B82" s="247"/>
      <c r="C82" s="232"/>
      <c r="D82" s="232"/>
      <c r="E82" s="232"/>
      <c r="F82" s="232"/>
      <c r="G82" s="232"/>
      <c r="H82" s="232"/>
      <c r="I82" s="82"/>
    </row>
    <row r="83" spans="1:9">
      <c r="A83" s="83"/>
      <c r="I83" s="82"/>
    </row>
    <row r="84" spans="1:9">
      <c r="A84" s="83"/>
      <c r="I84" s="82"/>
    </row>
    <row r="85" spans="1:9">
      <c r="A85" s="83"/>
      <c r="I85" s="82"/>
    </row>
    <row r="86" spans="1:9">
      <c r="A86" s="83"/>
      <c r="C86" s="240" t="s">
        <v>106</v>
      </c>
      <c r="D86" s="241"/>
      <c r="E86" s="242"/>
      <c r="F86" s="86"/>
      <c r="G86" s="85"/>
      <c r="H86" s="84"/>
      <c r="I86" s="82"/>
    </row>
    <row r="87" spans="1:9">
      <c r="A87" s="256" t="s">
        <v>105</v>
      </c>
      <c r="B87" s="255"/>
      <c r="C87" s="252" t="s">
        <v>104</v>
      </c>
      <c r="D87" s="253"/>
      <c r="E87" s="253"/>
      <c r="F87" s="252" t="s">
        <v>103</v>
      </c>
      <c r="G87" s="253"/>
      <c r="H87" s="254"/>
      <c r="I87" s="82"/>
    </row>
    <row r="88" spans="1:9">
      <c r="A88" s="238"/>
      <c r="B88" s="255"/>
      <c r="C88" s="243" t="s">
        <v>102</v>
      </c>
      <c r="D88" s="244"/>
      <c r="E88" s="245"/>
      <c r="F88" s="243" t="s">
        <v>101</v>
      </c>
      <c r="G88" s="244"/>
      <c r="H88" s="245"/>
      <c r="I88" s="82"/>
    </row>
    <row r="89" spans="1:9">
      <c r="A89" s="83"/>
      <c r="I89" s="82"/>
    </row>
    <row r="90" spans="1:9">
      <c r="A90" s="83"/>
      <c r="I90" s="82"/>
    </row>
    <row r="91" spans="1:9">
      <c r="A91" s="238" t="s">
        <v>100</v>
      </c>
      <c r="B91" s="255"/>
      <c r="C91" s="232" t="s">
        <v>99</v>
      </c>
      <c r="D91" s="232"/>
      <c r="E91" s="232"/>
      <c r="F91" s="232"/>
      <c r="G91" s="232"/>
      <c r="H91" s="232"/>
      <c r="I91" s="82"/>
    </row>
    <row r="92" spans="1:9">
      <c r="A92" s="238"/>
      <c r="B92" s="255"/>
      <c r="C92" s="232"/>
      <c r="D92" s="232"/>
      <c r="E92" s="232"/>
      <c r="F92" s="232"/>
      <c r="G92" s="232"/>
      <c r="H92" s="232"/>
      <c r="I92" s="82"/>
    </row>
    <row r="93" spans="1:9">
      <c r="A93" s="83"/>
      <c r="I93" s="82"/>
    </row>
    <row r="94" spans="1:9">
      <c r="A94" s="83"/>
      <c r="I94" s="82"/>
    </row>
    <row r="95" spans="1:9">
      <c r="A95" s="83"/>
      <c r="I95" s="82"/>
    </row>
    <row r="96" spans="1:9">
      <c r="A96" s="83"/>
      <c r="I96" s="82"/>
    </row>
    <row r="97" spans="1:9">
      <c r="A97" s="83"/>
      <c r="I97" s="82"/>
    </row>
    <row r="98" spans="1:9">
      <c r="A98" s="83"/>
      <c r="I98" s="82"/>
    </row>
    <row r="99" spans="1:9">
      <c r="A99" s="83"/>
      <c r="I99" s="82"/>
    </row>
    <row r="100" spans="1:9">
      <c r="A100" s="83"/>
      <c r="I100" s="82"/>
    </row>
    <row r="101" spans="1:9" ht="13.5" thickBot="1">
      <c r="A101" s="81"/>
      <c r="B101" s="80"/>
      <c r="C101" s="80"/>
      <c r="D101" s="80"/>
      <c r="E101" s="80"/>
      <c r="F101" s="80"/>
      <c r="G101" s="80"/>
      <c r="H101" s="80"/>
      <c r="I101" s="79"/>
    </row>
  </sheetData>
  <mergeCells count="29">
    <mergeCell ref="A91:B92"/>
    <mergeCell ref="C91:H92"/>
    <mergeCell ref="C86:E86"/>
    <mergeCell ref="A87:B88"/>
    <mergeCell ref="C87:E87"/>
    <mergeCell ref="F87:H87"/>
    <mergeCell ref="C88:E88"/>
    <mergeCell ref="F88:H88"/>
    <mergeCell ref="C71:E71"/>
    <mergeCell ref="F71:H71"/>
    <mergeCell ref="A76:B77"/>
    <mergeCell ref="C76:H77"/>
    <mergeCell ref="A81:B82"/>
    <mergeCell ref="C81:E82"/>
    <mergeCell ref="F81:H82"/>
    <mergeCell ref="A59:B59"/>
    <mergeCell ref="C59:I59"/>
    <mergeCell ref="A60:B60"/>
    <mergeCell ref="C60:I60"/>
    <mergeCell ref="A62:I63"/>
    <mergeCell ref="A70:B70"/>
    <mergeCell ref="C70:E70"/>
    <mergeCell ref="F70:H70"/>
    <mergeCell ref="A3:I3"/>
    <mergeCell ref="A5:B5"/>
    <mergeCell ref="C5:I5"/>
    <mergeCell ref="A6:B6"/>
    <mergeCell ref="C6:I6"/>
    <mergeCell ref="A56:I56"/>
  </mergeCells>
  <phoneticPr fontId="3"/>
  <pageMargins left="0.53" right="0.4" top="1" bottom="1" header="0.51200000000000001" footer="0.51200000000000001"/>
  <pageSetup paperSize="9" scale="99" orientation="portrait" r:id="rId1"/>
  <headerFooter alignWithMargins="0"/>
  <rowBreaks count="1" manualBreakCount="1">
    <brk id="52"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F29"/>
  <sheetViews>
    <sheetView showZeros="0" view="pageBreakPreview" zoomScaleNormal="100" zoomScaleSheetLayoutView="100" workbookViewId="0">
      <selection activeCell="BG1" sqref="BG1"/>
    </sheetView>
  </sheetViews>
  <sheetFormatPr defaultColWidth="9" defaultRowHeight="21" customHeight="1"/>
  <cols>
    <col min="1" max="4" width="2.6328125" style="2" customWidth="1"/>
    <col min="5" max="20" width="2.6328125" style="1" customWidth="1"/>
    <col min="21" max="48" width="2.90625" style="1" customWidth="1"/>
    <col min="49" max="72" width="2.6328125" style="1" customWidth="1"/>
    <col min="73" max="16384" width="9" style="1"/>
  </cols>
  <sheetData>
    <row r="1" spans="1:58" ht="21" customHeight="1">
      <c r="A1" s="230" t="s">
        <v>96</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BD1" s="277" t="s">
        <v>97</v>
      </c>
      <c r="BE1" s="277"/>
      <c r="BF1" s="277"/>
    </row>
    <row r="2" spans="1:58" ht="21" customHeight="1" thickBot="1">
      <c r="A2" s="108" t="s">
        <v>58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row>
    <row r="3" spans="1:58" s="3" customFormat="1" ht="21" customHeight="1" thickBot="1">
      <c r="A3" s="116" t="s">
        <v>30</v>
      </c>
      <c r="B3" s="117"/>
      <c r="C3" s="117"/>
      <c r="D3" s="117"/>
      <c r="E3" s="117"/>
      <c r="F3" s="117"/>
      <c r="G3" s="117"/>
      <c r="H3" s="117"/>
      <c r="I3" s="117"/>
      <c r="J3" s="117"/>
      <c r="K3" s="274" t="s">
        <v>57</v>
      </c>
      <c r="L3" s="275"/>
      <c r="M3" s="275"/>
      <c r="N3" s="275"/>
      <c r="O3" s="275"/>
      <c r="P3" s="275"/>
      <c r="Q3" s="275"/>
      <c r="R3" s="275"/>
      <c r="S3" s="275"/>
      <c r="T3" s="275"/>
      <c r="U3" s="275"/>
      <c r="V3" s="275"/>
      <c r="W3" s="275"/>
      <c r="X3" s="275"/>
      <c r="Y3" s="275"/>
      <c r="Z3" s="275"/>
      <c r="AA3" s="275"/>
      <c r="AB3" s="275"/>
      <c r="AC3" s="275"/>
      <c r="AD3" s="275"/>
      <c r="AE3" s="275"/>
      <c r="AF3" s="275"/>
      <c r="AG3" s="275"/>
      <c r="AH3" s="276"/>
      <c r="AI3" s="116" t="s">
        <v>56</v>
      </c>
      <c r="AJ3" s="117"/>
      <c r="AK3" s="117"/>
      <c r="AL3" s="117"/>
      <c r="AM3" s="117"/>
      <c r="AN3" s="117"/>
      <c r="AO3" s="118"/>
      <c r="AP3" s="109" t="s">
        <v>55</v>
      </c>
      <c r="AQ3" s="109"/>
      <c r="AR3" s="109"/>
      <c r="AS3" s="109"/>
      <c r="AT3" s="109"/>
      <c r="AU3" s="109"/>
      <c r="AV3" s="109"/>
      <c r="AW3" s="109"/>
      <c r="AX3" s="109"/>
      <c r="AY3" s="109"/>
      <c r="AZ3" s="109"/>
      <c r="BA3" s="109"/>
      <c r="BB3" s="109"/>
      <c r="BC3" s="109"/>
      <c r="BD3" s="109"/>
      <c r="BE3" s="110"/>
    </row>
    <row r="4" spans="1:58" s="3" customFormat="1" ht="21" customHeight="1" thickBot="1">
      <c r="A4" s="111" t="s">
        <v>54</v>
      </c>
      <c r="B4" s="112"/>
      <c r="C4" s="112"/>
      <c r="D4" s="112"/>
      <c r="E4" s="112"/>
      <c r="F4" s="112"/>
      <c r="G4" s="112"/>
      <c r="H4" s="112"/>
      <c r="I4" s="112"/>
      <c r="J4" s="112"/>
      <c r="K4" s="129">
        <v>10</v>
      </c>
      <c r="L4" s="117"/>
      <c r="M4" s="117"/>
      <c r="N4" s="117"/>
      <c r="O4" s="117"/>
      <c r="P4" s="117"/>
      <c r="Q4" s="117"/>
      <c r="R4" s="97" t="s">
        <v>51</v>
      </c>
      <c r="S4" s="97"/>
      <c r="T4" s="98"/>
      <c r="U4" s="113" t="s">
        <v>37</v>
      </c>
      <c r="V4" s="114"/>
      <c r="W4" s="114"/>
      <c r="X4" s="114"/>
      <c r="Y4" s="114"/>
      <c r="Z4" s="114"/>
      <c r="AA4" s="114"/>
      <c r="AB4" s="115"/>
      <c r="AC4" s="129">
        <v>9.8000000000000007</v>
      </c>
      <c r="AD4" s="117"/>
      <c r="AE4" s="117"/>
      <c r="AF4" s="117"/>
      <c r="AG4" s="117"/>
      <c r="AH4" s="117"/>
      <c r="AI4" s="97" t="s">
        <v>51</v>
      </c>
      <c r="AJ4" s="97"/>
      <c r="AK4" s="97"/>
      <c r="AL4" s="98"/>
      <c r="AM4" s="116" t="s">
        <v>28</v>
      </c>
      <c r="AN4" s="117"/>
      <c r="AO4" s="117"/>
      <c r="AP4" s="117"/>
      <c r="AQ4" s="117"/>
      <c r="AR4" s="117"/>
      <c r="AS4" s="117"/>
      <c r="AT4" s="117"/>
      <c r="AU4" s="118"/>
      <c r="AV4" s="129">
        <v>2</v>
      </c>
      <c r="AW4" s="117"/>
      <c r="AX4" s="117"/>
      <c r="AY4" s="117"/>
      <c r="AZ4" s="117"/>
      <c r="BA4" s="117"/>
      <c r="BB4" s="117"/>
      <c r="BC4" s="97" t="s">
        <v>51</v>
      </c>
      <c r="BD4" s="97"/>
      <c r="BE4" s="98"/>
    </row>
    <row r="5" spans="1:58" s="3" customFormat="1" ht="42" customHeight="1" thickBot="1">
      <c r="A5" s="132" t="s">
        <v>75</v>
      </c>
      <c r="B5" s="117"/>
      <c r="C5" s="117"/>
      <c r="D5" s="117"/>
      <c r="E5" s="117"/>
      <c r="F5" s="117"/>
      <c r="G5" s="117"/>
      <c r="H5" s="129" t="s">
        <v>53</v>
      </c>
      <c r="I5" s="117"/>
      <c r="J5" s="117"/>
      <c r="K5" s="117"/>
      <c r="L5" s="117"/>
      <c r="M5" s="117"/>
      <c r="N5" s="117"/>
      <c r="O5" s="117"/>
      <c r="P5" s="117"/>
      <c r="Q5" s="117"/>
      <c r="R5" s="117"/>
      <c r="S5" s="117"/>
      <c r="T5" s="131"/>
      <c r="U5" s="117" t="s">
        <v>52</v>
      </c>
      <c r="V5" s="117"/>
      <c r="W5" s="117"/>
      <c r="X5" s="117"/>
      <c r="Y5" s="117"/>
      <c r="Z5" s="117"/>
      <c r="AA5" s="117"/>
      <c r="AB5" s="117"/>
      <c r="AC5" s="129">
        <v>10</v>
      </c>
      <c r="AD5" s="117"/>
      <c r="AE5" s="117"/>
      <c r="AF5" s="117"/>
      <c r="AG5" s="97" t="s">
        <v>51</v>
      </c>
      <c r="AH5" s="98"/>
      <c r="AI5" s="116" t="s">
        <v>34</v>
      </c>
      <c r="AJ5" s="117"/>
      <c r="AK5" s="117"/>
      <c r="AL5" s="117"/>
      <c r="AM5" s="117"/>
      <c r="AN5" s="117"/>
      <c r="AO5" s="118"/>
      <c r="AP5" s="271" t="s">
        <v>77</v>
      </c>
      <c r="AQ5" s="272"/>
      <c r="AR5" s="272"/>
      <c r="AS5" s="272"/>
      <c r="AT5" s="272"/>
      <c r="AU5" s="272"/>
      <c r="AV5" s="272"/>
      <c r="AW5" s="272"/>
      <c r="AX5" s="272"/>
      <c r="AY5" s="272"/>
      <c r="AZ5" s="272"/>
      <c r="BA5" s="272"/>
      <c r="BB5" s="272"/>
      <c r="BC5" s="272"/>
      <c r="BD5" s="272"/>
      <c r="BE5" s="273"/>
    </row>
    <row r="6" spans="1:58" s="3" customFormat="1" ht="21" customHeight="1" thickBot="1">
      <c r="A6" s="119" t="s">
        <v>27</v>
      </c>
      <c r="B6" s="120"/>
      <c r="C6" s="120"/>
      <c r="D6" s="120"/>
      <c r="E6" s="120"/>
      <c r="F6" s="124" t="s">
        <v>26</v>
      </c>
      <c r="G6" s="124"/>
      <c r="H6" s="124"/>
      <c r="I6" s="124"/>
      <c r="J6" s="124" t="s">
        <v>38</v>
      </c>
      <c r="K6" s="124"/>
      <c r="L6" s="124"/>
      <c r="M6" s="124"/>
      <c r="N6" s="99" t="s">
        <v>25</v>
      </c>
      <c r="O6" s="100"/>
      <c r="P6" s="100"/>
      <c r="Q6" s="100"/>
      <c r="R6" s="100"/>
      <c r="S6" s="19"/>
      <c r="T6" s="18"/>
      <c r="U6" s="119" t="s">
        <v>24</v>
      </c>
      <c r="V6" s="120"/>
      <c r="W6" s="120"/>
      <c r="X6" s="120"/>
      <c r="Y6" s="120"/>
      <c r="Z6" s="120"/>
      <c r="AA6" s="121"/>
      <c r="AB6" s="119" t="s">
        <v>23</v>
      </c>
      <c r="AC6" s="120"/>
      <c r="AD6" s="120"/>
      <c r="AE6" s="120"/>
      <c r="AF6" s="120"/>
      <c r="AG6" s="120"/>
      <c r="AH6" s="121"/>
      <c r="AI6" s="119" t="s">
        <v>22</v>
      </c>
      <c r="AJ6" s="120"/>
      <c r="AK6" s="120"/>
      <c r="AL6" s="120"/>
      <c r="AM6" s="120"/>
      <c r="AN6" s="120"/>
      <c r="AO6" s="121"/>
      <c r="AP6" s="122" t="s">
        <v>21</v>
      </c>
      <c r="AQ6" s="120"/>
      <c r="AR6" s="120"/>
      <c r="AS6" s="120"/>
      <c r="AT6" s="120"/>
      <c r="AU6" s="120"/>
      <c r="AV6" s="168"/>
      <c r="AW6" s="216" t="s">
        <v>20</v>
      </c>
      <c r="AX6" s="124"/>
      <c r="AY6" s="124"/>
      <c r="AZ6" s="124" t="s">
        <v>19</v>
      </c>
      <c r="BA6" s="124"/>
      <c r="BB6" s="124"/>
      <c r="BC6" s="124" t="s">
        <v>18</v>
      </c>
      <c r="BD6" s="124"/>
      <c r="BE6" s="127"/>
    </row>
    <row r="7" spans="1:58" s="3" customFormat="1" ht="21" customHeight="1">
      <c r="A7" s="137"/>
      <c r="B7" s="138"/>
      <c r="C7" s="138"/>
      <c r="D7" s="138"/>
      <c r="E7" s="138"/>
      <c r="F7" s="126"/>
      <c r="G7" s="126"/>
      <c r="H7" s="126"/>
      <c r="I7" s="126"/>
      <c r="J7" s="126"/>
      <c r="K7" s="126"/>
      <c r="L7" s="126"/>
      <c r="M7" s="126"/>
      <c r="N7" s="102"/>
      <c r="O7" s="103"/>
      <c r="P7" s="103"/>
      <c r="Q7" s="103"/>
      <c r="R7" s="103"/>
      <c r="S7" s="119" t="s">
        <v>17</v>
      </c>
      <c r="T7" s="120"/>
      <c r="U7" s="15">
        <v>1</v>
      </c>
      <c r="V7" s="14">
        <v>2</v>
      </c>
      <c r="W7" s="14">
        <v>3</v>
      </c>
      <c r="X7" s="14">
        <v>4</v>
      </c>
      <c r="Y7" s="14">
        <v>5</v>
      </c>
      <c r="Z7" s="14">
        <v>6</v>
      </c>
      <c r="AA7" s="56">
        <v>7</v>
      </c>
      <c r="AB7" s="16">
        <v>8</v>
      </c>
      <c r="AC7" s="14">
        <v>9</v>
      </c>
      <c r="AD7" s="14">
        <v>10</v>
      </c>
      <c r="AE7" s="14">
        <v>11</v>
      </c>
      <c r="AF7" s="14">
        <v>12</v>
      </c>
      <c r="AG7" s="14">
        <v>13</v>
      </c>
      <c r="AH7" s="17">
        <v>14</v>
      </c>
      <c r="AI7" s="16">
        <v>15</v>
      </c>
      <c r="AJ7" s="14">
        <v>16</v>
      </c>
      <c r="AK7" s="14">
        <v>17</v>
      </c>
      <c r="AL7" s="14">
        <v>18</v>
      </c>
      <c r="AM7" s="14">
        <v>19</v>
      </c>
      <c r="AN7" s="14">
        <v>20</v>
      </c>
      <c r="AO7" s="17">
        <v>21</v>
      </c>
      <c r="AP7" s="16">
        <v>22</v>
      </c>
      <c r="AQ7" s="14">
        <v>23</v>
      </c>
      <c r="AR7" s="14">
        <v>24</v>
      </c>
      <c r="AS7" s="14">
        <v>25</v>
      </c>
      <c r="AT7" s="14">
        <v>26</v>
      </c>
      <c r="AU7" s="14">
        <v>27</v>
      </c>
      <c r="AV7" s="56">
        <v>28</v>
      </c>
      <c r="AW7" s="217"/>
      <c r="AX7" s="126"/>
      <c r="AY7" s="126"/>
      <c r="AZ7" s="126"/>
      <c r="BA7" s="126"/>
      <c r="BB7" s="126"/>
      <c r="BC7" s="126"/>
      <c r="BD7" s="126"/>
      <c r="BE7" s="128"/>
    </row>
    <row r="8" spans="1:58" s="3" customFormat="1" ht="21" customHeight="1" thickBot="1">
      <c r="A8" s="137"/>
      <c r="B8" s="138"/>
      <c r="C8" s="138"/>
      <c r="D8" s="138"/>
      <c r="E8" s="138"/>
      <c r="F8" s="126"/>
      <c r="G8" s="126"/>
      <c r="H8" s="126"/>
      <c r="I8" s="126"/>
      <c r="J8" s="126"/>
      <c r="K8" s="126"/>
      <c r="L8" s="126"/>
      <c r="M8" s="126"/>
      <c r="N8" s="105"/>
      <c r="O8" s="106"/>
      <c r="P8" s="106"/>
      <c r="Q8" s="106"/>
      <c r="R8" s="106"/>
      <c r="S8" s="133" t="s">
        <v>16</v>
      </c>
      <c r="T8" s="134"/>
      <c r="U8" s="15" t="s">
        <v>15</v>
      </c>
      <c r="V8" s="14" t="s">
        <v>14</v>
      </c>
      <c r="W8" s="15" t="s">
        <v>13</v>
      </c>
      <c r="X8" s="14" t="s">
        <v>12</v>
      </c>
      <c r="Y8" s="15" t="s">
        <v>11</v>
      </c>
      <c r="Z8" s="14" t="s">
        <v>10</v>
      </c>
      <c r="AA8" s="57" t="s">
        <v>9</v>
      </c>
      <c r="AB8" s="16" t="s">
        <v>15</v>
      </c>
      <c r="AC8" s="14" t="s">
        <v>14</v>
      </c>
      <c r="AD8" s="15" t="s">
        <v>13</v>
      </c>
      <c r="AE8" s="14" t="s">
        <v>12</v>
      </c>
      <c r="AF8" s="15" t="s">
        <v>11</v>
      </c>
      <c r="AG8" s="14" t="s">
        <v>10</v>
      </c>
      <c r="AH8" s="13" t="s">
        <v>9</v>
      </c>
      <c r="AI8" s="16" t="s">
        <v>15</v>
      </c>
      <c r="AJ8" s="14" t="s">
        <v>14</v>
      </c>
      <c r="AK8" s="15" t="s">
        <v>13</v>
      </c>
      <c r="AL8" s="14" t="s">
        <v>12</v>
      </c>
      <c r="AM8" s="15" t="s">
        <v>11</v>
      </c>
      <c r="AN8" s="14" t="s">
        <v>10</v>
      </c>
      <c r="AO8" s="13" t="s">
        <v>9</v>
      </c>
      <c r="AP8" s="16" t="s">
        <v>15</v>
      </c>
      <c r="AQ8" s="14" t="s">
        <v>14</v>
      </c>
      <c r="AR8" s="15" t="s">
        <v>13</v>
      </c>
      <c r="AS8" s="14" t="s">
        <v>12</v>
      </c>
      <c r="AT8" s="15" t="s">
        <v>11</v>
      </c>
      <c r="AU8" s="14" t="s">
        <v>10</v>
      </c>
      <c r="AV8" s="57" t="s">
        <v>9</v>
      </c>
      <c r="AW8" s="217"/>
      <c r="AX8" s="126"/>
      <c r="AY8" s="126"/>
      <c r="AZ8" s="126"/>
      <c r="BA8" s="126"/>
      <c r="BB8" s="126"/>
      <c r="BC8" s="126"/>
      <c r="BD8" s="126"/>
      <c r="BE8" s="128"/>
    </row>
    <row r="9" spans="1:58" s="3" customFormat="1" ht="21" customHeight="1">
      <c r="A9" s="142" t="s">
        <v>8</v>
      </c>
      <c r="B9" s="143"/>
      <c r="C9" s="143"/>
      <c r="D9" s="143"/>
      <c r="E9" s="144"/>
      <c r="F9" s="145" t="s">
        <v>7</v>
      </c>
      <c r="G9" s="145"/>
      <c r="H9" s="145"/>
      <c r="I9" s="145"/>
      <c r="J9" s="145" t="s">
        <v>69</v>
      </c>
      <c r="K9" s="145"/>
      <c r="L9" s="145"/>
      <c r="M9" s="145"/>
      <c r="N9" s="138" t="s">
        <v>46</v>
      </c>
      <c r="O9" s="138"/>
      <c r="P9" s="138"/>
      <c r="Q9" s="138"/>
      <c r="R9" s="138"/>
      <c r="S9" s="146"/>
      <c r="T9" s="147"/>
      <c r="U9" s="60">
        <v>7</v>
      </c>
      <c r="V9" s="61">
        <v>7</v>
      </c>
      <c r="W9" s="61">
        <v>7</v>
      </c>
      <c r="X9" s="61"/>
      <c r="Y9" s="61">
        <v>5</v>
      </c>
      <c r="Z9" s="61">
        <v>5</v>
      </c>
      <c r="AA9" s="63">
        <v>5</v>
      </c>
      <c r="AB9" s="60">
        <v>7</v>
      </c>
      <c r="AC9" s="61">
        <v>7</v>
      </c>
      <c r="AD9" s="61">
        <v>7</v>
      </c>
      <c r="AE9" s="61"/>
      <c r="AF9" s="61">
        <v>5</v>
      </c>
      <c r="AG9" s="61">
        <v>5</v>
      </c>
      <c r="AH9" s="63">
        <v>5</v>
      </c>
      <c r="AI9" s="60">
        <v>7</v>
      </c>
      <c r="AJ9" s="61">
        <v>7</v>
      </c>
      <c r="AK9" s="61">
        <v>7</v>
      </c>
      <c r="AL9" s="61"/>
      <c r="AM9" s="61">
        <v>5</v>
      </c>
      <c r="AN9" s="61">
        <v>5</v>
      </c>
      <c r="AO9" s="63">
        <v>5</v>
      </c>
      <c r="AP9" s="60">
        <v>7</v>
      </c>
      <c r="AQ9" s="61">
        <v>7</v>
      </c>
      <c r="AR9" s="61">
        <v>7</v>
      </c>
      <c r="AS9" s="61"/>
      <c r="AT9" s="61">
        <v>5</v>
      </c>
      <c r="AU9" s="61">
        <v>5</v>
      </c>
      <c r="AV9" s="64">
        <v>5</v>
      </c>
      <c r="AW9" s="210">
        <f>SUM(U9:AV9)</f>
        <v>144</v>
      </c>
      <c r="AX9" s="106"/>
      <c r="AY9" s="107"/>
      <c r="AZ9" s="148">
        <f>ROUNDDOWN(AW9/4,1)</f>
        <v>36</v>
      </c>
      <c r="BA9" s="149"/>
      <c r="BB9" s="150"/>
      <c r="BC9" s="148">
        <f>ROUNDDOWN(AZ9/AW23,1)</f>
        <v>1</v>
      </c>
      <c r="BD9" s="149"/>
      <c r="BE9" s="151"/>
    </row>
    <row r="10" spans="1:58" s="3" customFormat="1" ht="29.25" customHeight="1" thickBot="1">
      <c r="A10" s="153" t="s">
        <v>50</v>
      </c>
      <c r="B10" s="154"/>
      <c r="C10" s="154"/>
      <c r="D10" s="154"/>
      <c r="E10" s="155"/>
      <c r="F10" s="156" t="s">
        <v>6</v>
      </c>
      <c r="G10" s="156"/>
      <c r="H10" s="156"/>
      <c r="I10" s="156"/>
      <c r="J10" s="156"/>
      <c r="K10" s="156"/>
      <c r="L10" s="156"/>
      <c r="M10" s="156"/>
      <c r="N10" s="134" t="s">
        <v>49</v>
      </c>
      <c r="O10" s="134"/>
      <c r="P10" s="134"/>
      <c r="Q10" s="134"/>
      <c r="R10" s="134"/>
      <c r="S10" s="134"/>
      <c r="T10" s="93"/>
      <c r="U10" s="12">
        <v>7</v>
      </c>
      <c r="V10" s="54">
        <v>7</v>
      </c>
      <c r="W10" s="54">
        <v>7</v>
      </c>
      <c r="X10" s="54"/>
      <c r="Y10" s="54">
        <v>7</v>
      </c>
      <c r="Z10" s="54">
        <v>4</v>
      </c>
      <c r="AA10" s="11">
        <v>4</v>
      </c>
      <c r="AB10" s="12">
        <v>7</v>
      </c>
      <c r="AC10" s="54">
        <v>7</v>
      </c>
      <c r="AD10" s="54">
        <v>7</v>
      </c>
      <c r="AE10" s="54"/>
      <c r="AF10" s="54">
        <v>7</v>
      </c>
      <c r="AG10" s="54">
        <v>4</v>
      </c>
      <c r="AH10" s="11">
        <v>4</v>
      </c>
      <c r="AI10" s="12">
        <v>7</v>
      </c>
      <c r="AJ10" s="54">
        <v>7</v>
      </c>
      <c r="AK10" s="54">
        <v>7</v>
      </c>
      <c r="AL10" s="54"/>
      <c r="AM10" s="54">
        <v>7</v>
      </c>
      <c r="AN10" s="54">
        <v>4</v>
      </c>
      <c r="AO10" s="11">
        <v>4</v>
      </c>
      <c r="AP10" s="12">
        <v>7</v>
      </c>
      <c r="AQ10" s="54">
        <v>7</v>
      </c>
      <c r="AR10" s="54">
        <v>7</v>
      </c>
      <c r="AS10" s="54"/>
      <c r="AT10" s="54">
        <v>7</v>
      </c>
      <c r="AU10" s="54">
        <v>4</v>
      </c>
      <c r="AV10" s="65">
        <v>4</v>
      </c>
      <c r="AW10" s="157">
        <f>SUM(U10:AV10)</f>
        <v>144</v>
      </c>
      <c r="AX10" s="94"/>
      <c r="AY10" s="95"/>
      <c r="AZ10" s="158">
        <f>ROUNDDOWN(AW10/4,1)</f>
        <v>36</v>
      </c>
      <c r="BA10" s="159"/>
      <c r="BB10" s="160"/>
      <c r="BC10" s="158">
        <f>ROUNDDOWN(AZ10/AW23,1)</f>
        <v>1</v>
      </c>
      <c r="BD10" s="159"/>
      <c r="BE10" s="184"/>
    </row>
    <row r="11" spans="1:58" s="3" customFormat="1" ht="8.25" customHeight="1" thickBot="1">
      <c r="A11" s="161"/>
      <c r="B11" s="161"/>
      <c r="C11" s="161"/>
      <c r="D11" s="161"/>
      <c r="E11" s="161"/>
      <c r="F11" s="162"/>
      <c r="G11" s="162"/>
      <c r="H11" s="162"/>
      <c r="I11" s="162"/>
      <c r="J11" s="162"/>
      <c r="K11" s="162"/>
      <c r="L11" s="162"/>
      <c r="M11" s="162"/>
      <c r="N11" s="161"/>
      <c r="O11" s="161"/>
      <c r="P11" s="161"/>
      <c r="Q11" s="161"/>
      <c r="R11" s="161"/>
      <c r="S11" s="161"/>
      <c r="T11" s="161"/>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9"/>
      <c r="AX11" s="59"/>
      <c r="AY11" s="59"/>
      <c r="AZ11" s="59"/>
      <c r="BA11" s="59"/>
      <c r="BB11" s="59"/>
      <c r="BC11" s="59"/>
      <c r="BD11" s="59"/>
      <c r="BE11" s="59"/>
    </row>
    <row r="12" spans="1:58" s="3" customFormat="1" ht="21" customHeight="1">
      <c r="A12" s="137" t="s">
        <v>43</v>
      </c>
      <c r="B12" s="138"/>
      <c r="C12" s="138"/>
      <c r="D12" s="138"/>
      <c r="E12" s="138"/>
      <c r="F12" s="145" t="s">
        <v>6</v>
      </c>
      <c r="G12" s="145"/>
      <c r="H12" s="145"/>
      <c r="I12" s="145"/>
      <c r="J12" s="266" t="s">
        <v>70</v>
      </c>
      <c r="K12" s="145"/>
      <c r="L12" s="145"/>
      <c r="M12" s="145"/>
      <c r="N12" s="138" t="s">
        <v>48</v>
      </c>
      <c r="O12" s="138"/>
      <c r="P12" s="138"/>
      <c r="Q12" s="138"/>
      <c r="R12" s="138"/>
      <c r="S12" s="138"/>
      <c r="T12" s="152"/>
      <c r="U12" s="60">
        <v>5</v>
      </c>
      <c r="V12" s="61">
        <v>5</v>
      </c>
      <c r="W12" s="61"/>
      <c r="X12" s="61">
        <v>5</v>
      </c>
      <c r="Y12" s="61">
        <v>5</v>
      </c>
      <c r="Z12" s="62">
        <v>8</v>
      </c>
      <c r="AA12" s="63">
        <v>8</v>
      </c>
      <c r="AB12" s="60">
        <v>5</v>
      </c>
      <c r="AC12" s="61">
        <v>5</v>
      </c>
      <c r="AD12" s="61"/>
      <c r="AE12" s="61">
        <v>5</v>
      </c>
      <c r="AF12" s="61">
        <v>5</v>
      </c>
      <c r="AG12" s="62">
        <v>8</v>
      </c>
      <c r="AH12" s="63">
        <v>8</v>
      </c>
      <c r="AI12" s="60">
        <v>5</v>
      </c>
      <c r="AJ12" s="61">
        <v>5</v>
      </c>
      <c r="AK12" s="61"/>
      <c r="AL12" s="61">
        <v>5</v>
      </c>
      <c r="AM12" s="61">
        <v>5</v>
      </c>
      <c r="AN12" s="62">
        <v>8</v>
      </c>
      <c r="AO12" s="63">
        <v>8</v>
      </c>
      <c r="AP12" s="60">
        <v>5</v>
      </c>
      <c r="AQ12" s="61">
        <v>5</v>
      </c>
      <c r="AR12" s="61"/>
      <c r="AS12" s="61">
        <v>5</v>
      </c>
      <c r="AT12" s="61">
        <v>5</v>
      </c>
      <c r="AU12" s="62">
        <v>8</v>
      </c>
      <c r="AV12" s="64">
        <v>8</v>
      </c>
      <c r="AW12" s="119">
        <f t="shared" ref="AW12:AW21" si="0">SUM(U12:AV12)</f>
        <v>144</v>
      </c>
      <c r="AX12" s="120"/>
      <c r="AY12" s="120"/>
      <c r="AZ12" s="269">
        <f>ROUNDDOWN(AW12/4,1)</f>
        <v>36</v>
      </c>
      <c r="BA12" s="269"/>
      <c r="BB12" s="269"/>
      <c r="BC12" s="269">
        <f>ROUNDDOWN(AZ12/AW23,1)</f>
        <v>1</v>
      </c>
      <c r="BD12" s="269"/>
      <c r="BE12" s="270"/>
    </row>
    <row r="13" spans="1:58" s="3" customFormat="1" ht="21" customHeight="1">
      <c r="A13" s="137" t="s">
        <v>43</v>
      </c>
      <c r="B13" s="138"/>
      <c r="C13" s="138"/>
      <c r="D13" s="138"/>
      <c r="E13" s="138"/>
      <c r="F13" s="145" t="s">
        <v>6</v>
      </c>
      <c r="G13" s="145"/>
      <c r="H13" s="145"/>
      <c r="I13" s="145"/>
      <c r="J13" s="266" t="s">
        <v>68</v>
      </c>
      <c r="K13" s="145"/>
      <c r="L13" s="145"/>
      <c r="M13" s="145"/>
      <c r="N13" s="138" t="s">
        <v>47</v>
      </c>
      <c r="O13" s="138"/>
      <c r="P13" s="138"/>
      <c r="Q13" s="138"/>
      <c r="R13" s="138"/>
      <c r="S13" s="138"/>
      <c r="T13" s="152"/>
      <c r="U13" s="60">
        <v>5</v>
      </c>
      <c r="V13" s="61"/>
      <c r="W13" s="61">
        <v>5</v>
      </c>
      <c r="X13" s="61">
        <v>5</v>
      </c>
      <c r="Y13" s="61">
        <v>5</v>
      </c>
      <c r="Z13" s="61">
        <v>8</v>
      </c>
      <c r="AA13" s="63">
        <v>8</v>
      </c>
      <c r="AB13" s="60">
        <v>5</v>
      </c>
      <c r="AC13" s="61"/>
      <c r="AD13" s="61">
        <v>5</v>
      </c>
      <c r="AE13" s="61">
        <v>5</v>
      </c>
      <c r="AF13" s="61">
        <v>5</v>
      </c>
      <c r="AG13" s="61">
        <v>8</v>
      </c>
      <c r="AH13" s="63">
        <v>8</v>
      </c>
      <c r="AI13" s="60">
        <v>5</v>
      </c>
      <c r="AJ13" s="61"/>
      <c r="AK13" s="61">
        <v>5</v>
      </c>
      <c r="AL13" s="61">
        <v>5</v>
      </c>
      <c r="AM13" s="61">
        <v>5</v>
      </c>
      <c r="AN13" s="61">
        <v>8</v>
      </c>
      <c r="AO13" s="63">
        <v>8</v>
      </c>
      <c r="AP13" s="60">
        <v>5</v>
      </c>
      <c r="AQ13" s="61"/>
      <c r="AR13" s="61">
        <v>5</v>
      </c>
      <c r="AS13" s="61">
        <v>5</v>
      </c>
      <c r="AT13" s="61">
        <v>5</v>
      </c>
      <c r="AU13" s="61">
        <v>8</v>
      </c>
      <c r="AV13" s="64">
        <v>8</v>
      </c>
      <c r="AW13" s="137">
        <f t="shared" si="0"/>
        <v>144</v>
      </c>
      <c r="AX13" s="138"/>
      <c r="AY13" s="138"/>
      <c r="AZ13" s="264">
        <f t="shared" ref="AZ13:AZ21" si="1">ROUND(AW13/4,1)</f>
        <v>36</v>
      </c>
      <c r="BA13" s="264"/>
      <c r="BB13" s="264"/>
      <c r="BC13" s="264">
        <f>ROUNDDOWN(AZ13/AW23,1)</f>
        <v>1</v>
      </c>
      <c r="BD13" s="264"/>
      <c r="BE13" s="265"/>
    </row>
    <row r="14" spans="1:58" s="3" customFormat="1" ht="21" customHeight="1">
      <c r="A14" s="137" t="s">
        <v>63</v>
      </c>
      <c r="B14" s="138"/>
      <c r="C14" s="138"/>
      <c r="D14" s="138"/>
      <c r="E14" s="138"/>
      <c r="F14" s="145" t="s">
        <v>7</v>
      </c>
      <c r="G14" s="145"/>
      <c r="H14" s="145"/>
      <c r="I14" s="145"/>
      <c r="J14" s="266" t="s">
        <v>63</v>
      </c>
      <c r="K14" s="145"/>
      <c r="L14" s="145"/>
      <c r="M14" s="145"/>
      <c r="N14" s="138" t="s">
        <v>46</v>
      </c>
      <c r="O14" s="138"/>
      <c r="P14" s="138"/>
      <c r="Q14" s="138"/>
      <c r="R14" s="138"/>
      <c r="S14" s="138"/>
      <c r="T14" s="152"/>
      <c r="U14" s="60">
        <v>7</v>
      </c>
      <c r="V14" s="61">
        <v>7</v>
      </c>
      <c r="W14" s="61">
        <v>7</v>
      </c>
      <c r="X14" s="61"/>
      <c r="Y14" s="61">
        <v>5</v>
      </c>
      <c r="Z14" s="61">
        <v>5</v>
      </c>
      <c r="AA14" s="63">
        <v>5</v>
      </c>
      <c r="AB14" s="60">
        <v>7</v>
      </c>
      <c r="AC14" s="61">
        <v>7</v>
      </c>
      <c r="AD14" s="61">
        <v>7</v>
      </c>
      <c r="AE14" s="61"/>
      <c r="AF14" s="61">
        <v>5</v>
      </c>
      <c r="AG14" s="61">
        <v>5</v>
      </c>
      <c r="AH14" s="63">
        <v>5</v>
      </c>
      <c r="AI14" s="60">
        <v>7</v>
      </c>
      <c r="AJ14" s="61">
        <v>7</v>
      </c>
      <c r="AK14" s="61">
        <v>7</v>
      </c>
      <c r="AL14" s="61"/>
      <c r="AM14" s="61">
        <v>5</v>
      </c>
      <c r="AN14" s="61">
        <v>5</v>
      </c>
      <c r="AO14" s="63">
        <v>5</v>
      </c>
      <c r="AP14" s="60">
        <v>7</v>
      </c>
      <c r="AQ14" s="61">
        <v>7</v>
      </c>
      <c r="AR14" s="61">
        <v>7</v>
      </c>
      <c r="AS14" s="61"/>
      <c r="AT14" s="61">
        <v>5</v>
      </c>
      <c r="AU14" s="61">
        <v>5</v>
      </c>
      <c r="AV14" s="64">
        <v>5</v>
      </c>
      <c r="AW14" s="137">
        <f t="shared" si="0"/>
        <v>144</v>
      </c>
      <c r="AX14" s="138"/>
      <c r="AY14" s="138"/>
      <c r="AZ14" s="264">
        <f t="shared" si="1"/>
        <v>36</v>
      </c>
      <c r="BA14" s="264"/>
      <c r="BB14" s="264"/>
      <c r="BC14" s="264">
        <f>ROUNDDOWN(AZ14/AW23,1)</f>
        <v>1</v>
      </c>
      <c r="BD14" s="264"/>
      <c r="BE14" s="265"/>
    </row>
    <row r="15" spans="1:58" s="3" customFormat="1" ht="21" customHeight="1">
      <c r="A15" s="137" t="s">
        <v>62</v>
      </c>
      <c r="B15" s="138"/>
      <c r="C15" s="138"/>
      <c r="D15" s="138"/>
      <c r="E15" s="138"/>
      <c r="F15" s="145" t="s">
        <v>45</v>
      </c>
      <c r="G15" s="145"/>
      <c r="H15" s="145"/>
      <c r="I15" s="145"/>
      <c r="J15" s="145"/>
      <c r="K15" s="145"/>
      <c r="L15" s="145"/>
      <c r="M15" s="145"/>
      <c r="N15" s="138" t="s">
        <v>44</v>
      </c>
      <c r="O15" s="138"/>
      <c r="P15" s="138"/>
      <c r="Q15" s="138"/>
      <c r="R15" s="138"/>
      <c r="S15" s="138"/>
      <c r="T15" s="152"/>
      <c r="U15" s="60"/>
      <c r="V15" s="61"/>
      <c r="W15" s="61">
        <v>3</v>
      </c>
      <c r="X15" s="61"/>
      <c r="Y15" s="61">
        <v>3</v>
      </c>
      <c r="Z15" s="62">
        <v>3</v>
      </c>
      <c r="AA15" s="63">
        <v>3</v>
      </c>
      <c r="AB15" s="60"/>
      <c r="AC15" s="61"/>
      <c r="AD15" s="61">
        <v>3</v>
      </c>
      <c r="AE15" s="61"/>
      <c r="AF15" s="61">
        <v>3</v>
      </c>
      <c r="AG15" s="62">
        <v>3</v>
      </c>
      <c r="AH15" s="63">
        <v>3</v>
      </c>
      <c r="AI15" s="60"/>
      <c r="AJ15" s="61"/>
      <c r="AK15" s="61">
        <v>3</v>
      </c>
      <c r="AL15" s="61"/>
      <c r="AM15" s="61">
        <v>3</v>
      </c>
      <c r="AN15" s="62">
        <v>3</v>
      </c>
      <c r="AO15" s="63">
        <v>3</v>
      </c>
      <c r="AP15" s="60"/>
      <c r="AQ15" s="61"/>
      <c r="AR15" s="61">
        <v>3</v>
      </c>
      <c r="AS15" s="61"/>
      <c r="AT15" s="61">
        <v>3</v>
      </c>
      <c r="AU15" s="62">
        <v>3</v>
      </c>
      <c r="AV15" s="64">
        <v>3</v>
      </c>
      <c r="AW15" s="137">
        <f t="shared" si="0"/>
        <v>48</v>
      </c>
      <c r="AX15" s="138"/>
      <c r="AY15" s="138"/>
      <c r="AZ15" s="264">
        <f t="shared" si="1"/>
        <v>12</v>
      </c>
      <c r="BA15" s="264"/>
      <c r="BB15" s="264"/>
      <c r="BC15" s="264">
        <f>ROUNDDOWN(AZ15/AW23,1)</f>
        <v>0.3</v>
      </c>
      <c r="BD15" s="264"/>
      <c r="BE15" s="265"/>
    </row>
    <row r="16" spans="1:58" s="3" customFormat="1" ht="21" customHeight="1">
      <c r="A16" s="267" t="s">
        <v>65</v>
      </c>
      <c r="B16" s="268"/>
      <c r="C16" s="268"/>
      <c r="D16" s="268"/>
      <c r="E16" s="268"/>
      <c r="F16" s="145" t="s">
        <v>66</v>
      </c>
      <c r="G16" s="145"/>
      <c r="H16" s="145"/>
      <c r="I16" s="145"/>
      <c r="J16" s="266" t="s">
        <v>67</v>
      </c>
      <c r="K16" s="266"/>
      <c r="L16" s="266"/>
      <c r="M16" s="266"/>
      <c r="N16" s="138" t="s">
        <v>42</v>
      </c>
      <c r="O16" s="138"/>
      <c r="P16" s="138"/>
      <c r="Q16" s="138"/>
      <c r="R16" s="138"/>
      <c r="S16" s="138"/>
      <c r="T16" s="152"/>
      <c r="U16" s="60"/>
      <c r="V16" s="61"/>
      <c r="W16" s="61"/>
      <c r="X16" s="61">
        <v>7</v>
      </c>
      <c r="Y16" s="61"/>
      <c r="Z16" s="62"/>
      <c r="AA16" s="63">
        <v>7</v>
      </c>
      <c r="AB16" s="60"/>
      <c r="AC16" s="61"/>
      <c r="AD16" s="61"/>
      <c r="AE16" s="61">
        <v>7</v>
      </c>
      <c r="AF16" s="61"/>
      <c r="AG16" s="62"/>
      <c r="AH16" s="63">
        <v>7</v>
      </c>
      <c r="AI16" s="60"/>
      <c r="AJ16" s="61"/>
      <c r="AK16" s="61"/>
      <c r="AL16" s="61">
        <v>7</v>
      </c>
      <c r="AM16" s="61"/>
      <c r="AN16" s="62"/>
      <c r="AO16" s="63">
        <v>7</v>
      </c>
      <c r="AP16" s="60"/>
      <c r="AQ16" s="61"/>
      <c r="AR16" s="61"/>
      <c r="AS16" s="61">
        <v>7</v>
      </c>
      <c r="AT16" s="61"/>
      <c r="AU16" s="62"/>
      <c r="AV16" s="64">
        <v>7</v>
      </c>
      <c r="AW16" s="137">
        <f t="shared" si="0"/>
        <v>56</v>
      </c>
      <c r="AX16" s="138"/>
      <c r="AY16" s="138"/>
      <c r="AZ16" s="264">
        <f>ROUND(AW16/4,1)</f>
        <v>14</v>
      </c>
      <c r="BA16" s="264"/>
      <c r="BB16" s="264"/>
      <c r="BC16" s="264">
        <f>ROUNDDOWN(AZ16/AW23,1)</f>
        <v>0.3</v>
      </c>
      <c r="BD16" s="264"/>
      <c r="BE16" s="265"/>
    </row>
    <row r="17" spans="1:58" s="3" customFormat="1" ht="21" customHeight="1">
      <c r="A17" s="137" t="s">
        <v>62</v>
      </c>
      <c r="B17" s="138"/>
      <c r="C17" s="138"/>
      <c r="D17" s="138"/>
      <c r="E17" s="138"/>
      <c r="F17" s="145" t="s">
        <v>66</v>
      </c>
      <c r="G17" s="145"/>
      <c r="H17" s="145"/>
      <c r="I17" s="145"/>
      <c r="J17" s="266"/>
      <c r="K17" s="266"/>
      <c r="L17" s="266"/>
      <c r="M17" s="266"/>
      <c r="N17" s="138" t="s">
        <v>5</v>
      </c>
      <c r="O17" s="138"/>
      <c r="P17" s="138"/>
      <c r="Q17" s="138"/>
      <c r="R17" s="138"/>
      <c r="S17" s="138"/>
      <c r="T17" s="152"/>
      <c r="U17" s="60">
        <v>3</v>
      </c>
      <c r="V17" s="61"/>
      <c r="W17" s="61"/>
      <c r="X17" s="61"/>
      <c r="Y17" s="61"/>
      <c r="Z17" s="62"/>
      <c r="AA17" s="63"/>
      <c r="AB17" s="60">
        <v>3</v>
      </c>
      <c r="AC17" s="61"/>
      <c r="AD17" s="61"/>
      <c r="AE17" s="61"/>
      <c r="AF17" s="61"/>
      <c r="AG17" s="62"/>
      <c r="AH17" s="63"/>
      <c r="AI17" s="60">
        <v>3</v>
      </c>
      <c r="AJ17" s="61"/>
      <c r="AK17" s="61"/>
      <c r="AL17" s="61"/>
      <c r="AM17" s="61"/>
      <c r="AN17" s="62"/>
      <c r="AO17" s="63"/>
      <c r="AP17" s="60">
        <v>3</v>
      </c>
      <c r="AQ17" s="61"/>
      <c r="AR17" s="61"/>
      <c r="AS17" s="61"/>
      <c r="AT17" s="61"/>
      <c r="AU17" s="62"/>
      <c r="AV17" s="64"/>
      <c r="AW17" s="137">
        <f t="shared" si="0"/>
        <v>12</v>
      </c>
      <c r="AX17" s="138"/>
      <c r="AY17" s="138"/>
      <c r="AZ17" s="264">
        <f t="shared" si="1"/>
        <v>3</v>
      </c>
      <c r="BA17" s="264"/>
      <c r="BB17" s="264"/>
      <c r="BC17" s="264">
        <f>ROUNDDOWN(AZ17/AW23,1)</f>
        <v>0</v>
      </c>
      <c r="BD17" s="264"/>
      <c r="BE17" s="265"/>
    </row>
    <row r="18" spans="1:58" s="3" customFormat="1" ht="21" customHeight="1">
      <c r="A18" s="137"/>
      <c r="B18" s="138"/>
      <c r="C18" s="138"/>
      <c r="D18" s="138"/>
      <c r="E18" s="138"/>
      <c r="F18" s="145"/>
      <c r="G18" s="145"/>
      <c r="H18" s="145"/>
      <c r="I18" s="145"/>
      <c r="J18" s="145"/>
      <c r="K18" s="145"/>
      <c r="L18" s="145"/>
      <c r="M18" s="145"/>
      <c r="N18" s="138"/>
      <c r="O18" s="138"/>
      <c r="P18" s="138"/>
      <c r="Q18" s="138"/>
      <c r="R18" s="138"/>
      <c r="S18" s="138"/>
      <c r="T18" s="152"/>
      <c r="U18" s="49"/>
      <c r="V18" s="50"/>
      <c r="W18" s="50"/>
      <c r="X18" s="50"/>
      <c r="Y18" s="50"/>
      <c r="Z18" s="50"/>
      <c r="AA18" s="9"/>
      <c r="AB18" s="49"/>
      <c r="AC18" s="50"/>
      <c r="AD18" s="50"/>
      <c r="AE18" s="50"/>
      <c r="AF18" s="50"/>
      <c r="AG18" s="50"/>
      <c r="AH18" s="9"/>
      <c r="AI18" s="49"/>
      <c r="AJ18" s="50"/>
      <c r="AK18" s="50"/>
      <c r="AL18" s="50"/>
      <c r="AM18" s="50"/>
      <c r="AN18" s="50"/>
      <c r="AO18" s="9"/>
      <c r="AP18" s="52"/>
      <c r="AQ18" s="50"/>
      <c r="AR18" s="50"/>
      <c r="AS18" s="50"/>
      <c r="AT18" s="50"/>
      <c r="AU18" s="50"/>
      <c r="AV18" s="58"/>
      <c r="AW18" s="137">
        <f t="shared" si="0"/>
        <v>0</v>
      </c>
      <c r="AX18" s="138"/>
      <c r="AY18" s="138"/>
      <c r="AZ18" s="264">
        <f t="shared" si="1"/>
        <v>0</v>
      </c>
      <c r="BA18" s="264"/>
      <c r="BB18" s="264"/>
      <c r="BC18" s="259"/>
      <c r="BD18" s="259"/>
      <c r="BE18" s="260"/>
    </row>
    <row r="19" spans="1:58" s="3" customFormat="1" ht="21" customHeight="1">
      <c r="A19" s="137"/>
      <c r="B19" s="138"/>
      <c r="C19" s="138"/>
      <c r="D19" s="138"/>
      <c r="E19" s="138"/>
      <c r="F19" s="145"/>
      <c r="G19" s="145"/>
      <c r="H19" s="145"/>
      <c r="I19" s="145"/>
      <c r="J19" s="145"/>
      <c r="K19" s="145"/>
      <c r="L19" s="145"/>
      <c r="M19" s="145"/>
      <c r="N19" s="138"/>
      <c r="O19" s="138"/>
      <c r="P19" s="138"/>
      <c r="Q19" s="138"/>
      <c r="R19" s="138"/>
      <c r="S19" s="138"/>
      <c r="T19" s="152"/>
      <c r="U19" s="49"/>
      <c r="V19" s="50"/>
      <c r="W19" s="50"/>
      <c r="X19" s="50"/>
      <c r="Y19" s="50"/>
      <c r="Z19" s="50"/>
      <c r="AA19" s="9"/>
      <c r="AB19" s="49"/>
      <c r="AC19" s="50"/>
      <c r="AD19" s="50"/>
      <c r="AE19" s="50"/>
      <c r="AF19" s="50"/>
      <c r="AG19" s="50"/>
      <c r="AH19" s="9"/>
      <c r="AI19" s="49"/>
      <c r="AJ19" s="50"/>
      <c r="AK19" s="50"/>
      <c r="AL19" s="50"/>
      <c r="AM19" s="50"/>
      <c r="AN19" s="50"/>
      <c r="AO19" s="9"/>
      <c r="AP19" s="52"/>
      <c r="AQ19" s="50"/>
      <c r="AR19" s="50"/>
      <c r="AS19" s="50"/>
      <c r="AT19" s="50"/>
      <c r="AU19" s="50"/>
      <c r="AV19" s="58"/>
      <c r="AW19" s="137">
        <f t="shared" si="0"/>
        <v>0</v>
      </c>
      <c r="AX19" s="138"/>
      <c r="AY19" s="138"/>
      <c r="AZ19" s="264">
        <f t="shared" si="1"/>
        <v>0</v>
      </c>
      <c r="BA19" s="264"/>
      <c r="BB19" s="264"/>
      <c r="BC19" s="259"/>
      <c r="BD19" s="259"/>
      <c r="BE19" s="260"/>
    </row>
    <row r="20" spans="1:58" s="3" customFormat="1" ht="21" customHeight="1">
      <c r="A20" s="137"/>
      <c r="B20" s="138"/>
      <c r="C20" s="138"/>
      <c r="D20" s="138"/>
      <c r="E20" s="138"/>
      <c r="F20" s="145"/>
      <c r="G20" s="145"/>
      <c r="H20" s="145"/>
      <c r="I20" s="145"/>
      <c r="J20" s="145"/>
      <c r="K20" s="145"/>
      <c r="L20" s="145"/>
      <c r="M20" s="145"/>
      <c r="N20" s="138"/>
      <c r="O20" s="138"/>
      <c r="P20" s="138"/>
      <c r="Q20" s="138"/>
      <c r="R20" s="138"/>
      <c r="S20" s="138"/>
      <c r="T20" s="152"/>
      <c r="U20" s="49"/>
      <c r="V20" s="53"/>
      <c r="W20" s="53"/>
      <c r="X20" s="53"/>
      <c r="Y20" s="53"/>
      <c r="Z20" s="50"/>
      <c r="AA20" s="9"/>
      <c r="AB20" s="49"/>
      <c r="AC20" s="50"/>
      <c r="AD20" s="50"/>
      <c r="AE20" s="50"/>
      <c r="AF20" s="50"/>
      <c r="AG20" s="50"/>
      <c r="AH20" s="9"/>
      <c r="AI20" s="49"/>
      <c r="AJ20" s="50"/>
      <c r="AK20" s="50"/>
      <c r="AL20" s="50"/>
      <c r="AM20" s="50"/>
      <c r="AN20" s="50"/>
      <c r="AO20" s="9"/>
      <c r="AP20" s="52"/>
      <c r="AQ20" s="50"/>
      <c r="AR20" s="50"/>
      <c r="AS20" s="50"/>
      <c r="AT20" s="50"/>
      <c r="AU20" s="50"/>
      <c r="AV20" s="58"/>
      <c r="AW20" s="137">
        <f t="shared" si="0"/>
        <v>0</v>
      </c>
      <c r="AX20" s="138"/>
      <c r="AY20" s="138"/>
      <c r="AZ20" s="264">
        <f t="shared" si="1"/>
        <v>0</v>
      </c>
      <c r="BA20" s="264"/>
      <c r="BB20" s="264"/>
      <c r="BC20" s="259"/>
      <c r="BD20" s="259"/>
      <c r="BE20" s="260"/>
    </row>
    <row r="21" spans="1:58" s="3" customFormat="1" ht="21" customHeight="1" thickBot="1">
      <c r="A21" s="137"/>
      <c r="B21" s="138"/>
      <c r="C21" s="138"/>
      <c r="D21" s="138"/>
      <c r="E21" s="138"/>
      <c r="F21" s="145"/>
      <c r="G21" s="145"/>
      <c r="H21" s="145"/>
      <c r="I21" s="145"/>
      <c r="J21" s="145"/>
      <c r="K21" s="145"/>
      <c r="L21" s="145"/>
      <c r="M21" s="145"/>
      <c r="N21" s="138"/>
      <c r="O21" s="138"/>
      <c r="P21" s="138"/>
      <c r="Q21" s="138"/>
      <c r="R21" s="138"/>
      <c r="S21" s="138"/>
      <c r="T21" s="152"/>
      <c r="U21" s="49"/>
      <c r="V21" s="53"/>
      <c r="W21" s="53"/>
      <c r="X21" s="53"/>
      <c r="Y21" s="53"/>
      <c r="Z21" s="50"/>
      <c r="AA21" s="9"/>
      <c r="AB21" s="49"/>
      <c r="AC21" s="50"/>
      <c r="AD21" s="50"/>
      <c r="AE21" s="50"/>
      <c r="AF21" s="50"/>
      <c r="AG21" s="50"/>
      <c r="AH21" s="9"/>
      <c r="AI21" s="49"/>
      <c r="AJ21" s="50"/>
      <c r="AK21" s="50"/>
      <c r="AL21" s="50"/>
      <c r="AM21" s="50"/>
      <c r="AN21" s="50"/>
      <c r="AO21" s="9"/>
      <c r="AP21" s="52"/>
      <c r="AQ21" s="50"/>
      <c r="AR21" s="50"/>
      <c r="AS21" s="50"/>
      <c r="AT21" s="50"/>
      <c r="AU21" s="50"/>
      <c r="AV21" s="58"/>
      <c r="AW21" s="133">
        <f t="shared" si="0"/>
        <v>0</v>
      </c>
      <c r="AX21" s="134"/>
      <c r="AY21" s="134"/>
      <c r="AZ21" s="261">
        <f t="shared" si="1"/>
        <v>0</v>
      </c>
      <c r="BA21" s="261"/>
      <c r="BB21" s="261"/>
      <c r="BC21" s="262"/>
      <c r="BD21" s="262"/>
      <c r="BE21" s="263"/>
    </row>
    <row r="22" spans="1:58" s="3" customFormat="1" ht="21" customHeight="1" thickBot="1">
      <c r="A22" s="116" t="s">
        <v>4</v>
      </c>
      <c r="B22" s="117"/>
      <c r="C22" s="117"/>
      <c r="D22" s="117"/>
      <c r="E22" s="117"/>
      <c r="F22" s="117"/>
      <c r="G22" s="117"/>
      <c r="H22" s="117"/>
      <c r="I22" s="117"/>
      <c r="J22" s="117"/>
      <c r="K22" s="117"/>
      <c r="L22" s="117"/>
      <c r="M22" s="117"/>
      <c r="N22" s="117"/>
      <c r="O22" s="117"/>
      <c r="P22" s="117"/>
      <c r="Q22" s="117"/>
      <c r="R22" s="117"/>
      <c r="S22" s="117"/>
      <c r="T22" s="131"/>
      <c r="U22" s="51">
        <f t="shared" ref="U22:AV22" si="2">SUM(U12:U21)</f>
        <v>20</v>
      </c>
      <c r="V22" s="7">
        <f t="shared" si="2"/>
        <v>12</v>
      </c>
      <c r="W22" s="7">
        <f t="shared" si="2"/>
        <v>15</v>
      </c>
      <c r="X22" s="7">
        <f t="shared" si="2"/>
        <v>17</v>
      </c>
      <c r="Y22" s="7">
        <f t="shared" si="2"/>
        <v>18</v>
      </c>
      <c r="Z22" s="7">
        <f t="shared" si="2"/>
        <v>24</v>
      </c>
      <c r="AA22" s="6">
        <f t="shared" si="2"/>
        <v>31</v>
      </c>
      <c r="AB22" s="8">
        <f t="shared" si="2"/>
        <v>20</v>
      </c>
      <c r="AC22" s="7">
        <f t="shared" si="2"/>
        <v>12</v>
      </c>
      <c r="AD22" s="7">
        <f t="shared" si="2"/>
        <v>15</v>
      </c>
      <c r="AE22" s="7">
        <f t="shared" si="2"/>
        <v>17</v>
      </c>
      <c r="AF22" s="7">
        <f t="shared" si="2"/>
        <v>18</v>
      </c>
      <c r="AG22" s="7">
        <f t="shared" si="2"/>
        <v>24</v>
      </c>
      <c r="AH22" s="6">
        <f t="shared" si="2"/>
        <v>31</v>
      </c>
      <c r="AI22" s="8">
        <f t="shared" si="2"/>
        <v>20</v>
      </c>
      <c r="AJ22" s="7">
        <f t="shared" si="2"/>
        <v>12</v>
      </c>
      <c r="AK22" s="7">
        <f t="shared" si="2"/>
        <v>15</v>
      </c>
      <c r="AL22" s="7">
        <f t="shared" si="2"/>
        <v>17</v>
      </c>
      <c r="AM22" s="7">
        <f t="shared" si="2"/>
        <v>18</v>
      </c>
      <c r="AN22" s="7">
        <f t="shared" si="2"/>
        <v>24</v>
      </c>
      <c r="AO22" s="6">
        <f t="shared" si="2"/>
        <v>31</v>
      </c>
      <c r="AP22" s="8">
        <f t="shared" si="2"/>
        <v>20</v>
      </c>
      <c r="AQ22" s="7">
        <f t="shared" si="2"/>
        <v>12</v>
      </c>
      <c r="AR22" s="7">
        <f t="shared" si="2"/>
        <v>15</v>
      </c>
      <c r="AS22" s="7">
        <f t="shared" si="2"/>
        <v>17</v>
      </c>
      <c r="AT22" s="7">
        <f t="shared" si="2"/>
        <v>18</v>
      </c>
      <c r="AU22" s="7">
        <f t="shared" si="2"/>
        <v>24</v>
      </c>
      <c r="AV22" s="6">
        <f t="shared" si="2"/>
        <v>31</v>
      </c>
      <c r="AW22" s="257">
        <f>SUM(AW12:AY21)</f>
        <v>548</v>
      </c>
      <c r="AX22" s="257"/>
      <c r="AY22" s="258"/>
      <c r="AZ22" s="139">
        <f>ROUNDDOWN(AW22/4,1)</f>
        <v>137</v>
      </c>
      <c r="BA22" s="140"/>
      <c r="BB22" s="211"/>
      <c r="BC22" s="139">
        <f>ROUNDDOWN((AW22/4)/AW23,1)</f>
        <v>3.8</v>
      </c>
      <c r="BD22" s="140"/>
      <c r="BE22" s="141"/>
    </row>
    <row r="23" spans="1:58" s="3" customFormat="1" ht="21" customHeight="1" thickBot="1">
      <c r="A23" s="116" t="s">
        <v>3</v>
      </c>
      <c r="B23" s="117"/>
      <c r="C23" s="117"/>
      <c r="D23" s="117"/>
      <c r="E23" s="117"/>
      <c r="F23" s="117"/>
      <c r="G23" s="117"/>
      <c r="H23" s="117"/>
      <c r="I23" s="117"/>
      <c r="J23" s="117"/>
      <c r="K23" s="117"/>
      <c r="L23" s="117"/>
      <c r="M23" s="117"/>
      <c r="N23" s="117"/>
      <c r="O23" s="117"/>
      <c r="P23" s="117"/>
      <c r="Q23" s="117"/>
      <c r="R23" s="117"/>
      <c r="S23" s="117"/>
      <c r="T23" s="117"/>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79"/>
      <c r="AW23" s="116">
        <v>36</v>
      </c>
      <c r="AX23" s="117"/>
      <c r="AY23" s="117"/>
      <c r="AZ23" s="117"/>
      <c r="BA23" s="117"/>
      <c r="BB23" s="117"/>
      <c r="BC23" s="117"/>
      <c r="BD23" s="117"/>
      <c r="BE23" s="131"/>
    </row>
    <row r="24" spans="1:58" ht="18.75" customHeight="1">
      <c r="A24" s="180" t="s">
        <v>60</v>
      </c>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c r="BC24" s="180"/>
      <c r="BD24" s="180"/>
      <c r="BE24" s="180"/>
      <c r="BF24" s="180"/>
    </row>
    <row r="25" spans="1:58" ht="19.5" customHeight="1">
      <c r="A25" s="182" t="s">
        <v>41</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182"/>
      <c r="BE25" s="182"/>
      <c r="BF25" s="182"/>
    </row>
    <row r="26" spans="1:58" ht="21.75" customHeight="1">
      <c r="A26" s="181" t="s">
        <v>40</v>
      </c>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row>
    <row r="27" spans="1:58" ht="21.75" customHeight="1">
      <c r="A27" s="183" t="s">
        <v>32</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row>
    <row r="28" spans="1:58" ht="18" customHeight="1">
      <c r="A28" s="180" t="s">
        <v>1</v>
      </c>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row>
    <row r="29" spans="1:58" ht="26.25" customHeight="1">
      <c r="A29" s="182" t="s">
        <v>59</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row>
  </sheetData>
  <mergeCells count="136">
    <mergeCell ref="A1:AY1"/>
    <mergeCell ref="A2:BE2"/>
    <mergeCell ref="A3:J3"/>
    <mergeCell ref="K3:AH3"/>
    <mergeCell ref="AI3:AO3"/>
    <mergeCell ref="AP3:BE3"/>
    <mergeCell ref="AM4:AU4"/>
    <mergeCell ref="AV4:BB4"/>
    <mergeCell ref="BC4:BE4"/>
    <mergeCell ref="BD1:BF1"/>
    <mergeCell ref="A5:G5"/>
    <mergeCell ref="H5:T5"/>
    <mergeCell ref="U5:AB5"/>
    <mergeCell ref="AC5:AF5"/>
    <mergeCell ref="AG5:AH5"/>
    <mergeCell ref="AI5:AO5"/>
    <mergeCell ref="AP5:BE5"/>
    <mergeCell ref="A4:J4"/>
    <mergeCell ref="K4:Q4"/>
    <mergeCell ref="R4:T4"/>
    <mergeCell ref="U4:AB4"/>
    <mergeCell ref="AC4:AH4"/>
    <mergeCell ref="AI4:AL4"/>
    <mergeCell ref="AI6:AO6"/>
    <mergeCell ref="AP6:AV6"/>
    <mergeCell ref="AW6:AY8"/>
    <mergeCell ref="AZ6:BB8"/>
    <mergeCell ref="BC6:BE8"/>
    <mergeCell ref="S7:T7"/>
    <mergeCell ref="S8:T8"/>
    <mergeCell ref="A6:E8"/>
    <mergeCell ref="F6:I8"/>
    <mergeCell ref="J6:M8"/>
    <mergeCell ref="N6:R8"/>
    <mergeCell ref="U6:AA6"/>
    <mergeCell ref="AB6:AH6"/>
    <mergeCell ref="A11:E11"/>
    <mergeCell ref="F11:I11"/>
    <mergeCell ref="J11:M11"/>
    <mergeCell ref="N11:T11"/>
    <mergeCell ref="A12:E12"/>
    <mergeCell ref="F12:I12"/>
    <mergeCell ref="J12:M12"/>
    <mergeCell ref="N12:T12"/>
    <mergeCell ref="BC9:BE9"/>
    <mergeCell ref="A10:E10"/>
    <mergeCell ref="F10:I10"/>
    <mergeCell ref="J10:M10"/>
    <mergeCell ref="N10:T10"/>
    <mergeCell ref="AW10:AY10"/>
    <mergeCell ref="AZ10:BB10"/>
    <mergeCell ref="BC10:BE10"/>
    <mergeCell ref="A9:E9"/>
    <mergeCell ref="F9:I9"/>
    <mergeCell ref="J9:M9"/>
    <mergeCell ref="N9:T9"/>
    <mergeCell ref="AW9:AY9"/>
    <mergeCell ref="AZ9:BB9"/>
    <mergeCell ref="AW12:AY12"/>
    <mergeCell ref="AZ12:BB12"/>
    <mergeCell ref="BC12:BE12"/>
    <mergeCell ref="A13:E13"/>
    <mergeCell ref="F13:I13"/>
    <mergeCell ref="J13:M13"/>
    <mergeCell ref="N13:T13"/>
    <mergeCell ref="AW13:AY13"/>
    <mergeCell ref="AZ13:BB13"/>
    <mergeCell ref="BC13:BE13"/>
    <mergeCell ref="BC14:BE14"/>
    <mergeCell ref="A15:E15"/>
    <mergeCell ref="F15:I15"/>
    <mergeCell ref="J15:M15"/>
    <mergeCell ref="N15:T15"/>
    <mergeCell ref="AW15:AY15"/>
    <mergeCell ref="AZ15:BB15"/>
    <mergeCell ref="BC15:BE15"/>
    <mergeCell ref="A14:E14"/>
    <mergeCell ref="F14:I14"/>
    <mergeCell ref="J14:M14"/>
    <mergeCell ref="N14:T14"/>
    <mergeCell ref="AW14:AY14"/>
    <mergeCell ref="AZ14:BB14"/>
    <mergeCell ref="BC16:BE16"/>
    <mergeCell ref="A17:E17"/>
    <mergeCell ref="F17:I17"/>
    <mergeCell ref="J17:M17"/>
    <mergeCell ref="N17:T17"/>
    <mergeCell ref="AW17:AY17"/>
    <mergeCell ref="AZ17:BB17"/>
    <mergeCell ref="BC17:BE17"/>
    <mergeCell ref="A16:E16"/>
    <mergeCell ref="F16:I16"/>
    <mergeCell ref="J16:M16"/>
    <mergeCell ref="N16:T16"/>
    <mergeCell ref="AW16:AY16"/>
    <mergeCell ref="AZ16:BB16"/>
    <mergeCell ref="BC18:BE18"/>
    <mergeCell ref="A19:E19"/>
    <mergeCell ref="F19:I19"/>
    <mergeCell ref="J19:M19"/>
    <mergeCell ref="N19:T19"/>
    <mergeCell ref="AW19:AY19"/>
    <mergeCell ref="AZ19:BB19"/>
    <mergeCell ref="BC19:BE19"/>
    <mergeCell ref="A18:E18"/>
    <mergeCell ref="F18:I18"/>
    <mergeCell ref="J18:M18"/>
    <mergeCell ref="N18:T18"/>
    <mergeCell ref="AW18:AY18"/>
    <mergeCell ref="AZ18:BB18"/>
    <mergeCell ref="BC20:BE20"/>
    <mergeCell ref="A21:E21"/>
    <mergeCell ref="F21:I21"/>
    <mergeCell ref="J21:M21"/>
    <mergeCell ref="N21:T21"/>
    <mergeCell ref="AW21:AY21"/>
    <mergeCell ref="AZ21:BB21"/>
    <mergeCell ref="BC21:BE21"/>
    <mergeCell ref="A20:E20"/>
    <mergeCell ref="F20:I20"/>
    <mergeCell ref="J20:M20"/>
    <mergeCell ref="N20:T20"/>
    <mergeCell ref="AW20:AY20"/>
    <mergeCell ref="AZ20:BB20"/>
    <mergeCell ref="A24:BF24"/>
    <mergeCell ref="A25:BF25"/>
    <mergeCell ref="A26:BF26"/>
    <mergeCell ref="A27:BF27"/>
    <mergeCell ref="A28:BF28"/>
    <mergeCell ref="A29:BF29"/>
    <mergeCell ref="A22:T22"/>
    <mergeCell ref="AW22:AY22"/>
    <mergeCell ref="AZ22:BB22"/>
    <mergeCell ref="BC22:BE22"/>
    <mergeCell ref="A23:AV23"/>
    <mergeCell ref="AW23:BE23"/>
  </mergeCells>
  <phoneticPr fontId="3"/>
  <printOptions horizontalCentered="1"/>
  <pageMargins left="0.39370078740157483" right="0.27559055118110237" top="0.51181102362204722" bottom="0.19685039370078741" header="0.39370078740157483" footer="0.39370078740157483"/>
  <pageSetup paperSize="9" scale="88" fitToHeight="0" orientation="landscape"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319F-6B80-45A5-92B3-B4A2F437297F}">
  <dimension ref="A1:C22"/>
  <sheetViews>
    <sheetView workbookViewId="0">
      <selection activeCell="A14" sqref="A14"/>
    </sheetView>
  </sheetViews>
  <sheetFormatPr defaultRowHeight="13"/>
  <sheetData>
    <row r="1" spans="1:3">
      <c r="A1" t="s">
        <v>81</v>
      </c>
      <c r="C1" t="s">
        <v>85</v>
      </c>
    </row>
    <row r="2" spans="1:3">
      <c r="A2" t="s">
        <v>123</v>
      </c>
      <c r="C2" t="s">
        <v>91</v>
      </c>
    </row>
    <row r="3" spans="1:3">
      <c r="A3" t="s">
        <v>63</v>
      </c>
      <c r="C3" t="s">
        <v>86</v>
      </c>
    </row>
    <row r="4" spans="1:3">
      <c r="A4" t="s">
        <v>124</v>
      </c>
      <c r="C4" t="s">
        <v>81</v>
      </c>
    </row>
    <row r="5" spans="1:3">
      <c r="A5" t="s">
        <v>62</v>
      </c>
      <c r="C5" t="s">
        <v>123</v>
      </c>
    </row>
    <row r="6" spans="1:3">
      <c r="A6" t="s">
        <v>89</v>
      </c>
      <c r="C6" t="s">
        <v>63</v>
      </c>
    </row>
    <row r="7" spans="1:3">
      <c r="A7" t="s">
        <v>125</v>
      </c>
      <c r="C7" t="s">
        <v>124</v>
      </c>
    </row>
    <row r="8" spans="1:3">
      <c r="A8" t="s">
        <v>90</v>
      </c>
      <c r="C8" t="s">
        <v>62</v>
      </c>
    </row>
    <row r="9" spans="1:3">
      <c r="A9" t="s">
        <v>126</v>
      </c>
      <c r="C9" t="s">
        <v>89</v>
      </c>
    </row>
    <row r="10" spans="1:3">
      <c r="A10" t="s">
        <v>92</v>
      </c>
      <c r="C10" t="s">
        <v>125</v>
      </c>
    </row>
    <row r="11" spans="1:3">
      <c r="A11" t="s">
        <v>127</v>
      </c>
      <c r="C11" t="s">
        <v>90</v>
      </c>
    </row>
    <row r="12" spans="1:3">
      <c r="A12" t="s">
        <v>128</v>
      </c>
      <c r="C12" t="s">
        <v>126</v>
      </c>
    </row>
    <row r="13" spans="1:3">
      <c r="A13" t="s">
        <v>129</v>
      </c>
      <c r="C13" t="s">
        <v>92</v>
      </c>
    </row>
    <row r="14" spans="1:3">
      <c r="A14" t="s">
        <v>80</v>
      </c>
      <c r="C14" t="s">
        <v>127</v>
      </c>
    </row>
    <row r="15" spans="1:3">
      <c r="A15" t="s">
        <v>79</v>
      </c>
      <c r="C15" t="s">
        <v>128</v>
      </c>
    </row>
    <row r="16" spans="1:3">
      <c r="A16" t="s">
        <v>83</v>
      </c>
      <c r="C16" t="s">
        <v>129</v>
      </c>
    </row>
    <row r="17" spans="1:3">
      <c r="A17" t="s">
        <v>84</v>
      </c>
      <c r="C17" t="s">
        <v>130</v>
      </c>
    </row>
    <row r="18" spans="1:3">
      <c r="A18" t="s">
        <v>88</v>
      </c>
      <c r="C18" t="s">
        <v>80</v>
      </c>
    </row>
    <row r="19" spans="1:3">
      <c r="C19" t="s">
        <v>79</v>
      </c>
    </row>
    <row r="20" spans="1:3">
      <c r="C20" t="s">
        <v>83</v>
      </c>
    </row>
    <row r="21" spans="1:3">
      <c r="C21" t="s">
        <v>84</v>
      </c>
    </row>
    <row r="22" spans="1:3">
      <c r="C22" t="s">
        <v>88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（別紙18-1）勤務体制一覧表（児発・放デイ）</vt:lpstr>
      <vt:lpstr>（別紙18-2）勤務体制一覧表（居児発・保訪）</vt:lpstr>
      <vt:lpstr>（別紙19）勤務体制一覧表（児入所)</vt:lpstr>
      <vt:lpstr>参考様式１（組織体制図）</vt:lpstr>
      <vt:lpstr>記載例</vt:lpstr>
      <vt:lpstr>list</vt:lpstr>
      <vt:lpstr>'（別紙18-1）勤務体制一覧表（児発・放デイ）'!Print_Area</vt:lpstr>
      <vt:lpstr>'（別紙18-2）勤務体制一覧表（居児発・保訪）'!Print_Area</vt:lpstr>
      <vt:lpstr>'（別紙19）勤務体制一覧表（児入所)'!Print_Area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中山　旦</cp:lastModifiedBy>
  <cp:lastPrinted>2021-04-02T02:16:40Z</cp:lastPrinted>
  <dcterms:modified xsi:type="dcterms:W3CDTF">2025-06-30T06:43:56Z</dcterms:modified>
</cp:coreProperties>
</file>