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>
    <definedName name="_xlnm.Print_Area" localSheetId="0">'Sheet1'!$A$1:$O$40</definedName>
  </definedNames>
  <calcPr fullCalcOnLoad="1"/>
</workbook>
</file>

<file path=xl/sharedStrings.xml><?xml version="1.0" encoding="utf-8"?>
<sst xmlns="http://schemas.openxmlformats.org/spreadsheetml/2006/main" count="51" uniqueCount="24">
  <si>
    <t>別紙</t>
  </si>
  <si>
    <t>　　１　揚水設備の現況</t>
  </si>
  <si>
    <t>＊事業所コード</t>
  </si>
  <si>
    <t>揚水設備の番号</t>
  </si>
  <si>
    <t>　　２　地下水の採取状況</t>
  </si>
  <si>
    <t>年間</t>
  </si>
  <si>
    <t>月間平均日採取量
　　　　　　（㎥／日）</t>
  </si>
  <si>
    <t>月間最大日採取量
　　　　　　（㎥／日）</t>
  </si>
  <si>
    <t>年間平均
日採取量</t>
  </si>
  <si>
    <t>揚水設備
の番号</t>
  </si>
  <si>
    <t>揚水設備の設置場所</t>
  </si>
  <si>
    <t>揚　　　　水　　　　機</t>
  </si>
  <si>
    <t>㎥／日</t>
  </si>
  <si>
    <t>※揚水設備コード</t>
  </si>
  <si>
    <t>届出平均
日採取量</t>
  </si>
  <si>
    <t>　備考　１　月間平均日採取量の欄には、月間（月の初日から末日までをいう。以下同じ。）における採取量を採取日数で除して得た量（１㎥未満を
　　　　　　切り捨てた量とする。）を記載すること。
　　　　　２　月間最大日採取量の欄には、月間の１日当たりの最大実績採取量（１㎥未満を切り捨てた量とする。）を記載すること。
　　　　　３　年間平均日採取量の欄には、年間（１月１日から12月末日までの期間をいう。）における採取量を年間の採取日数で除して得た量（１㎥
　　　　　　未満を切り捨てた量とする。）を記載すること。
　　　　　４　※印欄は市町が記載すること。　</t>
  </si>
  <si>
    <t>月 間 採 取 日 数</t>
  </si>
  <si>
    <t>月  間  採  取  量
　　　　　       　（㎥）</t>
  </si>
  <si>
    <t xml:space="preserve">　出 力
(kw)
</t>
  </si>
  <si>
    <t>吐出口の口径　　　　(mm)</t>
  </si>
  <si>
    <t>　  能力
　(㎥/分）</t>
  </si>
  <si>
    <t>種類</t>
  </si>
  <si>
    <t>側管の地表面
からの深さ
(m)</t>
  </si>
  <si>
    <t>揚水設備のストレーナーの位置
（m　～　m）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</si>
</sst>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HGP創英角ﾎﾟｯﾌﾟ体"/>
      <family val="3"/>
    </font>
    <font>
      <b/>
      <sz val="10"/>
      <name val="HGP創英角ｺﾞｼｯｸUB"/>
      <family val="3"/>
    </font>
    <font>
      <sz val="10"/>
      <name val="HGS創英角ｺﾞｼｯｸUB"/>
      <family val="3"/>
    </font>
    <font>
      <sz val="11"/>
      <name val="HGS創英角ｺﾞｼｯｸUB"/>
      <family val="3"/>
    </font>
    <font>
      <sz val="9"/>
      <name val="HGS創英角ｺﾞｼｯｸUB"/>
      <family val="3"/>
    </font>
    <font>
      <sz val="8.5"/>
      <name val="HGS創英角ｺﾞｼｯｸUB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 vertical="top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176" fontId="11" fillId="0" borderId="16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28575</xdr:rowOff>
    </xdr:from>
    <xdr:to>
      <xdr:col>14</xdr:col>
      <xdr:colOff>447675</xdr:colOff>
      <xdr:row>40</xdr:row>
      <xdr:rowOff>419100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09550" y="12896850"/>
          <a:ext cx="7972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60" zoomScaleNormal="120" workbookViewId="0" topLeftCell="A2">
      <selection activeCell="U18" sqref="U18"/>
    </sheetView>
  </sheetViews>
  <sheetFormatPr defaultColWidth="9.00390625" defaultRowHeight="13.5"/>
  <cols>
    <col min="1" max="1" width="14.00390625" style="0" customWidth="1"/>
    <col min="2" max="11" width="6.375" style="0" customWidth="1"/>
    <col min="12" max="12" width="7.375" style="0" customWidth="1"/>
    <col min="13" max="13" width="6.75390625" style="0" customWidth="1"/>
    <col min="14" max="14" width="9.625" style="0" customWidth="1"/>
    <col min="15" max="15" width="7.875" style="0" customWidth="1"/>
  </cols>
  <sheetData>
    <row r="1" ht="11.25" customHeight="1">
      <c r="A1" s="38"/>
    </row>
    <row r="2" ht="20.25" customHeight="1">
      <c r="A2" s="37" t="s">
        <v>0</v>
      </c>
    </row>
    <row r="3" ht="9" customHeight="1">
      <c r="A3" s="8"/>
    </row>
    <row r="4" ht="25.5" customHeight="1" thickBot="1">
      <c r="A4" t="s">
        <v>1</v>
      </c>
    </row>
    <row r="5" spans="1:15" ht="18" customHeight="1" thickTop="1">
      <c r="A5" s="84" t="s">
        <v>2</v>
      </c>
      <c r="B5" s="86" t="s">
        <v>9</v>
      </c>
      <c r="C5" s="39"/>
      <c r="D5" s="88" t="s">
        <v>10</v>
      </c>
      <c r="E5" s="89"/>
      <c r="F5" s="89"/>
      <c r="G5" s="76" t="s">
        <v>22</v>
      </c>
      <c r="H5" s="77"/>
      <c r="I5" s="80" t="s">
        <v>23</v>
      </c>
      <c r="J5" s="81"/>
      <c r="K5" s="73" t="s">
        <v>11</v>
      </c>
      <c r="L5" s="74"/>
      <c r="M5" s="74"/>
      <c r="N5" s="75"/>
      <c r="O5" s="40" t="s">
        <v>14</v>
      </c>
    </row>
    <row r="6" spans="1:15" ht="33.75">
      <c r="A6" s="85"/>
      <c r="B6" s="87"/>
      <c r="C6" s="39"/>
      <c r="D6" s="78"/>
      <c r="E6" s="90"/>
      <c r="F6" s="90"/>
      <c r="G6" s="78"/>
      <c r="H6" s="79"/>
      <c r="I6" s="82"/>
      <c r="J6" s="83"/>
      <c r="K6" s="40" t="s">
        <v>21</v>
      </c>
      <c r="L6" s="47" t="s">
        <v>20</v>
      </c>
      <c r="M6" s="46" t="s">
        <v>19</v>
      </c>
      <c r="N6" s="45" t="s">
        <v>18</v>
      </c>
      <c r="O6" s="91"/>
    </row>
    <row r="7" spans="1:15" ht="25.5" customHeight="1">
      <c r="A7" s="3"/>
      <c r="B7" s="71"/>
      <c r="C7" s="72"/>
      <c r="D7" s="69"/>
      <c r="E7" s="70"/>
      <c r="F7" s="70"/>
      <c r="G7" s="24"/>
      <c r="H7" s="24"/>
      <c r="I7" s="48"/>
      <c r="J7" s="48"/>
      <c r="K7" s="48"/>
      <c r="L7" s="43"/>
      <c r="M7" s="24"/>
      <c r="N7" s="43"/>
      <c r="O7" s="24"/>
    </row>
    <row r="8" spans="1:15" ht="25.5" customHeight="1">
      <c r="A8" s="23"/>
      <c r="B8" s="71"/>
      <c r="C8" s="72"/>
      <c r="D8" s="69"/>
      <c r="E8" s="70"/>
      <c r="F8" s="70"/>
      <c r="G8" s="24"/>
      <c r="H8" s="24"/>
      <c r="I8" s="48"/>
      <c r="J8" s="48"/>
      <c r="K8" s="48"/>
      <c r="L8" s="43"/>
      <c r="M8" s="24"/>
      <c r="N8" s="43"/>
      <c r="O8" s="24"/>
    </row>
    <row r="9" spans="1:15" ht="25.5" customHeight="1">
      <c r="A9" s="3"/>
      <c r="B9" s="68"/>
      <c r="C9" s="2"/>
      <c r="D9" s="41"/>
      <c r="E9" s="42"/>
      <c r="F9" s="42"/>
      <c r="G9" s="24"/>
      <c r="H9" s="24"/>
      <c r="I9" s="24"/>
      <c r="J9" s="24"/>
      <c r="K9" s="39"/>
      <c r="L9" s="44"/>
      <c r="M9" s="2"/>
      <c r="N9" s="44"/>
      <c r="O9" s="2"/>
    </row>
    <row r="10" spans="1:15" ht="25.5" customHeight="1" thickBot="1">
      <c r="A10" s="4"/>
      <c r="B10" s="68"/>
      <c r="C10" s="2"/>
      <c r="D10" s="41"/>
      <c r="E10" s="42"/>
      <c r="F10" s="42"/>
      <c r="G10" s="24"/>
      <c r="H10" s="24"/>
      <c r="I10" s="24"/>
      <c r="J10" s="24"/>
      <c r="K10" s="39"/>
      <c r="L10" s="44"/>
      <c r="M10" s="2"/>
      <c r="N10" s="44"/>
      <c r="O10" s="2"/>
    </row>
    <row r="11" ht="25.5" customHeight="1" thickBot="1" thickTop="1"/>
    <row r="12" spans="1:15" ht="25.5" customHeight="1" thickBot="1">
      <c r="A12" t="s">
        <v>4</v>
      </c>
      <c r="H12" s="54" t="s">
        <v>13</v>
      </c>
      <c r="I12" s="55"/>
      <c r="J12" s="56"/>
      <c r="K12" s="66"/>
      <c r="L12" s="67"/>
      <c r="M12" s="59" t="s">
        <v>3</v>
      </c>
      <c r="N12" s="60"/>
      <c r="O12" s="30"/>
    </row>
    <row r="13" spans="1:15" ht="25.5" customHeight="1">
      <c r="A13" s="1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3">
        <v>12</v>
      </c>
      <c r="N13" s="9" t="s">
        <v>5</v>
      </c>
      <c r="O13" s="10" t="s">
        <v>8</v>
      </c>
    </row>
    <row r="14" spans="1:15" ht="25.5" customHeight="1">
      <c r="A14" s="6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7">
        <f>IF(SUM(B14:M14)=0,"",SUM(B14:M14))</f>
      </c>
      <c r="O14" s="11" t="s">
        <v>12</v>
      </c>
    </row>
    <row r="15" spans="1:15" ht="25.5" customHeight="1">
      <c r="A15" s="5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6">
        <f>IF(SUM(B15:M15)=0,"",SUM(B15:M15))</f>
      </c>
      <c r="O15" s="52">
        <f>IF(N14="","",ROUNDDOWN(N15/N14,0.1))</f>
      </c>
    </row>
    <row r="16" spans="1:15" ht="25.5" customHeight="1">
      <c r="A16" s="5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8"/>
      <c r="O16" s="52"/>
    </row>
    <row r="17" spans="1:15" ht="25.5" customHeight="1" thickBot="1">
      <c r="A17" s="5" t="s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9"/>
      <c r="O17" s="53"/>
    </row>
    <row r="18" ht="25.5" customHeight="1" thickBot="1"/>
    <row r="19" spans="8:15" ht="25.5" customHeight="1" thickBot="1">
      <c r="H19" s="54" t="s">
        <v>13</v>
      </c>
      <c r="I19" s="55"/>
      <c r="J19" s="56"/>
      <c r="K19" s="66"/>
      <c r="L19" s="67"/>
      <c r="M19" s="59" t="s">
        <v>3</v>
      </c>
      <c r="N19" s="60"/>
      <c r="O19" s="30"/>
    </row>
    <row r="20" spans="1:15" ht="25.5" customHeight="1">
      <c r="A20" s="1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12">
        <v>7</v>
      </c>
      <c r="I20" s="12">
        <v>8</v>
      </c>
      <c r="J20" s="12">
        <v>9</v>
      </c>
      <c r="K20" s="12">
        <v>10</v>
      </c>
      <c r="L20" s="12">
        <v>11</v>
      </c>
      <c r="M20" s="13">
        <v>12</v>
      </c>
      <c r="N20" s="9" t="s">
        <v>5</v>
      </c>
      <c r="O20" s="10" t="s">
        <v>8</v>
      </c>
    </row>
    <row r="21" spans="1:15" ht="25.5" customHeight="1">
      <c r="A21" s="6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7">
        <f>IF(SUM(B21:M21)=0,"",SUM(B21:M21))</f>
      </c>
      <c r="O21" s="11" t="s">
        <v>12</v>
      </c>
    </row>
    <row r="22" spans="1:15" ht="25.5" customHeight="1">
      <c r="A22" s="5" t="s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3">
        <f>IF(SUM(B22:M22)=0,"",SUM(B22:M22))</f>
      </c>
      <c r="O22" s="52">
        <f>IF(N21="","",ROUNDDOWN(N22/N21,0.1))</f>
      </c>
    </row>
    <row r="23" spans="1:15" ht="25.5" customHeight="1">
      <c r="A23" s="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8"/>
      <c r="O23" s="52"/>
    </row>
    <row r="24" spans="1:15" ht="25.5" customHeight="1" thickBot="1">
      <c r="A24" s="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9"/>
      <c r="O24" s="53"/>
    </row>
    <row r="25" ht="25.5" customHeight="1" thickBot="1"/>
    <row r="26" spans="8:15" ht="25.5" customHeight="1" thickBot="1">
      <c r="H26" s="54" t="s">
        <v>13</v>
      </c>
      <c r="I26" s="55"/>
      <c r="J26" s="56"/>
      <c r="K26" s="57"/>
      <c r="L26" s="58"/>
      <c r="M26" s="59" t="s">
        <v>3</v>
      </c>
      <c r="N26" s="60"/>
      <c r="O26" s="14"/>
    </row>
    <row r="27" spans="1:15" ht="25.5" customHeight="1">
      <c r="A27" s="1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12">
        <v>7</v>
      </c>
      <c r="I27" s="12">
        <v>8</v>
      </c>
      <c r="J27" s="12">
        <v>9</v>
      </c>
      <c r="K27" s="12">
        <v>10</v>
      </c>
      <c r="L27" s="12">
        <v>11</v>
      </c>
      <c r="M27" s="13">
        <v>12</v>
      </c>
      <c r="N27" s="9" t="s">
        <v>5</v>
      </c>
      <c r="O27" s="10" t="s">
        <v>8</v>
      </c>
    </row>
    <row r="28" spans="1:15" ht="25.5" customHeight="1">
      <c r="A28" s="6" t="s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1" t="s">
        <v>12</v>
      </c>
    </row>
    <row r="29" spans="1:15" ht="25.5" customHeight="1">
      <c r="A29" s="5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49">
        <f>IF(N28="","",ROUNDDOWN(N29/N28,0.1))</f>
      </c>
    </row>
    <row r="30" spans="1:15" ht="25.5" customHeight="1">
      <c r="A30" s="5" t="s">
        <v>6</v>
      </c>
      <c r="B30" s="15">
        <f aca="true" t="shared" si="0" ref="B30:M30">IF(B28=0,"",ROUNDDOWN(B29/B28,0.1))</f>
      </c>
      <c r="C30" s="15">
        <f t="shared" si="0"/>
      </c>
      <c r="D30" s="15">
        <f t="shared" si="0"/>
      </c>
      <c r="E30" s="15">
        <f t="shared" si="0"/>
      </c>
      <c r="F30" s="15">
        <f t="shared" si="0"/>
      </c>
      <c r="G30" s="15">
        <f t="shared" si="0"/>
      </c>
      <c r="H30" s="15">
        <f t="shared" si="0"/>
      </c>
      <c r="I30" s="15">
        <f t="shared" si="0"/>
      </c>
      <c r="J30" s="15">
        <f t="shared" si="0"/>
      </c>
      <c r="K30" s="15">
        <f t="shared" si="0"/>
      </c>
      <c r="L30" s="15">
        <f t="shared" si="0"/>
      </c>
      <c r="M30" s="15">
        <f t="shared" si="0"/>
      </c>
      <c r="N30" s="18"/>
      <c r="O30" s="49"/>
    </row>
    <row r="31" spans="1:15" ht="25.5" customHeight="1" thickBot="1">
      <c r="A31" s="5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9"/>
      <c r="O31" s="50"/>
    </row>
    <row r="32" ht="25.5" customHeight="1" thickBot="1"/>
    <row r="33" spans="8:15" ht="25.5" customHeight="1" thickBot="1">
      <c r="H33" s="54" t="s">
        <v>13</v>
      </c>
      <c r="I33" s="55"/>
      <c r="J33" s="56"/>
      <c r="K33" s="57"/>
      <c r="L33" s="58"/>
      <c r="M33" s="59" t="s">
        <v>3</v>
      </c>
      <c r="N33" s="60"/>
      <c r="O33" s="14"/>
    </row>
    <row r="34" spans="1:15" ht="25.5" customHeight="1">
      <c r="A34" s="1"/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12">
        <v>7</v>
      </c>
      <c r="I34" s="12">
        <v>8</v>
      </c>
      <c r="J34" s="12">
        <v>9</v>
      </c>
      <c r="K34" s="12">
        <v>10</v>
      </c>
      <c r="L34" s="12">
        <v>11</v>
      </c>
      <c r="M34" s="13">
        <v>12</v>
      </c>
      <c r="N34" s="9" t="s">
        <v>5</v>
      </c>
      <c r="O34" s="10" t="s">
        <v>8</v>
      </c>
    </row>
    <row r="35" spans="1:15" ht="25.5" customHeight="1">
      <c r="A35" s="6" t="s">
        <v>16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>
        <f>IF(SUM(B35:M35)=0,"",SUM(B35:M35))</f>
      </c>
      <c r="O35" s="11" t="s">
        <v>12</v>
      </c>
    </row>
    <row r="36" spans="1:15" ht="25.5" customHeight="1">
      <c r="A36" s="5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>
        <f>IF(SUM(B36:M36)=0,"",SUM(B36:M36))</f>
      </c>
      <c r="O36" s="49">
        <f>IF(N35="","",ROUNDDOWN(N36/N35,0.1))</f>
      </c>
    </row>
    <row r="37" spans="1:15" ht="25.5" customHeight="1">
      <c r="A37" s="5" t="s">
        <v>6</v>
      </c>
      <c r="B37" s="15">
        <f aca="true" t="shared" si="1" ref="B37:M37">IF(B35=0,"",ROUNDDOWN(B36/B35,0.1))</f>
      </c>
      <c r="C37" s="15">
        <f t="shared" si="1"/>
      </c>
      <c r="D37" s="15">
        <f t="shared" si="1"/>
      </c>
      <c r="E37" s="15">
        <f t="shared" si="1"/>
      </c>
      <c r="F37" s="15">
        <f t="shared" si="1"/>
      </c>
      <c r="G37" s="15">
        <f t="shared" si="1"/>
      </c>
      <c r="H37" s="15">
        <f t="shared" si="1"/>
      </c>
      <c r="I37" s="15">
        <f t="shared" si="1"/>
      </c>
      <c r="J37" s="15">
        <f t="shared" si="1"/>
      </c>
      <c r="K37" s="15">
        <f t="shared" si="1"/>
      </c>
      <c r="L37" s="15">
        <f t="shared" si="1"/>
      </c>
      <c r="M37" s="15">
        <f t="shared" si="1"/>
      </c>
      <c r="N37" s="18"/>
      <c r="O37" s="49"/>
    </row>
    <row r="38" spans="1:15" ht="25.5" customHeight="1" thickBot="1">
      <c r="A38" s="5" t="s">
        <v>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9"/>
      <c r="O38" s="50"/>
    </row>
    <row r="39" spans="1:15" ht="5.25" customHeight="1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spans="1:15" ht="74.25" customHeight="1">
      <c r="A40" s="63" t="s">
        <v>15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 ht="42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ht="15" customHeight="1"/>
    <row r="44" ht="15" customHeight="1"/>
    <row r="45" ht="15" customHeight="1"/>
    <row r="46" ht="15" customHeight="1"/>
  </sheetData>
  <sheetProtection/>
  <mergeCells count="40">
    <mergeCell ref="O5:O6"/>
    <mergeCell ref="K5:N5"/>
    <mergeCell ref="G5:H6"/>
    <mergeCell ref="I5:J6"/>
    <mergeCell ref="G7:H7"/>
    <mergeCell ref="I7:J7"/>
    <mergeCell ref="A5:A6"/>
    <mergeCell ref="B5:C6"/>
    <mergeCell ref="D5:F6"/>
    <mergeCell ref="B7:C7"/>
    <mergeCell ref="D7:F7"/>
    <mergeCell ref="B10:C10"/>
    <mergeCell ref="I10:J10"/>
    <mergeCell ref="D8:F8"/>
    <mergeCell ref="G8:H8"/>
    <mergeCell ref="G9:H9"/>
    <mergeCell ref="G10:H10"/>
    <mergeCell ref="B9:C9"/>
    <mergeCell ref="I9:J9"/>
    <mergeCell ref="B8:C8"/>
    <mergeCell ref="I8:J8"/>
    <mergeCell ref="M12:N12"/>
    <mergeCell ref="K12:L12"/>
    <mergeCell ref="H12:J12"/>
    <mergeCell ref="H19:J19"/>
    <mergeCell ref="K19:L19"/>
    <mergeCell ref="M19:N19"/>
    <mergeCell ref="A42:O42"/>
    <mergeCell ref="A40:O40"/>
    <mergeCell ref="H33:J33"/>
    <mergeCell ref="K33:L33"/>
    <mergeCell ref="M33:N33"/>
    <mergeCell ref="O15:O17"/>
    <mergeCell ref="O36:O38"/>
    <mergeCell ref="A41:O41"/>
    <mergeCell ref="O22:O24"/>
    <mergeCell ref="H26:J26"/>
    <mergeCell ref="K26:L26"/>
    <mergeCell ref="M26:N26"/>
    <mergeCell ref="O29:O31"/>
  </mergeCells>
  <printOptions/>
  <pageMargins left="0.43" right="0.2" top="0.38" bottom="0.19" header="0.2" footer="0.19"/>
  <pageSetup horizontalDpi="600" verticalDpi="600" orientation="portrait" paperSize="9" scale="87" r:id="rId2"/>
  <rowBreaks count="1" manualBreakCount="1">
    <brk id="4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2022-03-25T08:06:50Z</dcterms:created>
  <dcterms:modified xsi:type="dcterms:W3CDTF">2022-03-25T08:07:31Z</dcterms:modified>
  <cp:category/>
  <cp:version/>
  <cp:contentType/>
  <cp:contentStatus/>
</cp:coreProperties>
</file>