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21346000\○○○市民税課共有フォルダ〇〇\2025年度\03_市民税\01_特別徴収\11_市県民税給与支払報告書_2031廃棄年度\申請書ダウンロードの更新\"/>
    </mc:Choice>
  </mc:AlternateContent>
  <xr:revisionPtr revIDLastSave="0" documentId="13_ncr:1_{34C62972-DBE9-4F18-A599-C818B32D10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給与支払報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62" i="1" l="1"/>
  <c r="CE162" i="1"/>
  <c r="AH162" i="1"/>
  <c r="AF162" i="1"/>
  <c r="AG141" i="1"/>
  <c r="L141" i="1"/>
  <c r="L138" i="1"/>
  <c r="CC162" i="1"/>
  <c r="CA162" i="1"/>
  <c r="BY162" i="1"/>
  <c r="BW162" i="1"/>
  <c r="BU162" i="1"/>
  <c r="BS162" i="1"/>
  <c r="BQ162" i="1"/>
  <c r="BO162" i="1"/>
  <c r="V162" i="1"/>
  <c r="AD162" i="1"/>
  <c r="AB162" i="1"/>
  <c r="Z162" i="1"/>
  <c r="X162" i="1"/>
  <c r="T162" i="1"/>
  <c r="R162" i="1"/>
  <c r="P162" i="1"/>
  <c r="AG182" i="1"/>
  <c r="AJ166" i="1" l="1"/>
  <c r="AB166" i="1"/>
  <c r="T166" i="1"/>
  <c r="L166" i="1"/>
  <c r="D166" i="1"/>
  <c r="M165" i="1"/>
  <c r="BK166" i="1"/>
  <c r="CI166" i="1"/>
  <c r="CA166" i="1"/>
  <c r="BS166" i="1"/>
  <c r="BL165" i="1"/>
  <c r="BC166" i="1"/>
  <c r="D65" i="1" l="1"/>
  <c r="X206" i="1"/>
  <c r="X134" i="1"/>
  <c r="D145" i="1" l="1"/>
  <c r="BW206" i="1"/>
  <c r="N206" i="1" l="1"/>
  <c r="AN182" i="1"/>
  <c r="AN179" i="1"/>
  <c r="CN206" i="1"/>
  <c r="CK206" i="1"/>
  <c r="CH206" i="1"/>
  <c r="CC206" i="1"/>
  <c r="CA206" i="1"/>
  <c r="BY206" i="1"/>
  <c r="BU206" i="1"/>
  <c r="BS206" i="1"/>
  <c r="BQ206" i="1"/>
  <c r="BO206" i="1"/>
  <c r="BM206" i="1"/>
  <c r="AO206" i="1"/>
  <c r="AL206" i="1"/>
  <c r="AI206" i="1"/>
  <c r="AD206" i="1"/>
  <c r="AB206" i="1"/>
  <c r="Z206" i="1"/>
  <c r="V206" i="1"/>
  <c r="T206" i="1"/>
  <c r="R206" i="1"/>
  <c r="P206" i="1"/>
  <c r="CM182" i="1"/>
  <c r="CF182" i="1"/>
  <c r="CM179" i="1"/>
  <c r="CF179" i="1"/>
  <c r="AG179" i="1"/>
  <c r="BC145" i="1" l="1"/>
  <c r="A73" i="1"/>
  <c r="AN184" i="1" l="1"/>
  <c r="U181" i="1"/>
  <c r="T181" i="1"/>
  <c r="S181" i="1"/>
  <c r="R181" i="1"/>
  <c r="Q181" i="1"/>
  <c r="P181" i="1"/>
  <c r="O181" i="1"/>
  <c r="N181" i="1"/>
  <c r="M181" i="1"/>
  <c r="L181" i="1"/>
  <c r="K181" i="1"/>
  <c r="J181" i="1"/>
  <c r="CB152" i="1" l="1"/>
  <c r="CE151" i="1"/>
  <c r="CC150" i="1"/>
  <c r="CD147" i="1"/>
  <c r="BH147" i="1"/>
  <c r="AC152" i="1"/>
  <c r="AF151" i="1"/>
  <c r="AD150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7" i="1"/>
  <c r="I147" i="1"/>
  <c r="BI199" i="1"/>
  <c r="BS198" i="1"/>
  <c r="BI198" i="1"/>
  <c r="BI194" i="1"/>
  <c r="BS193" i="1"/>
  <c r="BI193" i="1"/>
  <c r="BI189" i="1"/>
  <c r="BS188" i="1"/>
  <c r="BI188" i="1"/>
  <c r="BI184" i="1"/>
  <c r="BS183" i="1"/>
  <c r="BI183" i="1"/>
  <c r="CF213" i="1" l="1"/>
  <c r="BK206" i="1"/>
  <c r="BI206" i="1"/>
  <c r="BG206" i="1"/>
  <c r="BF206" i="1"/>
  <c r="BE206" i="1"/>
  <c r="BD206" i="1"/>
  <c r="BC206" i="1"/>
  <c r="L206" i="1"/>
  <c r="J206" i="1"/>
  <c r="H206" i="1"/>
  <c r="G206" i="1"/>
  <c r="F206" i="1"/>
  <c r="E206" i="1"/>
  <c r="D206" i="1"/>
  <c r="CA199" i="1"/>
  <c r="CK198" i="1"/>
  <c r="CA198" i="1"/>
  <c r="AB199" i="1"/>
  <c r="AL198" i="1"/>
  <c r="AB198" i="1"/>
  <c r="CA194" i="1"/>
  <c r="CK193" i="1"/>
  <c r="CA193" i="1"/>
  <c r="AB194" i="1"/>
  <c r="AL193" i="1"/>
  <c r="AB193" i="1"/>
  <c r="CA189" i="1"/>
  <c r="CK188" i="1"/>
  <c r="CA188" i="1"/>
  <c r="AB189" i="1"/>
  <c r="AL188" i="1"/>
  <c r="AB188" i="1"/>
  <c r="CA184" i="1"/>
  <c r="CK183" i="1"/>
  <c r="CA183" i="1"/>
  <c r="AB184" i="1"/>
  <c r="AL183" i="1"/>
  <c r="AB183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J199" i="1"/>
  <c r="T198" i="1"/>
  <c r="J198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J194" i="1"/>
  <c r="T193" i="1"/>
  <c r="J193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J189" i="1"/>
  <c r="T188" i="1"/>
  <c r="J188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J184" i="1"/>
  <c r="T183" i="1"/>
  <c r="J183" i="1"/>
  <c r="BX179" i="1"/>
  <c r="Y179" i="1"/>
  <c r="BI179" i="1"/>
  <c r="BS178" i="1"/>
  <c r="BI178" i="1"/>
  <c r="J179" i="1"/>
  <c r="T178" i="1"/>
  <c r="J178" i="1"/>
  <c r="CK177" i="1"/>
  <c r="BY177" i="1"/>
  <c r="BW177" i="1"/>
  <c r="BT177" i="1"/>
  <c r="BL177" i="1"/>
  <c r="CE176" i="1"/>
  <c r="CK175" i="1"/>
  <c r="BY175" i="1"/>
  <c r="BW175" i="1"/>
  <c r="BT175" i="1"/>
  <c r="CE174" i="1"/>
  <c r="BL174" i="1"/>
  <c r="CM173" i="1"/>
  <c r="CF173" i="1"/>
  <c r="BY173" i="1"/>
  <c r="BR173" i="1"/>
  <c r="BK173" i="1"/>
  <c r="AL177" i="1"/>
  <c r="Z177" i="1"/>
  <c r="X177" i="1"/>
  <c r="U177" i="1"/>
  <c r="M177" i="1"/>
  <c r="AF176" i="1"/>
  <c r="AL175" i="1"/>
  <c r="Z175" i="1"/>
  <c r="X175" i="1"/>
  <c r="U175" i="1"/>
  <c r="AF174" i="1"/>
  <c r="M174" i="1"/>
  <c r="AN173" i="1"/>
  <c r="AG173" i="1"/>
  <c r="Z173" i="1"/>
  <c r="S173" i="1"/>
  <c r="L173" i="1"/>
  <c r="BC169" i="1"/>
  <c r="D169" i="1"/>
  <c r="CO162" i="1"/>
  <c r="CM162" i="1"/>
  <c r="CK162" i="1"/>
  <c r="CI162" i="1"/>
  <c r="BI162" i="1"/>
  <c r="AP162" i="1"/>
  <c r="AN162" i="1"/>
  <c r="AL162" i="1"/>
  <c r="AJ162" i="1"/>
  <c r="J162" i="1"/>
  <c r="BG161" i="1"/>
  <c r="H161" i="1"/>
  <c r="BE162" i="1"/>
  <c r="BC162" i="1"/>
  <c r="F162" i="1"/>
  <c r="D162" i="1"/>
  <c r="CH156" i="1"/>
  <c r="BY156" i="1"/>
  <c r="BP156" i="1"/>
  <c r="BG156" i="1"/>
  <c r="CI155" i="1"/>
  <c r="BH155" i="1"/>
  <c r="BC155" i="1"/>
  <c r="AI156" i="1"/>
  <c r="Z156" i="1"/>
  <c r="Q156" i="1"/>
  <c r="H156" i="1"/>
  <c r="AJ155" i="1"/>
  <c r="I155" i="1"/>
  <c r="D155" i="1"/>
  <c r="AG213" i="1" l="1"/>
  <c r="X136" i="1" l="1"/>
  <c r="W136" i="1"/>
  <c r="V136" i="1"/>
  <c r="U136" i="1"/>
  <c r="T136" i="1"/>
  <c r="S136" i="1"/>
  <c r="R136" i="1"/>
  <c r="Q136" i="1"/>
  <c r="P136" i="1"/>
  <c r="O136" i="1"/>
  <c r="N136" i="1"/>
  <c r="M136" i="1"/>
  <c r="L136" i="1"/>
  <c r="AK36" i="1"/>
  <c r="AK30" i="1"/>
  <c r="CH277" i="1"/>
  <c r="AK42" i="1" s="1"/>
  <c r="R208" i="1" l="1"/>
  <c r="L208" i="1"/>
  <c r="P208" i="1"/>
  <c r="T208" i="1"/>
  <c r="X208" i="1"/>
  <c r="N208" i="1"/>
  <c r="V208" i="1"/>
  <c r="L213" i="1"/>
  <c r="BK213" i="1"/>
  <c r="O208" i="1"/>
  <c r="S208" i="1"/>
  <c r="W208" i="1"/>
  <c r="M208" i="1"/>
  <c r="Q208" i="1"/>
  <c r="U208" i="1"/>
  <c r="L210" i="1"/>
  <c r="BK210" i="1"/>
  <c r="AK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市民税課</author>
  </authors>
  <commentList>
    <comment ref="AQ3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「報告人員」欄は、『区分紙』に入力した人数が自動入力されます</t>
        </r>
      </text>
    </comment>
    <comment ref="AQ7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この１枚に入力すると、残りの２枚は自動入力されます</t>
        </r>
      </text>
    </comment>
    <comment ref="Z13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「支払者」欄は、『総括表』に入力した情報が自動入力されます</t>
        </r>
      </text>
    </comment>
    <comment ref="CH25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ここに人数を入力すると、『総括表』の「報告人員」欄は自動入力されます</t>
        </r>
      </text>
    </comment>
    <comment ref="AP26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ここに人数を入力すると、『総括表』の「報告人員」欄は自動入力されます</t>
        </r>
      </text>
    </comment>
  </commentList>
</comments>
</file>

<file path=xl/sharedStrings.xml><?xml version="1.0" encoding="utf-8"?>
<sst xmlns="http://schemas.openxmlformats.org/spreadsheetml/2006/main" count="602" uniqueCount="199">
  <si>
    <t>※</t>
    <phoneticPr fontId="1"/>
  </si>
  <si>
    <t>個人番号</t>
    <rPh sb="0" eb="2">
      <t>コジン</t>
    </rPh>
    <rPh sb="2" eb="4">
      <t>バンゴウ</t>
    </rPh>
    <phoneticPr fontId="1"/>
  </si>
  <si>
    <t>(フリガナ)</t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</si>
  <si>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</si>
  <si>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</si>
  <si>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</si>
  <si>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</si>
  <si>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その他</t>
    <rPh sb="2" eb="3">
      <t>ホカ</t>
    </rPh>
    <phoneticPr fontId="1"/>
  </si>
  <si>
    <t>老人</t>
    <rPh sb="0" eb="2">
      <t>ロウジン</t>
    </rPh>
    <phoneticPr fontId="1"/>
  </si>
  <si>
    <t>(電話)</t>
    <rPh sb="1" eb="3">
      <t>デンワ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</si>
  <si>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</si>
  <si>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</si>
  <si>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</si>
  <si>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(摘要)</t>
    <rPh sb="1" eb="3">
      <t>テキヨウ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</si>
  <si>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</si>
  <si>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</si>
  <si>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</si>
  <si>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有</t>
    <rPh sb="0" eb="1">
      <t>ア</t>
    </rPh>
    <phoneticPr fontId="1"/>
  </si>
  <si>
    <t>従有</t>
    <rPh sb="0" eb="1">
      <t>ジュウ</t>
    </rPh>
    <rPh sb="1" eb="2">
      <t>ア</t>
    </rPh>
    <phoneticPr fontId="1"/>
  </si>
  <si>
    <t>特別</t>
    <rPh sb="0" eb="2">
      <t>トクベツ</t>
    </rPh>
    <phoneticPr fontId="1"/>
  </si>
  <si>
    <t>その他</t>
    <rPh sb="2" eb="3">
      <t>ホカ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</si>
  <si>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</si>
  <si>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</si>
  <si>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未成年者</t>
    <rPh sb="0" eb="4">
      <t>ミセイネンシャ</t>
    </rPh>
    <phoneticPr fontId="1"/>
  </si>
  <si>
    <t>外国人</t>
    <rPh sb="0" eb="3">
      <t>ガイコクジン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</si>
  <si>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</si>
  <si>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</si>
  <si>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</si>
  <si>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</si>
  <si>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</si>
  <si>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</si>
  <si>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</si>
  <si>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</si>
  <si>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</si>
  <si>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0" eb="11">
      <t>ヨウシン</t>
    </rPh>
    <rPh sb="12" eb="13">
      <t>カズ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</si>
  <si>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</si>
  <si>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支払
を受け
る者</t>
    <rPh sb="0" eb="2">
      <t>シハラ</t>
    </rPh>
    <rPh sb="4" eb="5">
      <t>ウ</t>
    </rPh>
    <rPh sb="8" eb="9">
      <t>モノ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</si>
  <si>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</si>
  <si>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</si>
  <si>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</si>
  <si>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</si>
  <si>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</si>
  <si>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</si>
  <si>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</si>
  <si>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</si>
  <si>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旧個人年金
保険料の金額</t>
    <rPh sb="0" eb="1">
      <t>キュウ</t>
    </rPh>
    <rPh sb="1" eb="5">
      <t>コジンエンキン</t>
    </rPh>
    <rPh sb="6" eb="9">
      <t>ホケンリョウ</t>
    </rPh>
    <rPh sb="10" eb="12">
      <t>キンガク</t>
    </rPh>
    <phoneticPr fontId="1"/>
  </si>
  <si>
    <t>住宅借入金等
特別控除適用数</t>
    <rPh sb="0" eb="2">
      <t>ジュウタク</t>
    </rPh>
    <rPh sb="2" eb="5">
      <t>カリイレキン</t>
    </rPh>
    <rPh sb="5" eb="6">
      <t>ナド</t>
    </rPh>
    <rPh sb="7" eb="9">
      <t>トクベツ</t>
    </rPh>
    <rPh sb="9" eb="11">
      <t>コウジョ</t>
    </rPh>
    <rPh sb="11" eb="13">
      <t>テキヨウ</t>
    </rPh>
    <rPh sb="13" eb="14">
      <t>カズ</t>
    </rPh>
    <phoneticPr fontId="1"/>
  </si>
  <si>
    <t>住宅借入金等
特別控除可能額</t>
    <rPh sb="0" eb="2">
      <t>ジュウタク</t>
    </rPh>
    <rPh sb="2" eb="5">
      <t>カリイレキン</t>
    </rPh>
    <rPh sb="5" eb="6">
      <t>ナド</t>
    </rPh>
    <rPh sb="7" eb="9">
      <t>トクベツ</t>
    </rPh>
    <rPh sb="9" eb="11">
      <t>コウジョ</t>
    </rPh>
    <rPh sb="11" eb="14">
      <t>カノウガク</t>
    </rPh>
    <phoneticPr fontId="1"/>
  </si>
  <si>
    <t>住宅借入金等特別
控除区分(１回目)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</si>
  <si>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控除区分(２回目)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</si>
  <si>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ナド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</si>
  <si>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（市区町村提出用）</t>
    <rPh sb="1" eb="2">
      <t>シ</t>
    </rPh>
    <rPh sb="2" eb="3">
      <t>ク</t>
    </rPh>
    <rPh sb="3" eb="5">
      <t>チョウソン</t>
    </rPh>
    <rPh sb="5" eb="8">
      <t>テイシュツヨウ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</si>
  <si>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</si>
  <si>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(右詰で記載してください。)</t>
    <rPh sb="1" eb="3">
      <t>ミギヅメ</t>
    </rPh>
    <rPh sb="4" eb="6">
      <t>キサイ</t>
    </rPh>
    <phoneticPr fontId="1"/>
  </si>
  <si>
    <t>※ 整理番号</t>
    <rPh sb="2" eb="4">
      <t>セイリ</t>
    </rPh>
    <rPh sb="4" eb="6">
      <t>バンゴウ</t>
    </rPh>
    <phoneticPr fontId="1"/>
  </si>
  <si>
    <t>氏　名</t>
    <rPh sb="0" eb="1">
      <t>シ</t>
    </rPh>
    <rPh sb="2" eb="3">
      <t>メイ</t>
    </rPh>
    <phoneticPr fontId="1"/>
  </si>
  <si>
    <t>※ 種　　別</t>
    <rPh sb="2" eb="3">
      <t>タネ</t>
    </rPh>
    <rPh sb="5" eb="6">
      <t>ベツ</t>
    </rPh>
    <phoneticPr fontId="1"/>
  </si>
  <si>
    <t>支払金額</t>
    <rPh sb="0" eb="2">
      <t>シハライ</t>
    </rPh>
    <rPh sb="2" eb="4">
      <t>キンガク</t>
    </rPh>
    <phoneticPr fontId="1"/>
  </si>
  <si>
    <t>種別</t>
    <rPh sb="0" eb="2">
      <t>シュベツ</t>
    </rPh>
    <phoneticPr fontId="1"/>
  </si>
  <si>
    <t>給与所得控除後の金額</t>
    <phoneticPr fontId="1"/>
  </si>
  <si>
    <t>所得控除の額の合計額</t>
    <phoneticPr fontId="1"/>
  </si>
  <si>
    <t>源泉徴収税額</t>
    <phoneticPr fontId="1"/>
  </si>
  <si>
    <t>控除対象扶養親族の数
（配偶者を除く。）　</t>
    <phoneticPr fontId="1"/>
  </si>
  <si>
    <t>特定</t>
    <phoneticPr fontId="1"/>
  </si>
  <si>
    <t>障害者の数
（本人を除く。）</t>
    <phoneticPr fontId="1"/>
  </si>
  <si>
    <t>乙 欄</t>
    <rPh sb="0" eb="1">
      <t>オツ</t>
    </rPh>
    <rPh sb="2" eb="3">
      <t>ラン</t>
    </rPh>
    <phoneticPr fontId="1"/>
  </si>
  <si>
    <t>支払者</t>
    <phoneticPr fontId="1"/>
  </si>
  <si>
    <t>（フリガナ）</t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</si>
  <si>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</si>
  <si>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</si>
  <si>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</si>
  <si>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（備考）</t>
    <rPh sb="1" eb="3">
      <t>ビコウ</t>
    </rPh>
    <phoneticPr fontId="1"/>
  </si>
  <si>
    <t>中途就・退職</t>
    <phoneticPr fontId="1"/>
  </si>
  <si>
    <t>受給者生年月日</t>
    <phoneticPr fontId="1"/>
  </si>
  <si>
    <t>※ 区　分</t>
    <rPh sb="2" eb="3">
      <t>ク</t>
    </rPh>
    <rPh sb="4" eb="5">
      <t>フン</t>
    </rPh>
    <phoneticPr fontId="1"/>
  </si>
  <si>
    <t>住　所</t>
    <rPh sb="0" eb="1">
      <t>ジュウ</t>
    </rPh>
    <rPh sb="2" eb="3">
      <t>ショ</t>
    </rPh>
    <phoneticPr fontId="1"/>
  </si>
  <si>
    <t>署番号</t>
    <rPh sb="0" eb="1">
      <t>ショ</t>
    </rPh>
    <rPh sb="1" eb="3">
      <t>バンゴウ</t>
    </rPh>
    <phoneticPr fontId="1"/>
  </si>
  <si>
    <t>整理番号</t>
    <rPh sb="0" eb="2">
      <t>セイリ</t>
    </rPh>
    <rPh sb="2" eb="4">
      <t>バンゴウ</t>
    </rPh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</si>
  <si>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</si>
  <si>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給与支払者の
個人番号
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2" eb="13">
      <t>マタ</t>
    </rPh>
    <rPh sb="14" eb="16">
      <t>ホウジン</t>
    </rPh>
    <rPh sb="16" eb="18">
      <t>バンゴウ</t>
    </rPh>
    <phoneticPr fontId="1"/>
  </si>
  <si>
    <t>給与支払者の
名称又は氏名</t>
    <rPh sb="0" eb="2">
      <t>キュウヨ</t>
    </rPh>
    <rPh sb="2" eb="4">
      <t>シハライ</t>
    </rPh>
    <rPh sb="4" eb="5">
      <t>シャ</t>
    </rPh>
    <rPh sb="7" eb="9">
      <t>メイショウ</t>
    </rPh>
    <rPh sb="9" eb="10">
      <t>マタ</t>
    </rPh>
    <rPh sb="11" eb="13">
      <t>シメイ</t>
    </rPh>
    <phoneticPr fontId="1"/>
  </si>
  <si>
    <t>給与支払者が
法人である場合
の代表者の氏名</t>
    <rPh sb="0" eb="5">
      <t>キュウヨシハライシャ</t>
    </rPh>
    <rPh sb="7" eb="9">
      <t>ホウジン</t>
    </rPh>
    <rPh sb="12" eb="14">
      <t>バアイ</t>
    </rPh>
    <rPh sb="16" eb="19">
      <t>ダイヒョウシャ</t>
    </rPh>
    <rPh sb="20" eb="22">
      <t>シメイ</t>
    </rPh>
    <phoneticPr fontId="1"/>
  </si>
  <si>
    <t>事業種目</t>
    <rPh sb="0" eb="2">
      <t>ジギョウ</t>
    </rPh>
    <rPh sb="2" eb="4">
      <t>シュモク</t>
    </rPh>
    <phoneticPr fontId="1"/>
  </si>
  <si>
    <t>受給者
総人員</t>
    <rPh sb="0" eb="3">
      <t>ジュキュウシャ</t>
    </rPh>
    <rPh sb="4" eb="7">
      <t>ソウジンイン</t>
    </rPh>
    <phoneticPr fontId="1"/>
  </si>
  <si>
    <t>報告人員</t>
    <rPh sb="0" eb="2">
      <t>ホウコク</t>
    </rPh>
    <rPh sb="2" eb="4">
      <t>ジンイン</t>
    </rPh>
    <phoneticPr fontId="1"/>
  </si>
  <si>
    <t>給与の支払方法
及びその期日</t>
    <rPh sb="0" eb="2">
      <t>キュウヨ</t>
    </rPh>
    <rPh sb="3" eb="5">
      <t>シハライ</t>
    </rPh>
    <rPh sb="5" eb="7">
      <t>ホウホウ</t>
    </rPh>
    <rPh sb="8" eb="9">
      <t>オヨ</t>
    </rPh>
    <rPh sb="12" eb="14">
      <t>キジツ</t>
    </rPh>
    <phoneticPr fontId="1"/>
  </si>
  <si>
    <t>個人番号は
右詰で記載
してください。</t>
    <rPh sb="0" eb="2">
      <t>コジン</t>
    </rPh>
    <rPh sb="2" eb="4">
      <t>バンゴウ</t>
    </rPh>
    <rPh sb="6" eb="8">
      <t>ミギヅメ</t>
    </rPh>
    <rPh sb="9" eb="11">
      <t>キサイ</t>
    </rPh>
    <phoneticPr fontId="1"/>
  </si>
  <si>
    <t>年</t>
    <rPh sb="0" eb="1">
      <t>ネン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</si>
  <si>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</si>
  <si>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</si>
  <si>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r>
      <rPr>
        <sz val="11"/>
        <color theme="1"/>
        <rFont val="ＭＳ Ｐゴシック"/>
        <family val="3"/>
        <charset val="128"/>
      </rPr>
      <t>特別
徴収</t>
    </r>
    <r>
      <rPr>
        <sz val="9"/>
        <color theme="1"/>
        <rFont val="ＭＳ Ｐ明朝"/>
        <family val="1"/>
        <charset val="128"/>
      </rPr>
      <t xml:space="preserve">
（在職者）</t>
    </r>
    <rPh sb="0" eb="2">
      <t>トクベツ</t>
    </rPh>
    <rPh sb="3" eb="5">
      <t>チョウシュウ</t>
    </rPh>
    <rPh sb="7" eb="10">
      <t>ザイショクシャ</t>
    </rPh>
    <phoneticPr fontId="1"/>
  </si>
  <si>
    <r>
      <rPr>
        <sz val="11"/>
        <color theme="1"/>
        <rFont val="ＭＳ Ｐゴシック"/>
        <family val="3"/>
        <charset val="128"/>
      </rPr>
      <t>普通
徴収</t>
    </r>
    <r>
      <rPr>
        <sz val="9"/>
        <color theme="1"/>
        <rFont val="ＭＳ Ｐ明朝"/>
        <family val="1"/>
        <charset val="128"/>
      </rPr>
      <t xml:space="preserve">
（退職者）</t>
    </r>
    <rPh sb="0" eb="2">
      <t>フツウ</t>
    </rPh>
    <rPh sb="3" eb="5">
      <t>チョウシュウ</t>
    </rPh>
    <rPh sb="7" eb="9">
      <t>タイショク</t>
    </rPh>
    <rPh sb="9" eb="10">
      <t>シャ</t>
    </rPh>
    <phoneticPr fontId="1"/>
  </si>
  <si>
    <r>
      <rPr>
        <sz val="11"/>
        <color theme="1"/>
        <rFont val="ＭＳ Ｐゴシック"/>
        <family val="3"/>
        <charset val="128"/>
      </rPr>
      <t>普通
徴収</t>
    </r>
    <r>
      <rPr>
        <sz val="9"/>
        <color theme="1"/>
        <rFont val="ＭＳ Ｐ明朝"/>
        <family val="1"/>
        <charset val="128"/>
      </rPr>
      <t xml:space="preserve">
（その他）</t>
    </r>
    <rPh sb="0" eb="2">
      <t>フツウ</t>
    </rPh>
    <rPh sb="3" eb="5">
      <t>チョウシュウ</t>
    </rPh>
    <rPh sb="9" eb="10">
      <t>タ</t>
    </rPh>
    <phoneticPr fontId="1"/>
  </si>
  <si>
    <t>計</t>
    <rPh sb="0" eb="1">
      <t>ケイ</t>
    </rPh>
    <phoneticPr fontId="1"/>
  </si>
  <si>
    <t>（電話</t>
    <rPh sb="1" eb="3">
      <t>デンワ</t>
    </rPh>
    <phoneticPr fontId="1"/>
  </si>
  <si>
    <t>）</t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</si>
  <si>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</si>
  <si>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</si>
  <si>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</si>
  <si>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税務署</t>
    <rPh sb="0" eb="3">
      <t>ゼイムショ</t>
    </rPh>
    <phoneticPr fontId="1"/>
  </si>
  <si>
    <t>人</t>
    <rPh sb="0" eb="1">
      <t>ニン</t>
    </rPh>
    <phoneticPr fontId="1"/>
  </si>
  <si>
    <t>フリガナ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</si>
  <si>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</si>
  <si>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</si>
  <si>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</si>
  <si>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</t>
    <rPh sb="0" eb="2">
      <t>テイシュツ</t>
    </rPh>
    <phoneticPr fontId="1"/>
  </si>
  <si>
    <t>給与支払報告書（総括表）</t>
    <rPh sb="0" eb="7">
      <t>キュウホウ</t>
    </rPh>
    <rPh sb="8" eb="11">
      <t>ソウカツヒョウ</t>
    </rPh>
    <phoneticPr fontId="1"/>
  </si>
  <si>
    <t>※</t>
    <phoneticPr fontId="1"/>
  </si>
  <si>
    <t>市町村長殿</t>
    <rPh sb="0" eb="2">
      <t>シチョウ</t>
    </rPh>
    <rPh sb="2" eb="4">
      <t>ソンチョウ</t>
    </rPh>
    <rPh sb="4" eb="5">
      <t>ドノ</t>
    </rPh>
    <phoneticPr fontId="1"/>
  </si>
  <si>
    <t>・</t>
    <phoneticPr fontId="1"/>
  </si>
  <si>
    <t>普通徴収とする理由が不明な方は、静岡市の判断で特別徴収とさせていただく場合があります。</t>
    <rPh sb="0" eb="2">
      <t>フツウ</t>
    </rPh>
    <rPh sb="2" eb="4">
      <t>チョウシュウ</t>
    </rPh>
    <rPh sb="7" eb="9">
      <t>リユウ</t>
    </rPh>
    <rPh sb="10" eb="12">
      <t>フメイ</t>
    </rPh>
    <rPh sb="13" eb="14">
      <t>カタ</t>
    </rPh>
    <rPh sb="16" eb="19">
      <t>シズオカシ</t>
    </rPh>
    <rPh sb="20" eb="22">
      <t>ハンダン</t>
    </rPh>
    <rPh sb="23" eb="25">
      <t>トクベツ</t>
    </rPh>
    <rPh sb="25" eb="27">
      <t>チョウシュウ</t>
    </rPh>
    <rPh sb="35" eb="37">
      <t>バアイ</t>
    </rPh>
    <phoneticPr fontId="1"/>
  </si>
  <si>
    <t>普通徴収とする場合は、個人別明細書の摘要欄に該当する符号（普Ａ、普Ｂなど）を記入してください。</t>
    <rPh sb="0" eb="2">
      <t>フツウ</t>
    </rPh>
    <rPh sb="2" eb="4">
      <t>チョウシュウ</t>
    </rPh>
    <rPh sb="7" eb="9">
      <t>バアイ</t>
    </rPh>
    <rPh sb="11" eb="13">
      <t>コジン</t>
    </rPh>
    <rPh sb="13" eb="14">
      <t>ベツ</t>
    </rPh>
    <rPh sb="14" eb="17">
      <t>メイサイショ</t>
    </rPh>
    <rPh sb="18" eb="20">
      <t>テキヨウ</t>
    </rPh>
    <rPh sb="20" eb="21">
      <t>ラン</t>
    </rPh>
    <rPh sb="22" eb="24">
      <t>ガイトウ</t>
    </rPh>
    <rPh sb="26" eb="28">
      <t>フゴウ</t>
    </rPh>
    <rPh sb="29" eb="30">
      <t>フ</t>
    </rPh>
    <rPh sb="32" eb="33">
      <t>フ</t>
    </rPh>
    <rPh sb="38" eb="40">
      <t>キニュウ</t>
    </rPh>
    <phoneticPr fontId="1"/>
  </si>
  <si>
    <t>普Ｆ</t>
    <rPh sb="0" eb="1">
      <t>フ</t>
    </rPh>
    <phoneticPr fontId="1"/>
  </si>
  <si>
    <t>退職者又は退職予定者（５月末まで）</t>
    <rPh sb="0" eb="2">
      <t>タイショク</t>
    </rPh>
    <rPh sb="2" eb="3">
      <t>シャ</t>
    </rPh>
    <rPh sb="3" eb="4">
      <t>マタ</t>
    </rPh>
    <rPh sb="5" eb="7">
      <t>タイショク</t>
    </rPh>
    <rPh sb="7" eb="10">
      <t>ヨテイシャ</t>
    </rPh>
    <rPh sb="12" eb="13">
      <t>ガツ</t>
    </rPh>
    <rPh sb="13" eb="14">
      <t>マツ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</si>
  <si>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</si>
  <si>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</si>
  <si>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普Ｅ</t>
    <rPh sb="0" eb="1">
      <t>フ</t>
    </rPh>
    <phoneticPr fontId="1"/>
  </si>
  <si>
    <t>普Ｄ</t>
    <rPh sb="0" eb="1">
      <t>フ</t>
    </rPh>
    <phoneticPr fontId="1"/>
  </si>
  <si>
    <t>普Ｃ</t>
    <rPh sb="0" eb="1">
      <t>フ</t>
    </rPh>
    <phoneticPr fontId="1"/>
  </si>
  <si>
    <t>普Ｂ</t>
    <rPh sb="0" eb="1">
      <t>フ</t>
    </rPh>
    <phoneticPr fontId="1"/>
  </si>
  <si>
    <t>普Ａ</t>
    <rPh sb="0" eb="1">
      <t>フ</t>
    </rPh>
    <phoneticPr fontId="1"/>
  </si>
  <si>
    <t>符号</t>
    <rPh sb="0" eb="2">
      <t>フゴウ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</si>
  <si>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</si>
  <si>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人数</t>
    <rPh sb="0" eb="2">
      <t>ニンズウ</t>
    </rPh>
    <phoneticPr fontId="1"/>
  </si>
  <si>
    <t>他の事業所で特別徴収（乙欄該当者など）</t>
    <rPh sb="0" eb="1">
      <t>タ</t>
    </rPh>
    <rPh sb="2" eb="5">
      <t>ジギョウショ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1"/>
  </si>
  <si>
    <t>給与が少なく税額が引けない</t>
    <rPh sb="0" eb="2">
      <t>キュウヨ</t>
    </rPh>
    <rPh sb="3" eb="4">
      <t>スク</t>
    </rPh>
    <rPh sb="6" eb="8">
      <t>ゼイガク</t>
    </rPh>
    <rPh sb="9" eb="10">
      <t>ヒ</t>
    </rPh>
    <phoneticPr fontId="1"/>
  </si>
  <si>
    <t>給与の支払が不定期</t>
    <rPh sb="0" eb="2">
      <t>キュウヨ</t>
    </rPh>
    <rPh sb="3" eb="5">
      <t>シハライ</t>
    </rPh>
    <rPh sb="6" eb="9">
      <t>フテイキ</t>
    </rPh>
    <phoneticPr fontId="1"/>
  </si>
  <si>
    <t>事業専従者（個人事業主のみ対象）</t>
    <rPh sb="0" eb="2">
      <t>ジギョウ</t>
    </rPh>
    <rPh sb="2" eb="5">
      <t>センジュウシャ</t>
    </rPh>
    <rPh sb="6" eb="8">
      <t>コジン</t>
    </rPh>
    <rPh sb="8" eb="11">
      <t>ジギョウヌシ</t>
    </rPh>
    <rPh sb="13" eb="15">
      <t>タイショウ</t>
    </rPh>
    <phoneticPr fontId="1"/>
  </si>
  <si>
    <t>特別徴収に該当する方</t>
    <rPh sb="0" eb="2">
      <t>トクベツ</t>
    </rPh>
    <rPh sb="2" eb="4">
      <t>チョウシュウ</t>
    </rPh>
    <rPh sb="5" eb="7">
      <t>ガイトウ</t>
    </rPh>
    <rPh sb="9" eb="10">
      <t>カタ</t>
    </rPh>
    <phoneticPr fontId="1"/>
  </si>
  <si>
    <t>６月の給与から市・県民税を引き去りする方</t>
    <rPh sb="1" eb="2">
      <t>ガツ</t>
    </rPh>
    <rPh sb="3" eb="5">
      <t>キュウヨ</t>
    </rPh>
    <rPh sb="7" eb="8">
      <t>シ</t>
    </rPh>
    <rPh sb="9" eb="12">
      <t>ケンミンゼイ</t>
    </rPh>
    <rPh sb="13" eb="14">
      <t>ヒ</t>
    </rPh>
    <rPh sb="15" eb="16">
      <t>サ</t>
    </rPh>
    <rPh sb="19" eb="20">
      <t>カタ</t>
    </rPh>
    <phoneticPr fontId="1"/>
  </si>
  <si>
    <t>乙欄の方でも、給与から引き去りする方</t>
    <rPh sb="0" eb="1">
      <t>オツ</t>
    </rPh>
    <rPh sb="1" eb="2">
      <t>ラン</t>
    </rPh>
    <rPh sb="3" eb="4">
      <t>カタ</t>
    </rPh>
    <rPh sb="7" eb="9">
      <t>キュウヨ</t>
    </rPh>
    <rPh sb="11" eb="12">
      <t>ヒ</t>
    </rPh>
    <rPh sb="13" eb="14">
      <t>サ</t>
    </rPh>
    <rPh sb="17" eb="18">
      <t>カタ</t>
    </rPh>
    <phoneticPr fontId="1"/>
  </si>
  <si>
    <t>）</t>
    <phoneticPr fontId="1"/>
  </si>
  <si>
    <t>（</t>
    <phoneticPr fontId="1"/>
  </si>
  <si>
    <t>総従業員数が２人以下</t>
    <rPh sb="0" eb="1">
      <t>ソウ</t>
    </rPh>
    <rPh sb="1" eb="4">
      <t>ジュウギョウイン</t>
    </rPh>
    <rPh sb="4" eb="5">
      <t>スウ</t>
    </rPh>
    <rPh sb="7" eb="8">
      <t>ヒト</t>
    </rPh>
    <rPh sb="8" eb="10">
      <t>イカ</t>
    </rPh>
    <phoneticPr fontId="1"/>
  </si>
  <si>
    <t>※</t>
    <phoneticPr fontId="1"/>
  </si>
  <si>
    <t>下記「普Ｂ」～「普Ｆ」に該当する従業員数を除いた人数</t>
    <rPh sb="0" eb="2">
      <t>カキ</t>
    </rPh>
    <rPh sb="3" eb="4">
      <t>フ</t>
    </rPh>
    <rPh sb="8" eb="9">
      <t>フ</t>
    </rPh>
    <rPh sb="12" eb="14">
      <t>ガイトウ</t>
    </rPh>
    <rPh sb="16" eb="19">
      <t>ジュウギョウイン</t>
    </rPh>
    <rPh sb="19" eb="20">
      <t>スウ</t>
    </rPh>
    <rPh sb="21" eb="22">
      <t>ノゾ</t>
    </rPh>
    <rPh sb="24" eb="26">
      <t>ニンズウ</t>
    </rPh>
    <phoneticPr fontId="1"/>
  </si>
  <si>
    <t>特別徴収者区分紙</t>
    <rPh sb="0" eb="2">
      <t>トクベツ</t>
    </rPh>
    <rPh sb="2" eb="4">
      <t>チョウシュウ</t>
    </rPh>
    <rPh sb="4" eb="5">
      <t>シャ</t>
    </rPh>
    <rPh sb="5" eb="7">
      <t>クブン</t>
    </rPh>
    <rPh sb="7" eb="8">
      <t>シ</t>
    </rPh>
    <phoneticPr fontId="1"/>
  </si>
  <si>
    <t>普通徴収者区分紙（兼切替理由書）</t>
    <rPh sb="0" eb="2">
      <t>フツウ</t>
    </rPh>
    <rPh sb="2" eb="4">
      <t>チョウシュウ</t>
    </rPh>
    <rPh sb="4" eb="5">
      <t>シャ</t>
    </rPh>
    <rPh sb="5" eb="7">
      <t>クブン</t>
    </rPh>
    <rPh sb="7" eb="8">
      <t>シ</t>
    </rPh>
    <rPh sb="9" eb="10">
      <t>ケン</t>
    </rPh>
    <rPh sb="10" eb="12">
      <t>キリカエ</t>
    </rPh>
    <rPh sb="12" eb="15">
      <t>リユウショ</t>
    </rPh>
    <phoneticPr fontId="1"/>
  </si>
  <si>
    <t>点線にそって切り取り、各様式を下図のように重ねてご提出ください。</t>
    <rPh sb="0" eb="2">
      <t>テンセン</t>
    </rPh>
    <rPh sb="6" eb="7">
      <t>キ</t>
    </rPh>
    <rPh sb="8" eb="9">
      <t>ト</t>
    </rPh>
    <rPh sb="11" eb="12">
      <t>カク</t>
    </rPh>
    <rPh sb="12" eb="14">
      <t>ヨウシキ</t>
    </rPh>
    <rPh sb="15" eb="17">
      <t>カズ</t>
    </rPh>
    <rPh sb="21" eb="22">
      <t>カサ</t>
    </rPh>
    <rPh sb="25" eb="27">
      <t>テイシュツ</t>
    </rPh>
    <phoneticPr fontId="1"/>
  </si>
  <si>
    <t>給与支払報告書（総括表）</t>
    <rPh sb="0" eb="7">
      <t>キュウホウ</t>
    </rPh>
    <rPh sb="8" eb="11">
      <t>ソウカツヒョウ</t>
    </rPh>
    <phoneticPr fontId="1"/>
  </si>
  <si>
    <t>提出先</t>
    <rPh sb="0" eb="2">
      <t>テイシュツ</t>
    </rPh>
    <rPh sb="2" eb="3">
      <t>サキ</t>
    </rPh>
    <phoneticPr fontId="1"/>
  </si>
  <si>
    <t>〒420-8602　静岡市葵区追手町５番１号　新館２階</t>
    <rPh sb="10" eb="13">
      <t>シズオカシ</t>
    </rPh>
    <rPh sb="13" eb="14">
      <t>アオイ</t>
    </rPh>
    <rPh sb="14" eb="15">
      <t>ク</t>
    </rPh>
    <rPh sb="15" eb="18">
      <t>オウテマチ</t>
    </rPh>
    <rPh sb="19" eb="20">
      <t>バン</t>
    </rPh>
    <rPh sb="21" eb="22">
      <t>ゴウ</t>
    </rPh>
    <rPh sb="23" eb="25">
      <t>シンカン</t>
    </rPh>
    <rPh sb="26" eb="27">
      <t>カイ</t>
    </rPh>
    <phoneticPr fontId="1"/>
  </si>
  <si>
    <t>静岡市役所　市民税課　特別徴収係</t>
    <rPh sb="0" eb="5">
      <t>シズオカシヤクショ</t>
    </rPh>
    <rPh sb="6" eb="9">
      <t>シミンゼイ</t>
    </rPh>
    <rPh sb="9" eb="10">
      <t>カ</t>
    </rPh>
    <rPh sb="11" eb="13">
      <t>トクベツ</t>
    </rPh>
    <rPh sb="13" eb="15">
      <t>チョウシュウ</t>
    </rPh>
    <rPh sb="15" eb="16">
      <t>カカリ</t>
    </rPh>
    <phoneticPr fontId="1"/>
  </si>
  <si>
    <t>☎ (054) 221-1043</t>
    <phoneticPr fontId="1"/>
  </si>
  <si>
    <t>※区（葵区・駿河区・清水区）ごとには分けず、上記提出先へ一括提出してください。</t>
    <rPh sb="1" eb="2">
      <t>ク</t>
    </rPh>
    <rPh sb="3" eb="4">
      <t>アオイ</t>
    </rPh>
    <rPh sb="4" eb="5">
      <t>ク</t>
    </rPh>
    <rPh sb="6" eb="8">
      <t>スルガ</t>
    </rPh>
    <rPh sb="8" eb="9">
      <t>ク</t>
    </rPh>
    <rPh sb="10" eb="12">
      <t>シミズ</t>
    </rPh>
    <rPh sb="12" eb="13">
      <t>ク</t>
    </rPh>
    <rPh sb="18" eb="19">
      <t>ワ</t>
    </rPh>
    <rPh sb="22" eb="24">
      <t>ジョウキ</t>
    </rPh>
    <rPh sb="24" eb="26">
      <t>テイシュツ</t>
    </rPh>
    <rPh sb="26" eb="27">
      <t>サキ</t>
    </rPh>
    <rPh sb="28" eb="30">
      <t>イッカツ</t>
    </rPh>
    <rPh sb="30" eb="32">
      <t>テイシュツ</t>
    </rPh>
    <phoneticPr fontId="1"/>
  </si>
  <si>
    <t>※提出期限前後は窓口が大変混み合いますので、郵送によるお早めの提出にご協力ください。</t>
    <rPh sb="1" eb="3">
      <t>テイシュツ</t>
    </rPh>
    <rPh sb="3" eb="5">
      <t>キゲン</t>
    </rPh>
    <rPh sb="5" eb="7">
      <t>ゼンゴ</t>
    </rPh>
    <rPh sb="8" eb="10">
      <t>マドグチ</t>
    </rPh>
    <rPh sb="11" eb="13">
      <t>タイヘン</t>
    </rPh>
    <rPh sb="13" eb="14">
      <t>コ</t>
    </rPh>
    <rPh sb="15" eb="16">
      <t>ア</t>
    </rPh>
    <rPh sb="22" eb="24">
      <t>ユウソウ</t>
    </rPh>
    <rPh sb="28" eb="29">
      <t>ハヤ</t>
    </rPh>
    <rPh sb="31" eb="33">
      <t>テイシュツ</t>
    </rPh>
    <rPh sb="35" eb="37">
      <t>キョウリョク</t>
    </rPh>
    <phoneticPr fontId="1"/>
  </si>
  <si>
    <t>給与支払者
の所在地</t>
    <rPh sb="0" eb="2">
      <t>キュウヨ</t>
    </rPh>
    <rPh sb="2" eb="4">
      <t>シハライ</t>
    </rPh>
    <rPh sb="4" eb="5">
      <t>シャ</t>
    </rPh>
    <rPh sb="7" eb="10">
      <t>ショザイチ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</si>
  <si>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</si>
  <si>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人</t>
    <rPh sb="0" eb="1">
      <t>ニン</t>
    </rPh>
    <phoneticPr fontId="1"/>
  </si>
  <si>
    <t>＊ 報告人員欄へ必ず人数を記入してください。</t>
    <rPh sb="2" eb="4">
      <t>ホウコク</t>
    </rPh>
    <rPh sb="4" eb="6">
      <t>ジンイン</t>
    </rPh>
    <rPh sb="6" eb="7">
      <t>ラン</t>
    </rPh>
    <rPh sb="8" eb="9">
      <t>カナラ</t>
    </rPh>
    <rPh sb="10" eb="12">
      <t>ニンズウ</t>
    </rPh>
    <rPh sb="13" eb="15">
      <t>キニュウ</t>
    </rPh>
    <phoneticPr fontId="1"/>
  </si>
  <si>
    <t>居住開始年月日(１回目)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</si>
  <si>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居住開始年月日(２回目)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</si>
  <si>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住宅借入金等
年末残高
(１回目)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</si>
  <si>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(２回目)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7" eb="9">
      <t>ネンマツ</t>
    </rPh>
    <rPh sb="9" eb="11">
      <t>ザンダカ</t>
    </rPh>
    <rPh sb="14" eb="16">
      <t>カイメ</t>
    </rPh>
    <phoneticPr fontId="1"/>
  </si>
  <si>
    <t>氏　名</t>
    <rPh sb="0" eb="1">
      <t>ウジ</t>
    </rPh>
    <rPh sb="2" eb="3">
      <t>メイ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</si>
  <si>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</si>
  <si>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
保険料等
の金額</t>
    <rPh sb="0" eb="2">
      <t>コクミン</t>
    </rPh>
    <rPh sb="2" eb="4">
      <t>ネンキン</t>
    </rPh>
    <rPh sb="5" eb="8">
      <t>ホケンリョウ</t>
    </rPh>
    <rPh sb="8" eb="9">
      <t>ナド</t>
    </rPh>
    <rPh sb="11" eb="13">
      <t>キンガク</t>
    </rPh>
    <phoneticPr fontId="1"/>
  </si>
  <si>
    <t>旧長期損
害保険料
の金額</t>
    <rPh sb="0" eb="1">
      <t>キュウ</t>
    </rPh>
    <rPh sb="1" eb="3">
      <t>チョウキ</t>
    </rPh>
    <rPh sb="3" eb="4">
      <t>ゾン</t>
    </rPh>
    <rPh sb="5" eb="6">
      <t>ガイ</t>
    </rPh>
    <rPh sb="6" eb="9">
      <t>ホケンリョウ</t>
    </rPh>
    <rPh sb="11" eb="13">
      <t>キンガク</t>
    </rPh>
    <phoneticPr fontId="1"/>
  </si>
  <si>
    <t>５人目以降の
控除対象扶養
親族の個人番号</t>
    <rPh sb="1" eb="3">
      <t>ニンメ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</si>
  <si>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５人目以降の16
歳未満の扶養
親族の個人番号</t>
    <rPh sb="1" eb="3">
      <t>ニンメ</t>
    </rPh>
    <rPh sb="3" eb="5">
      <t>イコウ</t>
    </rPh>
    <rPh sb="9" eb="10">
      <t>サイ</t>
    </rPh>
    <rPh sb="10" eb="12">
      <t>ミマン</t>
    </rPh>
    <rPh sb="13" eb="15">
      <t>フヨウ</t>
    </rPh>
    <rPh sb="16" eb="18">
      <t>シンゾク</t>
    </rPh>
    <rPh sb="19" eb="21">
      <t>コジン</t>
    </rPh>
    <rPh sb="21" eb="23">
      <t>バンゴウ</t>
    </rPh>
    <phoneticPr fontId="1"/>
  </si>
  <si>
    <t>375-1</t>
    <phoneticPr fontId="1"/>
  </si>
  <si>
    <r>
      <t>※「源泉徴収税額」欄には、所得税と</t>
    </r>
    <r>
      <rPr>
        <sz val="9"/>
        <color theme="1"/>
        <rFont val="ＭＳ Ｐゴシック"/>
        <family val="3"/>
        <charset val="128"/>
      </rPr>
      <t>復興特別所得税</t>
    </r>
    <r>
      <rPr>
        <sz val="9"/>
        <color theme="1"/>
        <rFont val="ＭＳ Ｐ明朝"/>
        <family val="1"/>
        <charset val="128"/>
      </rPr>
      <t>の合計額が記載されています。</t>
    </r>
    <rPh sb="2" eb="4">
      <t>ゲンセン</t>
    </rPh>
    <rPh sb="4" eb="6">
      <t>チョウシュウ</t>
    </rPh>
    <rPh sb="6" eb="8">
      <t>ゼイガク</t>
    </rPh>
    <rPh sb="9" eb="10">
      <t>ラン</t>
    </rPh>
    <rPh sb="13" eb="16">
      <t>ショトクゼイ</t>
    </rPh>
    <rPh sb="17" eb="19">
      <t>フッコウ</t>
    </rPh>
    <rPh sb="19" eb="21">
      <t>トクベツ</t>
    </rPh>
    <rPh sb="21" eb="24">
      <t>ショトクゼイ</t>
    </rPh>
    <rPh sb="25" eb="27">
      <t>ゴウケイ</t>
    </rPh>
    <rPh sb="27" eb="28">
      <t>ガク</t>
    </rPh>
    <rPh sb="29" eb="31">
      <t>キサイ</t>
    </rPh>
    <phoneticPr fontId="1"/>
  </si>
  <si>
    <t>氏名</t>
    <rPh sb="0" eb="1">
      <t>シ</t>
    </rPh>
    <rPh sb="1" eb="2">
      <t>メイ</t>
    </rPh>
    <phoneticPr fontId="1"/>
  </si>
  <si>
    <t>06</t>
    <phoneticPr fontId="1"/>
  </si>
  <si>
    <t>（源泉）控除対象配偶者の有無等</t>
    <rPh sb="1" eb="3">
      <t>ゲンセン</t>
    </rPh>
    <rPh sb="4" eb="6">
      <t>コウジョ</t>
    </rPh>
    <rPh sb="6" eb="8">
      <t>タイショウ</t>
    </rPh>
    <rPh sb="8" eb="11">
      <t>ハイグウシャ</t>
    </rPh>
    <rPh sb="12" eb="14">
      <t>ウム</t>
    </rPh>
    <rPh sb="14" eb="15">
      <t>トウ</t>
    </rPh>
    <phoneticPr fontId="1"/>
  </si>
  <si>
    <t>　　配偶者（特別）
　　控　除　の　額</t>
    <rPh sb="2" eb="5">
      <t>ハイグウシャ</t>
    </rPh>
    <rPh sb="6" eb="8">
      <t>トクベツ</t>
    </rPh>
    <rPh sb="12" eb="13">
      <t>ヒカエ</t>
    </rPh>
    <rPh sb="14" eb="15">
      <t>ジョ</t>
    </rPh>
    <rPh sb="18" eb="19">
      <t>ガク</t>
    </rPh>
    <phoneticPr fontId="1"/>
  </si>
  <si>
    <t>(源泉・特別)控除対象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</si>
  <si>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（摘要）には５人目以降の扶養親族、障害者である同一生計配偶者（控除対象配偶者を除く。）の氏名及び前職分の加算額、支払者等を記載してください。</t>
    <rPh sb="1" eb="3">
      <t>テキヨウ</t>
    </rPh>
    <rPh sb="7" eb="8">
      <t>ニン</t>
    </rPh>
    <rPh sb="8" eb="9">
      <t>メ</t>
    </rPh>
    <rPh sb="9" eb="11">
      <t>イコウ</t>
    </rPh>
    <rPh sb="12" eb="14">
      <t>フヨウ</t>
    </rPh>
    <rPh sb="14" eb="16">
      <t>シンゾク</t>
    </rPh>
    <rPh sb="17" eb="19">
      <t>ショウガイ</t>
    </rPh>
    <rPh sb="19" eb="20">
      <t>シャ</t>
    </rPh>
    <rPh sb="23" eb="25">
      <t>ドウイツ</t>
    </rPh>
    <rPh sb="25" eb="27">
      <t>セイケイ</t>
    </rPh>
    <rPh sb="27" eb="30">
      <t>ハイグウシャ</t>
    </rPh>
    <rPh sb="31" eb="33">
      <t>コウジョ</t>
    </rPh>
    <rPh sb="33" eb="35">
      <t>タイショウ</t>
    </rPh>
    <rPh sb="35" eb="38">
      <t>ハイグウシャ</t>
    </rPh>
    <rPh sb="39" eb="40">
      <t>ノゾ</t>
    </rPh>
    <rPh sb="44" eb="46">
      <t>シメイ</t>
    </rPh>
    <rPh sb="46" eb="47">
      <t>オヨ</t>
    </rPh>
    <rPh sb="48" eb="50">
      <t>ゼンショク</t>
    </rPh>
    <rPh sb="50" eb="51">
      <t>ブン</t>
    </rPh>
    <rPh sb="52" eb="55">
      <t>カサンガク</t>
    </rPh>
    <rPh sb="56" eb="58">
      <t>シハライ</t>
    </rPh>
    <rPh sb="58" eb="59">
      <t>シャ</t>
    </rPh>
    <rPh sb="59" eb="60">
      <t>トウ</t>
    </rPh>
    <rPh sb="61" eb="63">
      <t>キサイ</t>
    </rPh>
    <phoneticPr fontId="1"/>
  </si>
  <si>
    <t>令和</t>
    <rPh sb="0" eb="2">
      <t>レイワ</t>
    </rPh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</si>
  <si>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</si>
  <si>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令和</t>
    <rPh sb="0" eb="2">
      <t>レイワ</t>
    </rPh>
    <phoneticPr fontId="1"/>
  </si>
  <si>
    <t>関与税理士
等の名称
及び電話番号</t>
    <rPh sb="0" eb="2">
      <t>カンヨ</t>
    </rPh>
    <rPh sb="2" eb="5">
      <t>ゼイリシ</t>
    </rPh>
    <rPh sb="6" eb="7">
      <t>トウ</t>
    </rPh>
    <rPh sb="8" eb="10">
      <t>メイショウ</t>
    </rPh>
    <rPh sb="11" eb="12">
      <t>オヨ</t>
    </rPh>
    <rPh sb="13" eb="15">
      <t>デンワ</t>
    </rPh>
    <rPh sb="15" eb="17">
      <t>バンゴウ</t>
    </rPh>
    <phoneticPr fontId="1"/>
  </si>
  <si>
    <t>＊ 提出前に総括表・給与支払報告書・区分紙が全てそろっていることを確認してください。</t>
    <rPh sb="2" eb="4">
      <t>テイシュツ</t>
    </rPh>
    <rPh sb="4" eb="5">
      <t>マエ</t>
    </rPh>
    <rPh sb="6" eb="9">
      <t>ソウカツヒョウ</t>
    </rPh>
    <rPh sb="10" eb="17">
      <t>キュウヨシハライホウコクショ</t>
    </rPh>
    <rPh sb="18" eb="20">
      <t>クブン</t>
    </rPh>
    <rPh sb="20" eb="21">
      <t>カミ</t>
    </rPh>
    <rPh sb="22" eb="23">
      <t>スベ</t>
    </rPh>
    <rPh sb="33" eb="35">
      <t>カクニン</t>
    </rPh>
    <phoneticPr fontId="1"/>
  </si>
  <si>
    <t>円</t>
  </si>
  <si>
    <t>円</t>
    <rPh sb="0" eb="1">
      <t>エン</t>
    </rPh>
    <phoneticPr fontId="1"/>
  </si>
  <si>
    <t>基礎控除の金額</t>
    <rPh sb="0" eb="2">
      <t>キソ</t>
    </rPh>
    <rPh sb="2" eb="4">
      <t>コウジョ</t>
    </rPh>
    <rPh sb="5" eb="7">
      <t>キンガク</t>
    </rPh>
    <phoneticPr fontId="1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</si>
  <si>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1"/>
  </si>
  <si>
    <t>元　　　号</t>
    <rPh sb="0" eb="1">
      <t>モト</t>
    </rPh>
    <rPh sb="4" eb="5">
      <t>ゴウ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</si>
  <si>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</si>
  <si>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</si>
  <si>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所属
税務署</t>
    <rPh sb="0" eb="1">
      <t>ショ</t>
    </rPh>
    <rPh sb="1" eb="2">
      <t>ゾク</t>
    </rPh>
    <rPh sb="3" eb="6">
      <t>ゼイムショ</t>
    </rPh>
    <phoneticPr fontId="1"/>
  </si>
  <si>
    <t>納入書
の送付</t>
    <rPh sb="0" eb="3">
      <t>ノウニュウショ</t>
    </rPh>
    <rPh sb="5" eb="7">
      <t>ソウフ</t>
    </rPh>
    <phoneticPr fontId="1"/>
  </si>
  <si>
    <t>必要　・　不要</t>
    <rPh sb="0" eb="2">
      <t>ヒツヨウ</t>
    </rPh>
    <rPh sb="5" eb="7">
      <t>フヨウ</t>
    </rPh>
    <phoneticPr fontId="1"/>
  </si>
  <si>
    <t>＊特別徴収の 納入書の送付に関して、不要を選択された場合は税額通知書に納入書を同封いたしません。</t>
    <rPh sb="1" eb="3">
      <t>トクベツ</t>
    </rPh>
    <rPh sb="3" eb="5">
      <t>チョウシュウ</t>
    </rPh>
    <rPh sb="7" eb="10">
      <t>ノウニュウショ</t>
    </rPh>
    <rPh sb="11" eb="13">
      <t>ソウフ</t>
    </rPh>
    <rPh sb="14" eb="15">
      <t>カン</t>
    </rPh>
    <rPh sb="18" eb="20">
      <t>フヨウ</t>
    </rPh>
    <rPh sb="21" eb="23">
      <t>センタク</t>
    </rPh>
    <rPh sb="26" eb="28">
      <t>バアイ</t>
    </rPh>
    <rPh sb="29" eb="31">
      <t>ゼイガク</t>
    </rPh>
    <rPh sb="31" eb="34">
      <t>ツウチショ</t>
    </rPh>
    <rPh sb="35" eb="38">
      <t>ノウニュウショ</t>
    </rPh>
    <rPh sb="39" eb="41">
      <t>ドウフウ</t>
    </rPh>
    <phoneticPr fontId="1"/>
  </si>
  <si>
    <r>
      <t>給与支払報告書（個人別明細書）
【特別徴収分】　</t>
    </r>
    <r>
      <rPr>
        <b/>
        <sz val="12"/>
        <color theme="1"/>
        <rFont val="ＭＳ Ｐゴシック"/>
        <family val="3"/>
        <charset val="128"/>
      </rPr>
      <t>※１部</t>
    </r>
    <rPh sb="0" eb="7">
      <t>キュウホウ</t>
    </rPh>
    <rPh sb="8" eb="10">
      <t>コジン</t>
    </rPh>
    <rPh sb="10" eb="11">
      <t>ベツ</t>
    </rPh>
    <rPh sb="11" eb="14">
      <t>メイサイショ</t>
    </rPh>
    <rPh sb="26" eb="27">
      <t>ブ</t>
    </rPh>
    <phoneticPr fontId="1"/>
  </si>
  <si>
    <r>
      <t>給与支払報告書（個人別明細書）
【普通徴収分】　</t>
    </r>
    <r>
      <rPr>
        <b/>
        <sz val="12"/>
        <color theme="1"/>
        <rFont val="ＭＳ Ｐゴシック"/>
        <family val="3"/>
        <charset val="128"/>
      </rPr>
      <t>※１部</t>
    </r>
    <rPh sb="0" eb="7">
      <t>キュウホウ</t>
    </rPh>
    <rPh sb="8" eb="10">
      <t>コジン</t>
    </rPh>
    <rPh sb="10" eb="11">
      <t>ベツ</t>
    </rPh>
    <rPh sb="11" eb="14">
      <t>メイサイショ</t>
    </rPh>
    <rPh sb="17" eb="19">
      <t>フツウ</t>
    </rPh>
    <rPh sb="19" eb="21">
      <t>チョウシュウ</t>
    </rPh>
    <rPh sb="21" eb="22">
      <t>ブン</t>
    </rPh>
    <phoneticPr fontId="1"/>
  </si>
  <si>
    <t>静岡</t>
    <rPh sb="0" eb="2">
      <t>シズオカ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</si>
  <si>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</si>
  <si>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</si>
  <si>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</si>
  <si>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</si>
  <si>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</si>
  <si>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</si>
  <si>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</si>
  <si>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従人</t>
    <rPh sb="0" eb="1">
      <t>シタガ</t>
    </rPh>
    <rPh sb="1" eb="2">
      <t>ヒト</t>
    </rPh>
    <phoneticPr fontId="1"/>
  </si>
  <si>
    <t>旧生命保険料
の金額</t>
    <phoneticPr fontId="1"/>
  </si>
  <si>
    <t>住宅借入金等特別
控除区分(２回目)</t>
    <phoneticPr fontId="1"/>
  </si>
  <si>
    <t>（給与から市・県民税・森林環境税を引き去りする方）</t>
    <rPh sb="1" eb="3">
      <t>キュウヨ</t>
    </rPh>
    <rPh sb="5" eb="6">
      <t>シ</t>
    </rPh>
    <rPh sb="7" eb="10">
      <t>ケンミンゼイ</t>
    </rPh>
    <rPh sb="11" eb="16">
      <t>シンリンカンキョウゼイ</t>
    </rPh>
    <rPh sb="17" eb="18">
      <t>ヒ</t>
    </rPh>
    <rPh sb="19" eb="20">
      <t>サ</t>
    </rPh>
    <rPh sb="23" eb="24">
      <t>カタ</t>
    </rPh>
    <phoneticPr fontId="1"/>
  </si>
  <si>
    <t>（個人で市・県民税・森林環境税を納付する方）</t>
    <rPh sb="1" eb="3">
      <t>コジン</t>
    </rPh>
    <rPh sb="4" eb="5">
      <t>シ</t>
    </rPh>
    <rPh sb="6" eb="9">
      <t>ケンミンゼイ</t>
    </rPh>
    <rPh sb="10" eb="15">
      <t>シンリンカンキョウゼイ</t>
    </rPh>
    <rPh sb="16" eb="18">
      <t>ノウフ</t>
    </rPh>
    <rPh sb="20" eb="21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</si>
</sst>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4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.4000000000000004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5.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darkGray"/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hair">
        <color indexed="64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/>
      <top style="thin">
        <color theme="1"/>
      </top>
      <bottom style="dashed">
        <color indexed="64"/>
      </bottom>
      <diagonal/>
    </border>
    <border>
      <left/>
      <right/>
      <top style="thin">
        <color theme="1"/>
      </top>
      <bottom style="dashed">
        <color indexed="64"/>
      </bottom>
      <diagonal/>
    </border>
    <border>
      <left/>
      <right style="thin">
        <color indexed="64"/>
      </right>
      <top style="thin">
        <color theme="1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2" fillId="0" borderId="0" xfId="0" applyFont="1" applyAlignment="1">
      <alignment vertical="distributed" textRotation="255"/>
    </xf>
    <xf numFmtId="0" fontId="3" fillId="0" borderId="6" xfId="0" applyFont="1" applyBorder="1">
      <alignment vertical="center"/>
    </xf>
    <xf numFmtId="0" fontId="3" fillId="0" borderId="61" xfId="0" applyFont="1" applyBorder="1" applyAlignment="1">
      <alignment vertical="distributed" textRotation="255"/>
    </xf>
    <xf numFmtId="0" fontId="3" fillId="0" borderId="62" xfId="0" applyFont="1" applyBorder="1" applyAlignment="1">
      <alignment vertical="distributed" textRotation="255"/>
    </xf>
    <xf numFmtId="0" fontId="3" fillId="0" borderId="64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66" xfId="0" applyFont="1" applyBorder="1" applyAlignment="1">
      <alignment vertical="distributed" textRotation="255"/>
    </xf>
    <xf numFmtId="0" fontId="3" fillId="0" borderId="6" xfId="0" applyFont="1" applyBorder="1" applyAlignment="1">
      <alignment vertical="distributed" textRotation="255"/>
    </xf>
    <xf numFmtId="0" fontId="3" fillId="0" borderId="67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68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66" xfId="0" applyFont="1" applyBorder="1">
      <alignment vertical="center"/>
    </xf>
    <xf numFmtId="0" fontId="3" fillId="0" borderId="0" xfId="0" applyFont="1" applyAlignment="1">
      <alignment vertical="distributed" textRotation="255"/>
    </xf>
    <xf numFmtId="0" fontId="3" fillId="0" borderId="9" xfId="0" applyFont="1" applyBorder="1">
      <alignment vertical="center"/>
    </xf>
    <xf numFmtId="0" fontId="3" fillId="0" borderId="69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right" vertical="top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37" xfId="0" applyFont="1" applyBorder="1" applyAlignment="1">
      <alignment horizontal="right" vertical="top"/>
    </xf>
    <xf numFmtId="0" fontId="3" fillId="0" borderId="23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38" fontId="5" fillId="0" borderId="22" xfId="1" applyFont="1" applyBorder="1" applyAlignment="1" applyProtection="1">
      <alignment vertical="center"/>
    </xf>
    <xf numFmtId="38" fontId="5" fillId="0" borderId="23" xfId="1" applyFont="1" applyBorder="1" applyAlignment="1" applyProtection="1">
      <alignment vertical="center"/>
    </xf>
    <xf numFmtId="0" fontId="6" fillId="0" borderId="30" xfId="0" applyFont="1" applyBorder="1" applyAlignment="1">
      <alignment horizontal="right" vertical="top"/>
    </xf>
    <xf numFmtId="0" fontId="3" fillId="0" borderId="23" xfId="0" applyFont="1" applyBorder="1">
      <alignment vertical="center"/>
    </xf>
    <xf numFmtId="0" fontId="6" fillId="0" borderId="39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3" fillId="0" borderId="31" xfId="0" applyFont="1" applyBorder="1">
      <alignment vertical="center"/>
    </xf>
    <xf numFmtId="0" fontId="6" fillId="0" borderId="35" xfId="0" applyFont="1" applyBorder="1" applyAlignment="1">
      <alignment horizontal="right" vertical="top"/>
    </xf>
    <xf numFmtId="0" fontId="7" fillId="0" borderId="0" xfId="0" applyFont="1" applyAlignment="1">
      <alignment vertical="top" textRotation="255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textRotation="255"/>
    </xf>
    <xf numFmtId="0" fontId="4" fillId="0" borderId="2" xfId="0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4" fillId="0" borderId="8" xfId="0" applyFont="1" applyBorder="1" applyAlignment="1">
      <alignment vertical="center" textRotation="255"/>
    </xf>
    <xf numFmtId="0" fontId="4" fillId="0" borderId="9" xfId="0" applyFont="1" applyBorder="1" applyAlignment="1">
      <alignment vertical="center" textRotation="255"/>
    </xf>
    <xf numFmtId="0" fontId="4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textRotation="255"/>
    </xf>
    <xf numFmtId="38" fontId="3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Border="1" applyAlignment="1" applyProtection="1">
      <alignment vertical="center" wrapText="1"/>
    </xf>
    <xf numFmtId="0" fontId="12" fillId="0" borderId="0" xfId="0" applyFont="1">
      <alignment vertical="center"/>
    </xf>
    <xf numFmtId="0" fontId="12" fillId="0" borderId="53" xfId="0" applyFont="1" applyBorder="1">
      <alignment vertical="center"/>
    </xf>
    <xf numFmtId="0" fontId="13" fillId="0" borderId="0" xfId="0" applyFont="1">
      <alignment vertical="center"/>
    </xf>
    <xf numFmtId="0" fontId="13" fillId="0" borderId="53" xfId="0" applyFont="1" applyBorder="1">
      <alignment vertical="center"/>
    </xf>
    <xf numFmtId="0" fontId="5" fillId="0" borderId="52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90" xfId="0" applyFont="1" applyBorder="1" applyAlignment="1">
      <alignment vertical="top" wrapText="1"/>
    </xf>
    <xf numFmtId="0" fontId="3" fillId="0" borderId="0" xfId="0" applyFont="1" applyAlignment="1">
      <alignment textRotation="255"/>
    </xf>
    <xf numFmtId="0" fontId="3" fillId="0" borderId="0" xfId="0" applyFont="1" applyAlignment="1">
      <alignment vertical="center" textRotation="255" shrinkToFit="1"/>
    </xf>
    <xf numFmtId="49" fontId="3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9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right" vertical="center"/>
    </xf>
    <xf numFmtId="38" fontId="4" fillId="0" borderId="5" xfId="1" applyFont="1" applyBorder="1" applyAlignment="1" applyProtection="1">
      <alignment shrinkToFit="1"/>
      <protection locked="0"/>
    </xf>
    <xf numFmtId="38" fontId="4" fillId="0" borderId="0" xfId="1" applyFont="1" applyBorder="1" applyAlignment="1" applyProtection="1">
      <alignment shrinkToFit="1"/>
      <protection locked="0"/>
    </xf>
    <xf numFmtId="38" fontId="6" fillId="0" borderId="6" xfId="1" applyFont="1" applyBorder="1" applyAlignment="1" applyProtection="1">
      <alignment horizontal="right" vertical="top" shrinkToFit="1"/>
      <protection locked="0"/>
    </xf>
    <xf numFmtId="0" fontId="22" fillId="0" borderId="5" xfId="0" applyFont="1" applyBorder="1">
      <alignment vertical="center"/>
    </xf>
    <xf numFmtId="0" fontId="22" fillId="0" borderId="0" xfId="0" applyFont="1">
      <alignment vertical="center"/>
    </xf>
    <xf numFmtId="0" fontId="22" fillId="0" borderId="6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5" fillId="0" borderId="0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horizontal="right" vertical="top" shrinkToFit="1"/>
      <protection locked="0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horizontal="center" vertical="top" textRotation="255"/>
    </xf>
    <xf numFmtId="0" fontId="3" fillId="0" borderId="10" xfId="0" applyFont="1" applyBorder="1">
      <alignment vertical="center"/>
    </xf>
    <xf numFmtId="0" fontId="6" fillId="0" borderId="10" xfId="0" applyFont="1" applyBorder="1" applyAlignment="1">
      <alignment horizontal="left" vertical="top"/>
    </xf>
    <xf numFmtId="38" fontId="6" fillId="0" borderId="12" xfId="1" applyFont="1" applyBorder="1" applyAlignment="1" applyProtection="1">
      <alignment horizontal="right" vertical="top" shrinkToFit="1"/>
      <protection locked="0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top"/>
    </xf>
    <xf numFmtId="0" fontId="6" fillId="0" borderId="16" xfId="0" applyFont="1" applyBorder="1" applyAlignment="1">
      <alignment horizontal="right" vertical="top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textRotation="255"/>
    </xf>
    <xf numFmtId="0" fontId="22" fillId="0" borderId="7" xfId="0" applyFont="1" applyBorder="1" applyAlignment="1">
      <alignment horizontal="center" vertical="center" textRotation="255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>
      <alignment horizontal="center" vertical="distributed" textRotation="255"/>
    </xf>
    <xf numFmtId="0" fontId="22" fillId="0" borderId="3" xfId="0" applyFont="1" applyBorder="1" applyAlignment="1">
      <alignment horizontal="center" vertical="distributed" textRotation="255"/>
    </xf>
    <xf numFmtId="0" fontId="22" fillId="0" borderId="5" xfId="0" applyFont="1" applyBorder="1" applyAlignment="1">
      <alignment horizontal="center" vertical="distributed" textRotation="255"/>
    </xf>
    <xf numFmtId="0" fontId="22" fillId="0" borderId="0" xfId="0" applyFont="1" applyAlignment="1">
      <alignment horizontal="center" vertical="distributed" textRotation="255"/>
    </xf>
    <xf numFmtId="0" fontId="22" fillId="0" borderId="7" xfId="0" applyFont="1" applyBorder="1" applyAlignment="1">
      <alignment horizontal="center" vertical="distributed" textRotation="255"/>
    </xf>
    <xf numFmtId="0" fontId="22" fillId="0" borderId="8" xfId="0" applyFont="1" applyBorder="1" applyAlignment="1">
      <alignment horizontal="center" vertical="distributed" textRotation="255"/>
    </xf>
    <xf numFmtId="0" fontId="4" fillId="0" borderId="1" xfId="0" applyFont="1" applyBorder="1" applyAlignment="1">
      <alignment horizontal="center" vertical="center" textRotation="255" shrinkToFit="1"/>
    </xf>
    <xf numFmtId="0" fontId="22" fillId="0" borderId="5" xfId="0" applyFont="1" applyBorder="1" applyAlignment="1">
      <alignment horizontal="center" vertical="center" textRotation="255" shrinkToFit="1"/>
    </xf>
    <xf numFmtId="0" fontId="22" fillId="0" borderId="6" xfId="0" applyFont="1" applyBorder="1" applyAlignment="1">
      <alignment horizontal="center" vertical="center" textRotation="255" shrinkToFit="1"/>
    </xf>
    <xf numFmtId="0" fontId="22" fillId="0" borderId="7" xfId="0" applyFont="1" applyBorder="1" applyAlignment="1">
      <alignment horizontal="center" vertical="center" textRotation="255" shrinkToFit="1"/>
    </xf>
    <xf numFmtId="0" fontId="22" fillId="0" borderId="9" xfId="0" applyFont="1" applyBorder="1" applyAlignment="1">
      <alignment horizontal="center" vertical="center" textRotation="255" shrinkToFi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textRotation="255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38" fontId="5" fillId="0" borderId="7" xfId="1" applyFont="1" applyBorder="1" applyAlignment="1" applyProtection="1">
      <alignment horizontal="center" shrinkToFit="1"/>
      <protection locked="0"/>
    </xf>
    <xf numFmtId="38" fontId="5" fillId="0" borderId="8" xfId="1" applyFont="1" applyBorder="1" applyAlignment="1" applyProtection="1">
      <alignment horizontal="center" shrinkToFit="1"/>
      <protection locked="0"/>
    </xf>
    <xf numFmtId="38" fontId="5" fillId="0" borderId="9" xfId="1" applyFont="1" applyBorder="1" applyAlignment="1" applyProtection="1">
      <alignment horizontal="center" shrinkToFit="1"/>
      <protection locked="0"/>
    </xf>
    <xf numFmtId="0" fontId="4" fillId="0" borderId="0" xfId="0" applyFont="1" applyAlignment="1">
      <alignment horizontal="center" vertical="center" textRotation="255" shrinkToFit="1"/>
    </xf>
    <xf numFmtId="0" fontId="22" fillId="0" borderId="0" xfId="0" applyFont="1" applyAlignment="1">
      <alignment horizontal="center" vertical="center" textRotation="255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top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2" fillId="0" borderId="0" xfId="0" applyFont="1" applyAlignment="1">
      <alignment horizontal="center" vertical="center" textRotation="255"/>
    </xf>
    <xf numFmtId="0" fontId="22" fillId="0" borderId="16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textRotation="255"/>
    </xf>
    <xf numFmtId="0" fontId="22" fillId="0" borderId="18" xfId="0" applyFont="1" applyBorder="1" applyAlignment="1">
      <alignment horizontal="center" vertical="center" textRotation="255"/>
    </xf>
    <xf numFmtId="0" fontId="22" fillId="0" borderId="16" xfId="0" applyFont="1" applyBorder="1" applyAlignment="1">
      <alignment horizontal="center" vertical="distributed" textRotation="255"/>
    </xf>
    <xf numFmtId="0" fontId="22" fillId="0" borderId="17" xfId="0" applyFont="1" applyBorder="1" applyAlignment="1">
      <alignment horizontal="center" vertical="distributed" textRotation="255"/>
    </xf>
    <xf numFmtId="0" fontId="22" fillId="0" borderId="18" xfId="0" applyFont="1" applyBorder="1" applyAlignment="1">
      <alignment horizontal="center" vertical="distributed" textRotation="255"/>
    </xf>
    <xf numFmtId="0" fontId="22" fillId="0" borderId="1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distributed" textRotation="255"/>
    </xf>
    <xf numFmtId="0" fontId="22" fillId="0" borderId="9" xfId="0" applyFont="1" applyBorder="1" applyAlignment="1">
      <alignment horizontal="center" vertical="distributed" textRotation="255"/>
    </xf>
    <xf numFmtId="0" fontId="22" fillId="0" borderId="2" xfId="0" applyFont="1" applyBorder="1" applyAlignment="1">
      <alignment horizontal="center" vertical="center" textRotation="255" shrinkToFit="1"/>
    </xf>
    <xf numFmtId="0" fontId="22" fillId="0" borderId="4" xfId="0" applyFont="1" applyBorder="1" applyAlignment="1">
      <alignment horizontal="center" vertical="center" textRotation="255" shrinkToFit="1"/>
    </xf>
    <xf numFmtId="0" fontId="22" fillId="0" borderId="6" xfId="0" applyFont="1" applyBorder="1" applyAlignment="1">
      <alignment horizontal="center" vertical="distributed" textRotation="255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9" xfId="0" applyFont="1" applyBorder="1" applyAlignment="1" applyProtection="1">
      <alignment horizontal="center" vertical="center" shrinkToFit="1"/>
      <protection locked="0"/>
    </xf>
    <xf numFmtId="38" fontId="5" fillId="0" borderId="27" xfId="1" applyFont="1" applyBorder="1" applyAlignment="1" applyProtection="1">
      <alignment horizontal="right" vertical="center" shrinkToFit="1"/>
      <protection locked="0"/>
    </xf>
    <xf numFmtId="38" fontId="5" fillId="0" borderId="20" xfId="1" applyFont="1" applyBorder="1" applyAlignment="1" applyProtection="1">
      <alignment horizontal="right" vertical="center" shrinkToFit="1"/>
      <protection locked="0"/>
    </xf>
    <xf numFmtId="38" fontId="5" fillId="0" borderId="21" xfId="1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2" xfId="0" applyFont="1" applyBorder="1" applyAlignment="1" applyProtection="1">
      <alignment horizontal="center" vertical="center" wrapText="1"/>
      <protection locked="0"/>
    </xf>
    <xf numFmtId="0" fontId="3" fillId="0" borderId="83" xfId="0" applyFont="1" applyBorder="1" applyAlignment="1" applyProtection="1">
      <alignment horizontal="center" vertical="center" wrapText="1"/>
      <protection locked="0"/>
    </xf>
    <xf numFmtId="0" fontId="3" fillId="0" borderId="9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" fillId="0" borderId="92" xfId="0" applyFont="1" applyBorder="1" applyAlignment="1" applyProtection="1">
      <alignment vertical="center" shrinkToFit="1"/>
      <protection locked="0"/>
    </xf>
    <xf numFmtId="0" fontId="3" fillId="0" borderId="93" xfId="0" applyFont="1" applyBorder="1" applyAlignment="1" applyProtection="1">
      <alignment vertical="center" shrinkToFit="1"/>
      <protection locked="0"/>
    </xf>
    <xf numFmtId="0" fontId="3" fillId="0" borderId="94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>
      <alignment horizontal="distributed" vertical="center" wrapText="1"/>
    </xf>
    <xf numFmtId="0" fontId="25" fillId="0" borderId="4" xfId="0" applyFont="1" applyBorder="1" applyAlignment="1">
      <alignment horizontal="distributed" vertical="center" wrapText="1"/>
    </xf>
    <xf numFmtId="0" fontId="25" fillId="0" borderId="5" xfId="0" applyFont="1" applyBorder="1" applyAlignment="1">
      <alignment horizontal="distributed" vertical="center" wrapText="1"/>
    </xf>
    <xf numFmtId="0" fontId="25" fillId="0" borderId="6" xfId="0" applyFont="1" applyBorder="1" applyAlignment="1">
      <alignment horizontal="distributed" vertical="center" wrapText="1"/>
    </xf>
    <xf numFmtId="0" fontId="25" fillId="0" borderId="7" xfId="0" applyFont="1" applyBorder="1" applyAlignment="1">
      <alignment horizontal="distributed" vertical="center" wrapText="1"/>
    </xf>
    <xf numFmtId="0" fontId="25" fillId="0" borderId="9" xfId="0" applyFont="1" applyBorder="1" applyAlignment="1">
      <alignment horizontal="distributed" vertical="center" wrapText="1"/>
    </xf>
    <xf numFmtId="0" fontId="12" fillId="0" borderId="8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67" xfId="0" applyFont="1" applyBorder="1">
      <alignment vertical="center"/>
    </xf>
    <xf numFmtId="0" fontId="20" fillId="0" borderId="0" xfId="0" applyFont="1">
      <alignment vertical="center"/>
    </xf>
    <xf numFmtId="0" fontId="20" fillId="0" borderId="67" xfId="0" applyFont="1" applyBorder="1">
      <alignment vertical="center"/>
    </xf>
    <xf numFmtId="0" fontId="10" fillId="0" borderId="0" xfId="0" applyFont="1">
      <alignment vertical="center"/>
    </xf>
    <xf numFmtId="0" fontId="22" fillId="0" borderId="2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5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6" xfId="0" applyFont="1" applyBorder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textRotation="255"/>
    </xf>
    <xf numFmtId="0" fontId="14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5" fillId="0" borderId="52" xfId="0" applyFont="1" applyBorder="1" applyAlignment="1">
      <alignment vertical="top" wrapText="1"/>
    </xf>
    <xf numFmtId="0" fontId="5" fillId="0" borderId="8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0" borderId="90" xfId="0" applyFont="1" applyBorder="1" applyAlignment="1">
      <alignment vertical="top" wrapText="1"/>
    </xf>
    <xf numFmtId="0" fontId="5" fillId="0" borderId="91" xfId="0" applyFont="1" applyBorder="1" applyAlignment="1">
      <alignment vertical="top" wrapText="1"/>
    </xf>
    <xf numFmtId="0" fontId="13" fillId="0" borderId="87" xfId="0" applyFont="1" applyBorder="1">
      <alignment vertical="center"/>
    </xf>
    <xf numFmtId="0" fontId="13" fillId="0" borderId="52" xfId="0" applyFont="1" applyBorder="1">
      <alignment vertical="center"/>
    </xf>
    <xf numFmtId="0" fontId="13" fillId="0" borderId="49" xfId="0" applyFont="1" applyBorder="1">
      <alignment vertical="center"/>
    </xf>
    <xf numFmtId="0" fontId="13" fillId="0" borderId="89" xfId="0" applyFont="1" applyBorder="1">
      <alignment vertical="center"/>
    </xf>
    <xf numFmtId="0" fontId="13" fillId="0" borderId="90" xfId="0" applyFont="1" applyBorder="1">
      <alignment vertical="center"/>
    </xf>
    <xf numFmtId="0" fontId="13" fillId="0" borderId="86" xfId="0" applyFont="1" applyBorder="1" applyAlignment="1">
      <alignment horizontal="center" vertical="center"/>
    </xf>
    <xf numFmtId="0" fontId="13" fillId="0" borderId="86" xfId="0" applyFont="1" applyBorder="1">
      <alignment vertical="center"/>
    </xf>
    <xf numFmtId="0" fontId="11" fillId="0" borderId="0" xfId="0" applyFont="1" applyAlignment="1">
      <alignment vertical="top" textRotation="255"/>
    </xf>
    <xf numFmtId="38" fontId="12" fillId="0" borderId="0" xfId="1" applyFont="1" applyBorder="1" applyAlignment="1" applyProtection="1">
      <alignment horizontal="right" vertical="center" shrinkToFit="1"/>
      <protection locked="0"/>
    </xf>
    <xf numFmtId="0" fontId="13" fillId="0" borderId="52" xfId="0" applyFont="1" applyBorder="1" applyAlignment="1">
      <alignment horizontal="right" vertical="center"/>
    </xf>
    <xf numFmtId="0" fontId="13" fillId="0" borderId="88" xfId="0" applyFont="1" applyBorder="1" applyAlignment="1">
      <alignment horizontal="right" vertical="center"/>
    </xf>
    <xf numFmtId="0" fontId="13" fillId="0" borderId="35" xfId="0" applyFont="1" applyBorder="1" applyAlignment="1">
      <alignment horizontal="right" vertical="center"/>
    </xf>
    <xf numFmtId="0" fontId="13" fillId="0" borderId="90" xfId="0" applyFont="1" applyBorder="1" applyAlignment="1">
      <alignment horizontal="right" vertical="center"/>
    </xf>
    <xf numFmtId="0" fontId="13" fillId="0" borderId="91" xfId="0" applyFont="1" applyBorder="1" applyAlignment="1">
      <alignment horizontal="right" vertical="center"/>
    </xf>
    <xf numFmtId="38" fontId="12" fillId="0" borderId="87" xfId="1" applyFont="1" applyBorder="1" applyAlignment="1" applyProtection="1">
      <alignment horizontal="right" vertical="center" shrinkToFit="1"/>
      <protection locked="0"/>
    </xf>
    <xf numFmtId="38" fontId="12" fillId="0" borderId="52" xfId="1" applyFont="1" applyBorder="1" applyAlignment="1" applyProtection="1">
      <alignment horizontal="right" vertical="center" shrinkToFit="1"/>
      <protection locked="0"/>
    </xf>
    <xf numFmtId="38" fontId="12" fillId="0" borderId="49" xfId="1" applyFont="1" applyBorder="1" applyAlignment="1" applyProtection="1">
      <alignment horizontal="right" vertical="center" shrinkToFit="1"/>
      <protection locked="0"/>
    </xf>
    <xf numFmtId="38" fontId="12" fillId="0" borderId="89" xfId="1" applyFont="1" applyBorder="1" applyAlignment="1" applyProtection="1">
      <alignment horizontal="right" vertical="center" shrinkToFit="1"/>
      <protection locked="0"/>
    </xf>
    <xf numFmtId="38" fontId="12" fillId="0" borderId="90" xfId="1" applyFont="1" applyBorder="1" applyAlignment="1" applyProtection="1">
      <alignment horizontal="right" vertical="center" shrinkToFit="1"/>
      <protection locked="0"/>
    </xf>
    <xf numFmtId="38" fontId="12" fillId="0" borderId="87" xfId="1" applyFont="1" applyBorder="1" applyAlignment="1" applyProtection="1">
      <alignment horizontal="right" vertical="center" shrinkToFit="1"/>
    </xf>
    <xf numFmtId="38" fontId="12" fillId="0" borderId="52" xfId="1" applyFont="1" applyBorder="1" applyAlignment="1" applyProtection="1">
      <alignment horizontal="right" vertical="center" shrinkToFit="1"/>
    </xf>
    <xf numFmtId="38" fontId="12" fillId="0" borderId="49" xfId="1" applyFont="1" applyBorder="1" applyAlignment="1" applyProtection="1">
      <alignment horizontal="right" vertical="center" shrinkToFit="1"/>
    </xf>
    <xf numFmtId="38" fontId="12" fillId="0" borderId="0" xfId="1" applyFont="1" applyBorder="1" applyAlignment="1" applyProtection="1">
      <alignment horizontal="right" vertical="center" shrinkToFit="1"/>
    </xf>
    <xf numFmtId="38" fontId="12" fillId="0" borderId="89" xfId="1" applyFont="1" applyBorder="1" applyAlignment="1" applyProtection="1">
      <alignment horizontal="right" vertical="center" shrinkToFit="1"/>
    </xf>
    <xf numFmtId="38" fontId="12" fillId="0" borderId="90" xfId="1" applyFont="1" applyBorder="1" applyAlignment="1" applyProtection="1">
      <alignment horizontal="right" vertical="center" shrinkToFit="1"/>
    </xf>
    <xf numFmtId="0" fontId="11" fillId="0" borderId="0" xfId="0" applyFont="1" applyAlignment="1" applyProtection="1">
      <alignment horizontal="right" vertical="center" shrinkToFit="1"/>
      <protection locked="0"/>
    </xf>
    <xf numFmtId="0" fontId="26" fillId="0" borderId="2" xfId="0" applyFont="1" applyBorder="1" applyAlignment="1">
      <alignment horizontal="distributed" vertical="center" wrapText="1"/>
    </xf>
    <xf numFmtId="0" fontId="26" fillId="0" borderId="3" xfId="0" applyFont="1" applyBorder="1" applyAlignment="1">
      <alignment horizontal="distributed" vertical="center" wrapText="1"/>
    </xf>
    <xf numFmtId="0" fontId="26" fillId="0" borderId="4" xfId="0" applyFont="1" applyBorder="1" applyAlignment="1">
      <alignment horizontal="distributed" vertical="center" wrapText="1"/>
    </xf>
    <xf numFmtId="0" fontId="26" fillId="0" borderId="5" xfId="0" applyFont="1" applyBorder="1" applyAlignment="1">
      <alignment horizontal="distributed" vertical="center" wrapText="1"/>
    </xf>
    <xf numFmtId="0" fontId="26" fillId="0" borderId="0" xfId="0" applyFont="1" applyAlignment="1">
      <alignment horizontal="distributed" vertical="center" wrapText="1"/>
    </xf>
    <xf numFmtId="0" fontId="26" fillId="0" borderId="6" xfId="0" applyFont="1" applyBorder="1" applyAlignment="1">
      <alignment horizontal="distributed" vertical="center" wrapText="1"/>
    </xf>
    <xf numFmtId="0" fontId="26" fillId="0" borderId="7" xfId="0" applyFont="1" applyBorder="1" applyAlignment="1">
      <alignment horizontal="distributed" vertical="center" wrapText="1"/>
    </xf>
    <xf numFmtId="0" fontId="26" fillId="0" borderId="8" xfId="0" applyFont="1" applyBorder="1" applyAlignment="1">
      <alignment horizontal="distributed" vertical="center" wrapText="1"/>
    </xf>
    <xf numFmtId="0" fontId="26" fillId="0" borderId="9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22" fillId="0" borderId="25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distributed" vertical="center" wrapText="1"/>
    </xf>
    <xf numFmtId="0" fontId="2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top"/>
    </xf>
    <xf numFmtId="176" fontId="27" fillId="0" borderId="2" xfId="0" applyNumberFormat="1" applyFont="1" applyBorder="1" applyAlignment="1" applyProtection="1">
      <alignment vertical="top" wrapText="1"/>
      <protection locked="0"/>
    </xf>
    <xf numFmtId="176" fontId="27" fillId="0" borderId="3" xfId="0" applyNumberFormat="1" applyFont="1" applyBorder="1" applyAlignment="1" applyProtection="1">
      <alignment vertical="top" wrapText="1"/>
      <protection locked="0"/>
    </xf>
    <xf numFmtId="176" fontId="27" fillId="0" borderId="4" xfId="0" applyNumberFormat="1" applyFont="1" applyBorder="1" applyAlignment="1" applyProtection="1">
      <alignment vertical="top" wrapText="1"/>
      <protection locked="0"/>
    </xf>
    <xf numFmtId="176" fontId="27" fillId="0" borderId="5" xfId="0" applyNumberFormat="1" applyFont="1" applyBorder="1" applyAlignment="1" applyProtection="1">
      <alignment vertical="top" wrapText="1"/>
      <protection locked="0"/>
    </xf>
    <xf numFmtId="176" fontId="27" fillId="0" borderId="0" xfId="0" applyNumberFormat="1" applyFont="1" applyAlignment="1" applyProtection="1">
      <alignment vertical="top" wrapText="1"/>
      <protection locked="0"/>
    </xf>
    <xf numFmtId="176" fontId="27" fillId="0" borderId="6" xfId="0" applyNumberFormat="1" applyFont="1" applyBorder="1" applyAlignment="1" applyProtection="1">
      <alignment vertical="top" wrapText="1"/>
      <protection locked="0"/>
    </xf>
    <xf numFmtId="176" fontId="27" fillId="0" borderId="7" xfId="0" applyNumberFormat="1" applyFont="1" applyBorder="1" applyAlignment="1" applyProtection="1">
      <alignment vertical="top" wrapText="1"/>
      <protection locked="0"/>
    </xf>
    <xf numFmtId="176" fontId="27" fillId="0" borderId="8" xfId="0" applyNumberFormat="1" applyFont="1" applyBorder="1" applyAlignment="1" applyProtection="1">
      <alignment vertical="top" wrapText="1"/>
      <protection locked="0"/>
    </xf>
    <xf numFmtId="176" fontId="27" fillId="0" borderId="9" xfId="0" applyNumberFormat="1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vertical="center" shrinkToFit="1"/>
      <protection locked="0"/>
    </xf>
    <xf numFmtId="0" fontId="4" fillId="0" borderId="97" xfId="0" applyFont="1" applyBorder="1" applyAlignment="1" applyProtection="1">
      <alignment vertical="center" shrinkToFit="1"/>
      <protection locked="0"/>
    </xf>
    <xf numFmtId="0" fontId="4" fillId="0" borderId="98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5" fillId="0" borderId="25" xfId="1" applyFont="1" applyBorder="1" applyAlignment="1" applyProtection="1">
      <alignment horizontal="right" vertical="center" shrinkToFit="1"/>
      <protection locked="0"/>
    </xf>
    <xf numFmtId="38" fontId="5" fillId="0" borderId="0" xfId="1" applyFont="1" applyBorder="1" applyAlignment="1" applyProtection="1">
      <alignment horizontal="right" vertical="center" shrinkToFit="1"/>
      <protection locked="0"/>
    </xf>
    <xf numFmtId="38" fontId="5" fillId="0" borderId="26" xfId="1" applyFont="1" applyBorder="1" applyAlignment="1" applyProtection="1">
      <alignment horizontal="right" vertical="center" shrinkToFit="1"/>
      <protection locked="0"/>
    </xf>
    <xf numFmtId="0" fontId="3" fillId="0" borderId="2" xfId="1" applyNumberFormat="1" applyFont="1" applyBorder="1" applyAlignment="1" applyProtection="1">
      <alignment horizontal="center" vertical="center" shrinkToFit="1"/>
      <protection locked="0"/>
    </xf>
    <xf numFmtId="0" fontId="3" fillId="0" borderId="3" xfId="1" applyNumberFormat="1" applyFont="1" applyBorder="1" applyAlignment="1" applyProtection="1">
      <alignment horizontal="center" vertical="center" shrinkToFit="1"/>
      <protection locked="0"/>
    </xf>
    <xf numFmtId="0" fontId="3" fillId="0" borderId="4" xfId="1" applyNumberFormat="1" applyFont="1" applyBorder="1" applyAlignment="1" applyProtection="1">
      <alignment horizontal="center" vertical="center" shrinkToFit="1"/>
      <protection locked="0"/>
    </xf>
    <xf numFmtId="0" fontId="3" fillId="0" borderId="7" xfId="1" applyNumberFormat="1" applyFont="1" applyBorder="1" applyAlignment="1" applyProtection="1">
      <alignment horizontal="center" vertical="center" shrinkToFit="1"/>
      <protection locked="0"/>
    </xf>
    <xf numFmtId="0" fontId="3" fillId="0" borderId="8" xfId="1" applyNumberFormat="1" applyFont="1" applyBorder="1" applyAlignment="1" applyProtection="1">
      <alignment horizontal="center" vertical="center" shrinkToFit="1"/>
      <protection locked="0"/>
    </xf>
    <xf numFmtId="0" fontId="3" fillId="0" borderId="9" xfId="1" applyNumberFormat="1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38" fontId="5" fillId="0" borderId="7" xfId="1" applyFont="1" applyBorder="1" applyAlignment="1" applyProtection="1">
      <alignment horizontal="right" vertical="center" shrinkToFit="1"/>
      <protection locked="0"/>
    </xf>
    <xf numFmtId="38" fontId="5" fillId="0" borderId="8" xfId="1" applyFont="1" applyBorder="1" applyAlignment="1" applyProtection="1">
      <alignment horizontal="right" vertical="center" shrinkToFit="1"/>
      <protection locked="0"/>
    </xf>
    <xf numFmtId="38" fontId="5" fillId="0" borderId="45" xfId="1" applyFont="1" applyBorder="1" applyAlignment="1" applyProtection="1">
      <alignment horizontal="right" vertical="center" shrinkToFit="1"/>
      <protection locked="0"/>
    </xf>
    <xf numFmtId="0" fontId="22" fillId="0" borderId="2" xfId="0" applyFont="1" applyBorder="1" applyAlignment="1">
      <alignment horizontal="distributed" vertical="center" wrapText="1"/>
    </xf>
    <xf numFmtId="0" fontId="22" fillId="0" borderId="3" xfId="0" applyFont="1" applyBorder="1" applyAlignment="1">
      <alignment horizontal="distributed" vertical="center" wrapText="1"/>
    </xf>
    <xf numFmtId="0" fontId="22" fillId="0" borderId="4" xfId="0" applyFont="1" applyBorder="1" applyAlignment="1">
      <alignment horizontal="distributed" vertical="center" wrapText="1"/>
    </xf>
    <xf numFmtId="0" fontId="22" fillId="0" borderId="5" xfId="0" applyFont="1" applyBorder="1" applyAlignment="1">
      <alignment horizontal="distributed" vertical="center" wrapText="1"/>
    </xf>
    <xf numFmtId="0" fontId="22" fillId="0" borderId="6" xfId="0" applyFont="1" applyBorder="1" applyAlignment="1">
      <alignment horizontal="distributed" vertical="center" wrapText="1"/>
    </xf>
    <xf numFmtId="0" fontId="22" fillId="0" borderId="7" xfId="0" applyFont="1" applyBorder="1" applyAlignment="1">
      <alignment horizontal="distributed" vertical="center" wrapText="1"/>
    </xf>
    <xf numFmtId="0" fontId="22" fillId="0" borderId="8" xfId="0" applyFont="1" applyBorder="1" applyAlignment="1">
      <alignment horizontal="distributed" vertical="center" wrapText="1"/>
    </xf>
    <xf numFmtId="0" fontId="22" fillId="0" borderId="9" xfId="0" applyFont="1" applyBorder="1" applyAlignment="1">
      <alignment horizontal="distributed" vertical="center" wrapText="1"/>
    </xf>
    <xf numFmtId="0" fontId="22" fillId="0" borderId="4" xfId="0" applyFont="1" applyBorder="1" applyAlignment="1">
      <alignment horizontal="center" vertical="center" textRotation="255"/>
    </xf>
    <xf numFmtId="0" fontId="22" fillId="0" borderId="6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38" fontId="5" fillId="0" borderId="3" xfId="1" applyFont="1" applyFill="1" applyBorder="1" applyAlignment="1" applyProtection="1">
      <alignment horizontal="right" vertical="top" shrinkToFit="1"/>
      <protection locked="0"/>
    </xf>
    <xf numFmtId="38" fontId="13" fillId="0" borderId="5" xfId="1" applyFont="1" applyBorder="1" applyAlignment="1" applyProtection="1">
      <alignment horizontal="right" vertical="center" shrinkToFit="1"/>
      <protection locked="0"/>
    </xf>
    <xf numFmtId="38" fontId="13" fillId="0" borderId="0" xfId="1" applyFont="1" applyBorder="1" applyAlignment="1" applyProtection="1">
      <alignment horizontal="right" vertical="center" shrinkToFit="1"/>
      <protection locked="0"/>
    </xf>
    <xf numFmtId="38" fontId="13" fillId="0" borderId="6" xfId="1" applyFont="1" applyBorder="1" applyAlignment="1" applyProtection="1">
      <alignment horizontal="right" vertical="center" shrinkToFit="1"/>
      <protection locked="0"/>
    </xf>
    <xf numFmtId="38" fontId="13" fillId="0" borderId="7" xfId="1" applyFont="1" applyBorder="1" applyAlignment="1" applyProtection="1">
      <alignment horizontal="right" vertical="center" shrinkToFit="1"/>
      <protection locked="0"/>
    </xf>
    <xf numFmtId="38" fontId="13" fillId="0" borderId="8" xfId="1" applyFont="1" applyBorder="1" applyAlignment="1" applyProtection="1">
      <alignment horizontal="right" vertical="center" shrinkToFit="1"/>
      <protection locked="0"/>
    </xf>
    <xf numFmtId="38" fontId="13" fillId="0" borderId="9" xfId="1" applyFont="1" applyBorder="1" applyAlignment="1" applyProtection="1">
      <alignment horizontal="right" vertical="center" shrinkToFit="1"/>
      <protection locked="0"/>
    </xf>
    <xf numFmtId="0" fontId="8" fillId="0" borderId="0" xfId="0" applyFont="1" applyAlignment="1">
      <alignment horizontal="center" vertical="center"/>
    </xf>
    <xf numFmtId="38" fontId="13" fillId="0" borderId="0" xfId="1" applyFont="1" applyFill="1" applyBorder="1" applyAlignment="1" applyProtection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4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2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vertical="center" shrinkToFit="1"/>
      <protection locked="0"/>
    </xf>
    <xf numFmtId="0" fontId="4" fillId="0" borderId="59" xfId="0" applyFont="1" applyBorder="1" applyAlignment="1" applyProtection="1">
      <alignment vertical="center" shrinkToFit="1"/>
      <protection locked="0"/>
    </xf>
    <xf numFmtId="0" fontId="4" fillId="0" borderId="60" xfId="0" applyFont="1" applyBorder="1" applyAlignment="1" applyProtection="1">
      <alignment vertical="center" shrinkToFit="1"/>
      <protection locked="0"/>
    </xf>
    <xf numFmtId="38" fontId="11" fillId="0" borderId="5" xfId="1" applyFont="1" applyBorder="1" applyAlignment="1" applyProtection="1">
      <alignment horizontal="right" vertical="center"/>
      <protection locked="0"/>
    </xf>
    <xf numFmtId="38" fontId="11" fillId="0" borderId="0" xfId="1" applyFont="1" applyBorder="1" applyAlignment="1" applyProtection="1">
      <alignment horizontal="right" vertical="center"/>
      <protection locked="0"/>
    </xf>
    <xf numFmtId="38" fontId="11" fillId="0" borderId="6" xfId="1" applyFont="1" applyBorder="1" applyAlignment="1" applyProtection="1">
      <alignment horizontal="right" vertical="center"/>
      <protection locked="0"/>
    </xf>
    <xf numFmtId="38" fontId="11" fillId="0" borderId="7" xfId="1" applyFont="1" applyBorder="1" applyAlignment="1" applyProtection="1">
      <alignment horizontal="right" vertical="center"/>
      <protection locked="0"/>
    </xf>
    <xf numFmtId="38" fontId="11" fillId="0" borderId="8" xfId="1" applyFont="1" applyBorder="1" applyAlignment="1" applyProtection="1">
      <alignment horizontal="right" vertical="center"/>
      <protection locked="0"/>
    </xf>
    <xf numFmtId="38" fontId="11" fillId="0" borderId="9" xfId="1" applyFont="1" applyBorder="1" applyAlignment="1" applyProtection="1">
      <alignment horizontal="right" vertical="center"/>
      <protection locked="0"/>
    </xf>
    <xf numFmtId="38" fontId="13" fillId="0" borderId="5" xfId="1" applyFont="1" applyFill="1" applyBorder="1" applyAlignment="1" applyProtection="1">
      <alignment horizontal="right" vertical="center" shrinkToFit="1"/>
      <protection locked="0"/>
    </xf>
    <xf numFmtId="38" fontId="13" fillId="0" borderId="0" xfId="1" applyFont="1" applyFill="1" applyBorder="1" applyAlignment="1" applyProtection="1">
      <alignment horizontal="right" vertical="center" shrinkToFit="1"/>
      <protection locked="0"/>
    </xf>
    <xf numFmtId="38" fontId="13" fillId="0" borderId="6" xfId="1" applyFont="1" applyFill="1" applyBorder="1" applyAlignment="1" applyProtection="1">
      <alignment horizontal="right" vertical="center" shrinkToFit="1"/>
      <protection locked="0"/>
    </xf>
    <xf numFmtId="38" fontId="13" fillId="0" borderId="7" xfId="1" applyFont="1" applyFill="1" applyBorder="1" applyAlignment="1" applyProtection="1">
      <alignment horizontal="right" vertical="center" shrinkToFit="1"/>
      <protection locked="0"/>
    </xf>
    <xf numFmtId="38" fontId="13" fillId="0" borderId="8" xfId="1" applyFont="1" applyFill="1" applyBorder="1" applyAlignment="1" applyProtection="1">
      <alignment horizontal="right" vertical="center" shrinkToFit="1"/>
      <protection locked="0"/>
    </xf>
    <xf numFmtId="38" fontId="13" fillId="0" borderId="9" xfId="1" applyFont="1" applyFill="1" applyBorder="1" applyAlignment="1" applyProtection="1">
      <alignment horizontal="right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6" xfId="0" applyFont="1" applyBorder="1" applyAlignment="1" applyProtection="1">
      <alignment vertical="top" wrapTex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textRotation="255"/>
    </xf>
    <xf numFmtId="38" fontId="13" fillId="0" borderId="0" xfId="1" applyFont="1" applyBorder="1" applyAlignment="1" applyProtection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textRotation="255"/>
    </xf>
    <xf numFmtId="0" fontId="5" fillId="0" borderId="4" xfId="0" applyFont="1" applyBorder="1" applyAlignment="1">
      <alignment vertical="center" textRotation="255"/>
    </xf>
    <xf numFmtId="0" fontId="5" fillId="0" borderId="5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7" fillId="0" borderId="0" xfId="0" applyFont="1" applyAlignment="1">
      <alignment horizontal="center" vertical="top" textRotation="255"/>
    </xf>
    <xf numFmtId="0" fontId="8" fillId="0" borderId="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38" fontId="5" fillId="0" borderId="28" xfId="1" applyFont="1" applyBorder="1" applyAlignment="1" applyProtection="1">
      <alignment horizontal="right" vertical="center" shrinkToFit="1"/>
      <protection locked="0"/>
    </xf>
    <xf numFmtId="38" fontId="5" fillId="0" borderId="32" xfId="1" applyFont="1" applyBorder="1" applyAlignment="1" applyProtection="1">
      <alignment horizontal="right" vertical="center" shrinkToFit="1"/>
      <protection locked="0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shrinkToFit="1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distributed" textRotation="255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38" fontId="13" fillId="0" borderId="5" xfId="1" applyFont="1" applyBorder="1" applyAlignment="1" applyProtection="1">
      <alignment horizontal="right" vertical="center" shrinkToFit="1"/>
    </xf>
    <xf numFmtId="38" fontId="13" fillId="0" borderId="6" xfId="1" applyFont="1" applyBorder="1" applyAlignment="1" applyProtection="1">
      <alignment horizontal="right" vertical="center" shrinkToFit="1"/>
    </xf>
    <xf numFmtId="38" fontId="13" fillId="0" borderId="7" xfId="1" applyFont="1" applyBorder="1" applyAlignment="1" applyProtection="1">
      <alignment horizontal="right" vertical="center" shrinkToFit="1"/>
    </xf>
    <xf numFmtId="38" fontId="13" fillId="0" borderId="8" xfId="1" applyFont="1" applyBorder="1" applyAlignment="1" applyProtection="1">
      <alignment horizontal="right" vertical="center" shrinkToFit="1"/>
    </xf>
    <xf numFmtId="38" fontId="13" fillId="0" borderId="9" xfId="1" applyFont="1" applyBorder="1" applyAlignment="1" applyProtection="1">
      <alignment horizontal="righ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38" fontId="5" fillId="0" borderId="25" xfId="1" applyFont="1" applyBorder="1" applyAlignment="1" applyProtection="1">
      <alignment horizontal="right" vertical="center" shrinkToFit="1"/>
    </xf>
    <xf numFmtId="38" fontId="5" fillId="0" borderId="0" xfId="1" applyFont="1" applyBorder="1" applyAlignment="1" applyProtection="1">
      <alignment horizontal="right" vertical="center" shrinkToFit="1"/>
    </xf>
    <xf numFmtId="38" fontId="5" fillId="0" borderId="26" xfId="1" applyFont="1" applyBorder="1" applyAlignment="1" applyProtection="1">
      <alignment horizontal="right" vertic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top"/>
    </xf>
    <xf numFmtId="0" fontId="22" fillId="0" borderId="23" xfId="0" applyFont="1" applyBorder="1" applyAlignment="1">
      <alignment horizontal="left" vertical="top"/>
    </xf>
    <xf numFmtId="38" fontId="5" fillId="0" borderId="27" xfId="1" applyFont="1" applyBorder="1" applyAlignment="1" applyProtection="1">
      <alignment horizontal="right" vertical="center" shrinkToFit="1"/>
    </xf>
    <xf numFmtId="38" fontId="5" fillId="0" borderId="20" xfId="1" applyFont="1" applyBorder="1" applyAlignment="1" applyProtection="1">
      <alignment horizontal="right" vertical="center" shrinkToFit="1"/>
    </xf>
    <xf numFmtId="38" fontId="5" fillId="0" borderId="28" xfId="1" applyFont="1" applyBorder="1" applyAlignment="1" applyProtection="1">
      <alignment horizontal="right" vertical="center" shrinkToFit="1"/>
    </xf>
    <xf numFmtId="0" fontId="3" fillId="0" borderId="2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6" fillId="0" borderId="3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38" fontId="13" fillId="0" borderId="2" xfId="1" applyFont="1" applyBorder="1" applyAlignment="1" applyProtection="1">
      <alignment horizontal="center" vertical="center" shrinkToFit="1"/>
    </xf>
    <xf numFmtId="38" fontId="13" fillId="0" borderId="3" xfId="1" applyFont="1" applyBorder="1" applyAlignment="1" applyProtection="1">
      <alignment horizontal="center" vertical="center" shrinkToFit="1"/>
    </xf>
    <xf numFmtId="38" fontId="13" fillId="0" borderId="4" xfId="1" applyFont="1" applyBorder="1" applyAlignment="1" applyProtection="1">
      <alignment horizontal="center" vertical="center" shrinkToFit="1"/>
    </xf>
    <xf numFmtId="38" fontId="13" fillId="0" borderId="7" xfId="1" applyFont="1" applyBorder="1" applyAlignment="1" applyProtection="1">
      <alignment horizontal="center" vertical="center" shrinkToFit="1"/>
    </xf>
    <xf numFmtId="38" fontId="13" fillId="0" borderId="8" xfId="1" applyFont="1" applyBorder="1" applyAlignment="1" applyProtection="1">
      <alignment horizontal="center" vertical="center" shrinkToFit="1"/>
    </xf>
    <xf numFmtId="38" fontId="13" fillId="0" borderId="9" xfId="1" applyFont="1" applyBorder="1" applyAlignment="1" applyProtection="1">
      <alignment horizontal="center" vertical="center" shrinkToFit="1"/>
    </xf>
    <xf numFmtId="3" fontId="5" fillId="0" borderId="11" xfId="0" applyNumberFormat="1" applyFont="1" applyBorder="1" applyAlignment="1">
      <alignment horizontal="center" vertical="top"/>
    </xf>
    <xf numFmtId="0" fontId="5" fillId="0" borderId="4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8" fontId="5" fillId="0" borderId="7" xfId="1" applyFont="1" applyBorder="1" applyAlignment="1" applyProtection="1">
      <alignment horizontal="right" vertical="center" shrinkToFit="1"/>
    </xf>
    <xf numFmtId="38" fontId="5" fillId="0" borderId="8" xfId="1" applyFont="1" applyBorder="1" applyAlignment="1" applyProtection="1">
      <alignment horizontal="right" vertical="center" shrinkToFit="1"/>
    </xf>
    <xf numFmtId="38" fontId="5" fillId="0" borderId="45" xfId="1" applyFont="1" applyBorder="1" applyAlignment="1" applyProtection="1">
      <alignment horizontal="right" vertical="center" shrinkToFit="1"/>
    </xf>
    <xf numFmtId="38" fontId="3" fillId="0" borderId="7" xfId="1" applyFont="1" applyBorder="1" applyAlignment="1" applyProtection="1">
      <alignment horizontal="center" shrinkToFit="1"/>
      <protection locked="0"/>
    </xf>
    <xf numFmtId="38" fontId="3" fillId="0" borderId="8" xfId="1" applyFont="1" applyBorder="1" applyAlignment="1" applyProtection="1">
      <alignment horizontal="center" shrinkToFit="1"/>
      <protection locked="0"/>
    </xf>
    <xf numFmtId="38" fontId="3" fillId="0" borderId="9" xfId="1" applyFont="1" applyBorder="1" applyAlignment="1" applyProtection="1">
      <alignment horizont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38" fontId="5" fillId="0" borderId="21" xfId="1" applyFont="1" applyBorder="1" applyAlignment="1" applyProtection="1">
      <alignment horizontal="righ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96" xfId="0" applyFont="1" applyBorder="1" applyAlignment="1">
      <alignment vertical="center" shrinkToFit="1"/>
    </xf>
    <xf numFmtId="0" fontId="4" fillId="0" borderId="97" xfId="0" applyFont="1" applyBorder="1" applyAlignment="1">
      <alignment vertical="center" shrinkToFit="1"/>
    </xf>
    <xf numFmtId="0" fontId="4" fillId="0" borderId="98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2" xfId="0" applyFont="1" applyBorder="1" applyAlignment="1">
      <alignment vertical="center" shrinkToFit="1"/>
    </xf>
    <xf numFmtId="0" fontId="3" fillId="0" borderId="93" xfId="0" applyFont="1" applyBorder="1" applyAlignment="1">
      <alignment vertical="center" shrinkToFit="1"/>
    </xf>
    <xf numFmtId="0" fontId="3" fillId="0" borderId="94" xfId="0" applyFont="1" applyBorder="1" applyAlignment="1">
      <alignment vertical="center" shrinkToFit="1"/>
    </xf>
    <xf numFmtId="38" fontId="5" fillId="0" borderId="32" xfId="1" applyFont="1" applyBorder="1" applyAlignment="1" applyProtection="1">
      <alignment horizontal="right" vertical="center" shrinkToFit="1"/>
    </xf>
    <xf numFmtId="0" fontId="3" fillId="0" borderId="2" xfId="1" applyNumberFormat="1" applyFont="1" applyBorder="1" applyAlignment="1" applyProtection="1">
      <alignment horizontal="center" vertical="center" shrinkToFit="1"/>
    </xf>
    <xf numFmtId="0" fontId="3" fillId="0" borderId="3" xfId="1" applyNumberFormat="1" applyFont="1" applyBorder="1" applyAlignment="1" applyProtection="1">
      <alignment horizontal="center" vertical="center" shrinkToFit="1"/>
    </xf>
    <xf numFmtId="0" fontId="3" fillId="0" borderId="4" xfId="1" applyNumberFormat="1" applyFont="1" applyBorder="1" applyAlignment="1" applyProtection="1">
      <alignment horizontal="center" vertical="center" shrinkToFit="1"/>
    </xf>
    <xf numFmtId="0" fontId="3" fillId="0" borderId="7" xfId="1" applyNumberFormat="1" applyFont="1" applyBorder="1" applyAlignment="1" applyProtection="1">
      <alignment horizontal="center" vertical="center" shrinkToFit="1"/>
    </xf>
    <xf numFmtId="0" fontId="3" fillId="0" borderId="8" xfId="1" applyNumberFormat="1" applyFont="1" applyBorder="1" applyAlignment="1" applyProtection="1">
      <alignment horizontal="center" vertical="center" shrinkToFit="1"/>
    </xf>
    <xf numFmtId="0" fontId="3" fillId="0" borderId="9" xfId="1" applyNumberFormat="1" applyFont="1" applyBorder="1" applyAlignment="1" applyProtection="1">
      <alignment horizontal="center" vertical="center" shrinkToFit="1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8" fontId="5" fillId="0" borderId="7" xfId="1" applyFont="1" applyBorder="1" applyAlignment="1" applyProtection="1">
      <alignment horizontal="center" shrinkToFit="1"/>
    </xf>
    <xf numFmtId="38" fontId="5" fillId="0" borderId="8" xfId="1" applyFont="1" applyBorder="1" applyAlignment="1" applyProtection="1">
      <alignment horizontal="center" shrinkToFit="1"/>
    </xf>
    <xf numFmtId="38" fontId="5" fillId="0" borderId="9" xfId="1" applyFont="1" applyBorder="1" applyAlignment="1" applyProtection="1">
      <alignment horizontal="center" shrinkToFit="1"/>
    </xf>
    <xf numFmtId="0" fontId="4" fillId="0" borderId="58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top"/>
    </xf>
    <xf numFmtId="0" fontId="22" fillId="0" borderId="3" xfId="0" applyFont="1" applyBorder="1" applyAlignment="1">
      <alignment horizontal="distributed" vertical="center"/>
    </xf>
    <xf numFmtId="0" fontId="22" fillId="0" borderId="8" xfId="0" applyFont="1" applyBorder="1" applyAlignment="1">
      <alignment horizontal="distributed"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13" fillId="0" borderId="74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vertical="center" shrinkToFit="1"/>
      <protection locked="0"/>
    </xf>
    <xf numFmtId="0" fontId="3" fillId="0" borderId="64" xfId="0" applyFont="1" applyBorder="1" applyAlignment="1" applyProtection="1">
      <alignment vertical="center" shrinkToFit="1"/>
      <protection locked="0"/>
    </xf>
    <xf numFmtId="0" fontId="3" fillId="0" borderId="62" xfId="0" applyFont="1" applyBorder="1" applyAlignment="1" applyProtection="1">
      <alignment vertical="center" shrinkToFit="1"/>
      <protection locked="0"/>
    </xf>
    <xf numFmtId="0" fontId="3" fillId="0" borderId="78" xfId="0" applyFont="1" applyBorder="1" applyAlignment="1" applyProtection="1">
      <alignment vertical="center" shrinkToFit="1"/>
      <protection locked="0"/>
    </xf>
    <xf numFmtId="0" fontId="3" fillId="0" borderId="79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 shrinkToFit="1"/>
      <protection locked="0"/>
    </xf>
    <xf numFmtId="0" fontId="3" fillId="0" borderId="82" xfId="0" applyFont="1" applyBorder="1" applyAlignment="1" applyProtection="1">
      <alignment vertical="center" wrapText="1"/>
      <protection locked="0"/>
    </xf>
    <xf numFmtId="0" fontId="3" fillId="0" borderId="83" xfId="0" applyFont="1" applyBorder="1" applyAlignment="1" applyProtection="1">
      <alignment vertical="center" wrapText="1"/>
      <protection locked="0"/>
    </xf>
    <xf numFmtId="0" fontId="3" fillId="0" borderId="71" xfId="0" applyFont="1" applyBorder="1" applyAlignment="1" applyProtection="1">
      <alignment vertical="center" wrapText="1"/>
      <protection locked="0"/>
    </xf>
    <xf numFmtId="0" fontId="3" fillId="0" borderId="7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38" fontId="13" fillId="0" borderId="2" xfId="1" applyFont="1" applyBorder="1" applyAlignment="1" applyProtection="1">
      <alignment horizontal="right" vertical="center" shrinkToFit="1"/>
      <protection locked="0"/>
    </xf>
    <xf numFmtId="38" fontId="13" fillId="0" borderId="3" xfId="1" applyFont="1" applyBorder="1" applyAlignment="1" applyProtection="1">
      <alignment horizontal="right" vertical="center" shrinkToFit="1"/>
      <protection locked="0"/>
    </xf>
    <xf numFmtId="38" fontId="13" fillId="0" borderId="71" xfId="1" applyFont="1" applyBorder="1" applyAlignment="1" applyProtection="1">
      <alignment horizontal="right" vertical="center" shrinkToFit="1"/>
      <protection locked="0"/>
    </xf>
    <xf numFmtId="38" fontId="13" fillId="0" borderId="72" xfId="1" applyFont="1" applyBorder="1" applyAlignment="1" applyProtection="1">
      <alignment horizontal="right" vertical="center" shrinkToFit="1"/>
      <protection locked="0"/>
    </xf>
    <xf numFmtId="38" fontId="13" fillId="0" borderId="63" xfId="1" applyFont="1" applyBorder="1" applyAlignment="1" applyProtection="1">
      <alignment horizontal="right" vertical="center" shrinkToFit="1"/>
    </xf>
    <xf numFmtId="38" fontId="13" fillId="0" borderId="64" xfId="1" applyFont="1" applyBorder="1" applyAlignment="1" applyProtection="1">
      <alignment horizontal="right" vertical="center" shrinkToFit="1"/>
    </xf>
    <xf numFmtId="38" fontId="13" fillId="0" borderId="2" xfId="1" applyFont="1" applyBorder="1" applyAlignment="1" applyProtection="1">
      <alignment horizontal="right" vertical="center" shrinkToFit="1"/>
    </xf>
    <xf numFmtId="38" fontId="13" fillId="0" borderId="3" xfId="1" applyFont="1" applyBorder="1" applyAlignment="1" applyProtection="1">
      <alignment horizontal="right" vertical="center" shrinkToFit="1"/>
    </xf>
    <xf numFmtId="0" fontId="13" fillId="0" borderId="75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7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 textRotation="255"/>
    </xf>
    <xf numFmtId="0" fontId="3" fillId="0" borderId="2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1" xfId="0" applyFont="1" applyBorder="1" applyAlignment="1">
      <alignment horizontal="distributed" vertical="center" wrapText="1"/>
    </xf>
    <xf numFmtId="0" fontId="3" fillId="0" borderId="64" xfId="0" applyFont="1" applyBorder="1" applyAlignment="1">
      <alignment horizontal="distributed" vertical="center"/>
    </xf>
    <xf numFmtId="0" fontId="3" fillId="0" borderId="62" xfId="0" applyFont="1" applyBorder="1" applyAlignment="1">
      <alignment horizontal="distributed" vertical="center"/>
    </xf>
    <xf numFmtId="0" fontId="3" fillId="0" borderId="66" xfId="0" applyFont="1" applyBorder="1" applyAlignment="1">
      <alignment horizontal="distributed" vertical="center"/>
    </xf>
    <xf numFmtId="0" fontId="3" fillId="0" borderId="69" xfId="0" applyFont="1" applyBorder="1" applyAlignment="1">
      <alignment horizontal="distributed" vertical="center"/>
    </xf>
    <xf numFmtId="0" fontId="3" fillId="0" borderId="72" xfId="0" applyFont="1" applyBorder="1" applyAlignment="1">
      <alignment horizontal="distributed" vertical="center"/>
    </xf>
    <xf numFmtId="0" fontId="3" fillId="0" borderId="70" xfId="0" applyFont="1" applyBorder="1" applyAlignment="1">
      <alignment horizontal="distributed" vertical="center"/>
    </xf>
    <xf numFmtId="0" fontId="3" fillId="0" borderId="66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3" fillId="0" borderId="63" xfId="0" applyFont="1" applyBorder="1" applyAlignment="1">
      <alignment horizontal="distributed" vertical="center"/>
    </xf>
    <xf numFmtId="0" fontId="3" fillId="0" borderId="78" xfId="0" applyFont="1" applyBorder="1" applyAlignment="1">
      <alignment horizontal="distributed" vertical="center"/>
    </xf>
    <xf numFmtId="0" fontId="3" fillId="0" borderId="79" xfId="0" applyFont="1" applyBorder="1" applyAlignment="1">
      <alignment horizontal="distributed" vertical="center"/>
    </xf>
    <xf numFmtId="0" fontId="3" fillId="0" borderId="80" xfId="0" applyFont="1" applyBorder="1" applyAlignment="1">
      <alignment horizontal="distributed" vertical="center"/>
    </xf>
    <xf numFmtId="0" fontId="3" fillId="0" borderId="82" xfId="0" applyFont="1" applyBorder="1" applyAlignment="1">
      <alignment horizontal="distributed" vertical="center" wrapText="1"/>
    </xf>
    <xf numFmtId="0" fontId="3" fillId="0" borderId="83" xfId="0" applyFont="1" applyBorder="1" applyAlignment="1">
      <alignment horizontal="distributed" vertical="center"/>
    </xf>
    <xf numFmtId="0" fontId="3" fillId="0" borderId="84" xfId="0" applyFont="1" applyBorder="1" applyAlignment="1">
      <alignment horizontal="distributed" vertical="center"/>
    </xf>
    <xf numFmtId="0" fontId="3" fillId="0" borderId="61" xfId="0" applyFont="1" applyBorder="1" applyAlignment="1">
      <alignment horizontal="distributed" vertical="center"/>
    </xf>
    <xf numFmtId="0" fontId="3" fillId="0" borderId="85" xfId="0" applyFont="1" applyBorder="1" applyAlignment="1">
      <alignment horizontal="distributed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66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distributed" textRotation="255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7" xfId="0" applyFont="1" applyBorder="1">
      <alignment vertical="center"/>
    </xf>
    <xf numFmtId="0" fontId="3" fillId="0" borderId="0" xfId="0" applyFont="1" applyAlignment="1">
      <alignment horizontal="left" vertical="center"/>
    </xf>
    <xf numFmtId="38" fontId="5" fillId="0" borderId="0" xfId="1" applyFont="1" applyFill="1" applyBorder="1" applyAlignment="1" applyProtection="1">
      <alignment horizontal="right" vertical="top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65" xfId="0" applyFont="1" applyBorder="1" applyAlignment="1" applyProtection="1">
      <alignment vertical="center" shrinkToFit="1"/>
      <protection locked="0"/>
    </xf>
    <xf numFmtId="0" fontId="3" fillId="0" borderId="81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left" shrinkToFit="1"/>
      <protection locked="0"/>
    </xf>
    <xf numFmtId="0" fontId="3" fillId="0" borderId="67" xfId="0" applyFont="1" applyBorder="1" applyAlignment="1" applyProtection="1">
      <alignment vertical="center" shrinkToFit="1"/>
      <protection locked="0"/>
    </xf>
    <xf numFmtId="0" fontId="3" fillId="0" borderId="63" xfId="0" applyFont="1" applyBorder="1" applyAlignment="1" applyProtection="1">
      <alignment vertical="center" wrapText="1"/>
      <protection locked="0"/>
    </xf>
    <xf numFmtId="0" fontId="3" fillId="0" borderId="64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textRotation="255"/>
    </xf>
    <xf numFmtId="38" fontId="5" fillId="0" borderId="0" xfId="1" applyFont="1" applyBorder="1" applyAlignment="1" applyProtection="1">
      <alignment horizontal="right" vertical="top" shrinkToFit="1"/>
    </xf>
    <xf numFmtId="0" fontId="3" fillId="0" borderId="8" xfId="0" applyFont="1" applyBorder="1" applyAlignment="1" applyProtection="1">
      <alignment horizontal="left" shrinkToFit="1"/>
      <protection locked="0"/>
    </xf>
    <xf numFmtId="0" fontId="3" fillId="0" borderId="67" xfId="0" applyFont="1" applyBorder="1" applyAlignment="1">
      <alignment horizontal="right" vertical="center"/>
    </xf>
    <xf numFmtId="0" fontId="3" fillId="0" borderId="0" xfId="1" applyNumberFormat="1" applyFont="1" applyBorder="1" applyAlignment="1" applyProtection="1">
      <alignment horizontal="center" vertical="center" shrinkToFit="1"/>
    </xf>
    <xf numFmtId="38" fontId="11" fillId="0" borderId="0" xfId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center" shrinkToFit="1"/>
      <protection locked="0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27" fillId="0" borderId="5" xfId="0" applyNumberFormat="1" applyFont="1" applyBorder="1" applyAlignment="1">
      <alignment vertical="top" wrapText="1"/>
    </xf>
    <xf numFmtId="176" fontId="27" fillId="0" borderId="0" xfId="0" applyNumberFormat="1" applyFont="1" applyAlignment="1">
      <alignment vertical="top" wrapText="1"/>
    </xf>
    <xf numFmtId="176" fontId="27" fillId="0" borderId="6" xfId="0" applyNumberFormat="1" applyFont="1" applyBorder="1" applyAlignment="1">
      <alignment vertical="top" wrapText="1"/>
    </xf>
    <xf numFmtId="176" fontId="27" fillId="0" borderId="7" xfId="0" applyNumberFormat="1" applyFont="1" applyBorder="1" applyAlignment="1">
      <alignment vertical="top" wrapText="1"/>
    </xf>
    <xf numFmtId="176" fontId="27" fillId="0" borderId="8" xfId="0" applyNumberFormat="1" applyFont="1" applyBorder="1" applyAlignment="1">
      <alignment vertical="top" wrapText="1"/>
    </xf>
    <xf numFmtId="176" fontId="27" fillId="0" borderId="9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3" fillId="0" borderId="7" xfId="1" applyFont="1" applyBorder="1" applyAlignment="1" applyProtection="1">
      <alignment horizontal="center" shrinkToFit="1"/>
    </xf>
    <xf numFmtId="38" fontId="3" fillId="0" borderId="8" xfId="1" applyFont="1" applyBorder="1" applyAlignment="1" applyProtection="1">
      <alignment horizontal="center" shrinkToFit="1"/>
    </xf>
    <xf numFmtId="38" fontId="3" fillId="0" borderId="9" xfId="1" applyFont="1" applyBorder="1" applyAlignment="1" applyProtection="1">
      <alignment horizontal="center" shrinkToFit="1"/>
    </xf>
    <xf numFmtId="38" fontId="11" fillId="0" borderId="5" xfId="1" applyFont="1" applyBorder="1" applyAlignment="1" applyProtection="1">
      <alignment horizontal="right" vertical="center"/>
    </xf>
    <xf numFmtId="38" fontId="11" fillId="0" borderId="6" xfId="1" applyFont="1" applyBorder="1" applyAlignment="1" applyProtection="1">
      <alignment horizontal="right" vertical="center"/>
    </xf>
    <xf numFmtId="38" fontId="11" fillId="0" borderId="7" xfId="1" applyFont="1" applyBorder="1" applyAlignment="1" applyProtection="1">
      <alignment horizontal="right" vertical="center"/>
    </xf>
    <xf numFmtId="38" fontId="11" fillId="0" borderId="8" xfId="1" applyFont="1" applyBorder="1" applyAlignment="1" applyProtection="1">
      <alignment horizontal="right" vertical="center"/>
    </xf>
    <xf numFmtId="38" fontId="11" fillId="0" borderId="9" xfId="1" applyFont="1" applyBorder="1" applyAlignment="1" applyProtection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38" fontId="5" fillId="0" borderId="3" xfId="1" applyFont="1" applyFill="1" applyBorder="1" applyAlignment="1" applyProtection="1">
      <alignment horizontal="right" vertical="top" shrinkToFit="1"/>
    </xf>
    <xf numFmtId="38" fontId="13" fillId="0" borderId="5" xfId="1" applyFont="1" applyFill="1" applyBorder="1" applyAlignment="1" applyProtection="1">
      <alignment horizontal="right" vertical="center" shrinkToFit="1"/>
    </xf>
    <xf numFmtId="38" fontId="13" fillId="0" borderId="6" xfId="1" applyFont="1" applyFill="1" applyBorder="1" applyAlignment="1" applyProtection="1">
      <alignment horizontal="right" vertical="center" shrinkToFit="1"/>
    </xf>
    <xf numFmtId="38" fontId="13" fillId="0" borderId="7" xfId="1" applyFont="1" applyFill="1" applyBorder="1" applyAlignment="1" applyProtection="1">
      <alignment horizontal="right" vertical="center" shrinkToFit="1"/>
    </xf>
    <xf numFmtId="38" fontId="13" fillId="0" borderId="8" xfId="1" applyFont="1" applyFill="1" applyBorder="1" applyAlignment="1" applyProtection="1">
      <alignment horizontal="right" vertical="center" shrinkToFit="1"/>
    </xf>
    <xf numFmtId="38" fontId="13" fillId="0" borderId="9" xfId="1" applyFont="1" applyFill="1" applyBorder="1" applyAlignment="1" applyProtection="1">
      <alignment horizontal="right" vertical="center" shrinkToFit="1"/>
    </xf>
    <xf numFmtId="38" fontId="13" fillId="0" borderId="19" xfId="1" applyFont="1" applyBorder="1" applyAlignment="1" applyProtection="1">
      <alignment horizontal="center" vertical="center" shrinkToFit="1"/>
    </xf>
    <xf numFmtId="38" fontId="13" fillId="0" borderId="20" xfId="1" applyFont="1" applyBorder="1" applyAlignment="1" applyProtection="1">
      <alignment horizontal="center" vertical="center" shrinkToFit="1"/>
    </xf>
    <xf numFmtId="38" fontId="13" fillId="0" borderId="21" xfId="1" applyFont="1" applyBorder="1" applyAlignment="1" applyProtection="1">
      <alignment horizontal="center" vertical="center" shrinkToFit="1"/>
    </xf>
    <xf numFmtId="0" fontId="3" fillId="0" borderId="58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38" fontId="13" fillId="0" borderId="2" xfId="1" applyFont="1" applyBorder="1" applyAlignment="1" applyProtection="1">
      <alignment horizontal="center" vertical="center" shrinkToFit="1"/>
      <protection locked="0"/>
    </xf>
    <xf numFmtId="38" fontId="13" fillId="0" borderId="3" xfId="1" applyFont="1" applyBorder="1" applyAlignment="1" applyProtection="1">
      <alignment horizontal="center" vertical="center" shrinkToFit="1"/>
      <protection locked="0"/>
    </xf>
    <xf numFmtId="38" fontId="13" fillId="0" borderId="4" xfId="1" applyFont="1" applyBorder="1" applyAlignment="1" applyProtection="1">
      <alignment horizontal="center" vertical="center" shrinkToFit="1"/>
      <protection locked="0"/>
    </xf>
    <xf numFmtId="38" fontId="13" fillId="0" borderId="7" xfId="1" applyFont="1" applyBorder="1" applyAlignment="1" applyProtection="1">
      <alignment horizontal="center" vertical="center" shrinkToFit="1"/>
      <protection locked="0"/>
    </xf>
    <xf numFmtId="38" fontId="13" fillId="0" borderId="8" xfId="1" applyFont="1" applyBorder="1" applyAlignment="1" applyProtection="1">
      <alignment horizontal="center" vertical="center" shrinkToFit="1"/>
      <protection locked="0"/>
    </xf>
    <xf numFmtId="38" fontId="13" fillId="0" borderId="9" xfId="1" applyFont="1" applyBorder="1" applyAlignment="1" applyProtection="1">
      <alignment horizontal="center" vertical="center" shrinkToFit="1"/>
      <protection locked="0"/>
    </xf>
    <xf numFmtId="38" fontId="13" fillId="0" borderId="19" xfId="1" applyFont="1" applyBorder="1" applyAlignment="1" applyProtection="1">
      <alignment horizontal="center" vertical="center" shrinkToFit="1"/>
      <protection locked="0"/>
    </xf>
    <xf numFmtId="38" fontId="13" fillId="0" borderId="20" xfId="1" applyFont="1" applyBorder="1" applyAlignment="1" applyProtection="1">
      <alignment horizontal="center" vertical="center" shrinkToFit="1"/>
      <protection locked="0"/>
    </xf>
    <xf numFmtId="38" fontId="13" fillId="0" borderId="21" xfId="1" applyFont="1" applyBorder="1" applyAlignment="1" applyProtection="1">
      <alignment horizontal="center" vertical="center" shrinkToFit="1"/>
      <protection locked="0"/>
    </xf>
    <xf numFmtId="3" fontId="3" fillId="0" borderId="11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42429</xdr:colOff>
      <xdr:row>72</xdr:row>
      <xdr:rowOff>43298</xdr:rowOff>
    </xdr:from>
    <xdr:to>
      <xdr:col>2</xdr:col>
      <xdr:colOff>108020</xdr:colOff>
      <xdr:row>74</xdr:row>
      <xdr:rowOff>108889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429" y="43298"/>
          <a:ext cx="360000" cy="36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25864</xdr:colOff>
      <xdr:row>0</xdr:row>
      <xdr:rowOff>43298</xdr:rowOff>
    </xdr:from>
    <xdr:to>
      <xdr:col>2</xdr:col>
      <xdr:colOff>91455</xdr:colOff>
      <xdr:row>2</xdr:row>
      <xdr:rowOff>108889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864" y="43298"/>
          <a:ext cx="347200" cy="34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58</xdr:col>
      <xdr:colOff>66675</xdr:colOff>
      <xdr:row>257</xdr:row>
      <xdr:rowOff>95250</xdr:rowOff>
    </xdr:from>
    <xdr:ext cx="287258" cy="22570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639175" y="36814125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※</a:t>
          </a:r>
          <a:endParaRPr kumimoji="1" lang="ja-JP" altLang="en-US" sz="1100"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51</xdr:col>
      <xdr:colOff>1681</xdr:colOff>
      <xdr:row>21</xdr:row>
      <xdr:rowOff>0</xdr:rowOff>
    </xdr:from>
    <xdr:to>
      <xdr:col>72</xdr:col>
      <xdr:colOff>0</xdr:colOff>
      <xdr:row>35</xdr:row>
      <xdr:rowOff>47625</xdr:rowOff>
    </xdr:to>
    <xdr:sp macro="" textlink="">
      <xdr:nvSpPr>
        <xdr:cNvPr id="27" name="平行四辺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7574056" y="3000375"/>
          <a:ext cx="2998694" cy="2047875"/>
        </a:xfrm>
        <a:prstGeom prst="parallelogram">
          <a:avLst>
            <a:gd name="adj" fmla="val 45106"/>
          </a:avLst>
        </a:prstGeom>
        <a:solidFill>
          <a:schemeClr val="bg1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19</xdr:row>
      <xdr:rowOff>0</xdr:rowOff>
    </xdr:from>
    <xdr:to>
      <xdr:col>71</xdr:col>
      <xdr:colOff>141194</xdr:colOff>
      <xdr:row>33</xdr:row>
      <xdr:rowOff>0</xdr:rowOff>
    </xdr:to>
    <xdr:sp macro="" textlink="">
      <xdr:nvSpPr>
        <xdr:cNvPr id="28" name="平行四辺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572375" y="2714625"/>
          <a:ext cx="2998694" cy="2000250"/>
        </a:xfrm>
        <a:prstGeom prst="parallelogram">
          <a:avLst>
            <a:gd name="adj" fmla="val 45106"/>
          </a:avLst>
        </a:prstGeom>
        <a:solidFill>
          <a:schemeClr val="bg1">
            <a:lumMod val="50000"/>
          </a:schemeClr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1681</xdr:colOff>
      <xdr:row>17</xdr:row>
      <xdr:rowOff>0</xdr:rowOff>
    </xdr:from>
    <xdr:to>
      <xdr:col>72</xdr:col>
      <xdr:colOff>0</xdr:colOff>
      <xdr:row>31</xdr:row>
      <xdr:rowOff>0</xdr:rowOff>
    </xdr:to>
    <xdr:sp macro="" textlink="">
      <xdr:nvSpPr>
        <xdr:cNvPr id="29" name="平行四辺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7574056" y="2428875"/>
          <a:ext cx="2998694" cy="2000250"/>
        </a:xfrm>
        <a:prstGeom prst="parallelogram">
          <a:avLst>
            <a:gd name="adj" fmla="val 45106"/>
          </a:avLst>
        </a:prstGeom>
        <a:solidFill>
          <a:schemeClr val="bg1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15</xdr:row>
      <xdr:rowOff>0</xdr:rowOff>
    </xdr:from>
    <xdr:to>
      <xdr:col>71</xdr:col>
      <xdr:colOff>141194</xdr:colOff>
      <xdr:row>29</xdr:row>
      <xdr:rowOff>0</xdr:rowOff>
    </xdr:to>
    <xdr:sp macro="" textlink="">
      <xdr:nvSpPr>
        <xdr:cNvPr id="30" name="平行四辺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7572375" y="2143125"/>
          <a:ext cx="2998694" cy="2000250"/>
        </a:xfrm>
        <a:prstGeom prst="parallelogram">
          <a:avLst>
            <a:gd name="adj" fmla="val 45106"/>
          </a:avLst>
        </a:prstGeom>
        <a:solidFill>
          <a:schemeClr val="bg1">
            <a:lumMod val="50000"/>
          </a:schemeClr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13</xdr:row>
      <xdr:rowOff>0</xdr:rowOff>
    </xdr:from>
    <xdr:to>
      <xdr:col>71</xdr:col>
      <xdr:colOff>141194</xdr:colOff>
      <xdr:row>27</xdr:row>
      <xdr:rowOff>0</xdr:rowOff>
    </xdr:to>
    <xdr:sp macro="" textlink="">
      <xdr:nvSpPr>
        <xdr:cNvPr id="31" name="平行四辺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7572375" y="1857375"/>
          <a:ext cx="2998694" cy="2000250"/>
        </a:xfrm>
        <a:prstGeom prst="parallelogram">
          <a:avLst>
            <a:gd name="adj" fmla="val 45106"/>
          </a:avLst>
        </a:prstGeom>
        <a:solidFill>
          <a:schemeClr val="bg1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>
              <a:latin typeface="+mn-ea"/>
              <a:ea typeface="+mn-ea"/>
            </a:rPr>
            <a:t>総括表</a:t>
          </a:r>
        </a:p>
      </xdr:txBody>
    </xdr:sp>
    <xdr:clientData/>
  </xdr:twoCellAnchor>
  <xdr:twoCellAnchor>
    <xdr:from>
      <xdr:col>71</xdr:col>
      <xdr:colOff>142873</xdr:colOff>
      <xdr:row>12</xdr:row>
      <xdr:rowOff>142874</xdr:rowOff>
    </xdr:from>
    <xdr:to>
      <xdr:col>75</xdr:col>
      <xdr:colOff>142874</xdr:colOff>
      <xdr:row>13</xdr:row>
      <xdr:rowOff>0</xdr:rowOff>
    </xdr:to>
    <xdr:sp macro="" textlink="">
      <xdr:nvSpPr>
        <xdr:cNvPr id="32" name="Lin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 flipH="1" flipV="1">
          <a:off x="10572748" y="1857374"/>
          <a:ext cx="571501" cy="1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71</xdr:col>
      <xdr:colOff>142873</xdr:colOff>
      <xdr:row>14</xdr:row>
      <xdr:rowOff>142872</xdr:rowOff>
    </xdr:from>
    <xdr:to>
      <xdr:col>76</xdr:col>
      <xdr:colOff>0</xdr:colOff>
      <xdr:row>18</xdr:row>
      <xdr:rowOff>142874</xdr:rowOff>
    </xdr:to>
    <xdr:sp macro="" textlink="">
      <xdr:nvSpPr>
        <xdr:cNvPr id="33" name="Lin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 flipH="1" flipV="1">
          <a:off x="10572748" y="2143122"/>
          <a:ext cx="571502" cy="571502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72</xdr:col>
      <xdr:colOff>0</xdr:colOff>
      <xdr:row>19</xdr:row>
      <xdr:rowOff>17972</xdr:rowOff>
    </xdr:from>
    <xdr:to>
      <xdr:col>76</xdr:col>
      <xdr:colOff>17972</xdr:colOff>
      <xdr:row>31</xdr:row>
      <xdr:rowOff>53914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H="1" flipV="1">
          <a:off x="11106509" y="2749670"/>
          <a:ext cx="646982" cy="17612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71</xdr:col>
      <xdr:colOff>142873</xdr:colOff>
      <xdr:row>16</xdr:row>
      <xdr:rowOff>142872</xdr:rowOff>
    </xdr:from>
    <xdr:to>
      <xdr:col>76</xdr:col>
      <xdr:colOff>0</xdr:colOff>
      <xdr:row>23</xdr:row>
      <xdr:rowOff>142874</xdr:rowOff>
    </xdr:to>
    <xdr:sp macro="" textlink="">
      <xdr:nvSpPr>
        <xdr:cNvPr id="35" name="Lin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 flipH="1" flipV="1">
          <a:off x="11096623" y="2443249"/>
          <a:ext cx="638896" cy="1006417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71</xdr:col>
      <xdr:colOff>142871</xdr:colOff>
      <xdr:row>21</xdr:row>
      <xdr:rowOff>8085</xdr:rowOff>
    </xdr:from>
    <xdr:to>
      <xdr:col>76</xdr:col>
      <xdr:colOff>8985</xdr:colOff>
      <xdr:row>36</xdr:row>
      <xdr:rowOff>116815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H="1" flipV="1">
          <a:off x="11096621" y="3027330"/>
          <a:ext cx="647883" cy="2265334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0</xdr:colOff>
      <xdr:row>91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32143"/>
          <a:ext cx="417286" cy="2225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D288"/>
  <sheetViews>
    <sheetView tabSelected="1" showWhiteSpace="0" view="pageBreakPreview" topLeftCell="A104" zoomScale="105" zoomScaleNormal="100" zoomScaleSheetLayoutView="106" zoomScalePageLayoutView="60" workbookViewId="0">
      <selection activeCell="AN114" sqref="AN114:AQ120"/>
    </sheetView>
  </sheetViews>
  <sheetFormatPr defaultColWidth="2" defaultRowHeight="11.25" customHeight="1" x14ac:dyDescent="0.2"/>
  <cols>
    <col min="1" max="3" width="2" style="1"/>
    <col min="4" max="4" width="2.36328125" style="1" bestFit="1" customWidth="1"/>
    <col min="5" max="5" width="2" style="1"/>
    <col min="6" max="6" width="2.26953125" style="1" bestFit="1" customWidth="1"/>
    <col min="7" max="23" width="2" style="1"/>
    <col min="24" max="24" width="2.26953125" style="1" bestFit="1" customWidth="1"/>
    <col min="25" max="30" width="2" style="1"/>
    <col min="31" max="31" width="2.36328125" style="1" customWidth="1"/>
    <col min="32" max="33" width="2" style="1" customWidth="1"/>
    <col min="34" max="34" width="2.36328125" style="1" customWidth="1"/>
    <col min="35" max="35" width="2.26953125" style="1" customWidth="1"/>
    <col min="36" max="40" width="2" style="1"/>
    <col min="41" max="42" width="1.81640625" style="1" customWidth="1"/>
    <col min="43" max="52" width="2" style="1"/>
    <col min="53" max="53" width="2.36328125" style="1" bestFit="1" customWidth="1"/>
    <col min="54" max="56" width="2" style="1"/>
    <col min="57" max="57" width="2.26953125" style="1" bestFit="1" customWidth="1"/>
    <col min="58" max="74" width="2" style="1"/>
    <col min="75" max="75" width="2.26953125" style="1" bestFit="1" customWidth="1"/>
    <col min="76" max="81" width="2" style="1"/>
    <col min="82" max="82" width="2" style="1" customWidth="1"/>
    <col min="83" max="83" width="1.90625" style="1" customWidth="1"/>
    <col min="84" max="84" width="1.7265625" style="1" customWidth="1"/>
    <col min="85" max="85" width="2" style="1"/>
    <col min="86" max="86" width="2.54296875" style="1" customWidth="1"/>
    <col min="87" max="16384" width="2" style="1"/>
  </cols>
  <sheetData>
    <row r="1" spans="1:94" ht="11.25" customHeight="1" x14ac:dyDescent="0.2">
      <c r="A1" s="516">
        <v>8</v>
      </c>
      <c r="B1" s="516"/>
      <c r="C1" s="516"/>
      <c r="X1" s="247" t="s">
        <v>169</v>
      </c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9"/>
      <c r="AU1" s="2"/>
      <c r="AV1" s="3"/>
    </row>
    <row r="2" spans="1:94" ht="11.25" customHeight="1" x14ac:dyDescent="0.2">
      <c r="A2" s="516"/>
      <c r="B2" s="516"/>
      <c r="C2" s="516"/>
      <c r="X2" s="250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2"/>
      <c r="AU2" s="2"/>
      <c r="AV2" s="3"/>
    </row>
    <row r="3" spans="1:94" ht="11.25" customHeight="1" x14ac:dyDescent="0.2">
      <c r="A3" s="516"/>
      <c r="B3" s="516"/>
      <c r="C3" s="516"/>
      <c r="D3" s="823" t="s">
        <v>106</v>
      </c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3"/>
      <c r="R3" s="823"/>
      <c r="S3" s="823"/>
      <c r="T3" s="823"/>
      <c r="U3" s="823"/>
      <c r="X3" s="4" t="s">
        <v>107</v>
      </c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6"/>
      <c r="AU3" s="2"/>
      <c r="AV3" s="3"/>
    </row>
    <row r="4" spans="1:94" ht="11.25" customHeight="1" thickBot="1" x14ac:dyDescent="0.25"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X4" s="250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2"/>
      <c r="AU4" s="2"/>
      <c r="AV4" s="3"/>
    </row>
    <row r="5" spans="1:94" ht="11.25" customHeight="1" x14ac:dyDescent="0.2">
      <c r="X5" s="250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2"/>
      <c r="AU5" s="2"/>
      <c r="AV5" s="3"/>
      <c r="AZ5" s="303" t="s">
        <v>138</v>
      </c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5"/>
    </row>
    <row r="6" spans="1:94" ht="11.25" customHeight="1" x14ac:dyDescent="0.2">
      <c r="X6" s="253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5"/>
      <c r="AU6" s="2"/>
      <c r="AV6" s="3"/>
      <c r="AZ6" s="306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8"/>
    </row>
    <row r="7" spans="1:94" ht="11.25" customHeight="1" thickBot="1" x14ac:dyDescent="0.25">
      <c r="AU7" s="2"/>
      <c r="AV7" s="3"/>
      <c r="AZ7" s="309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10"/>
      <c r="CF7" s="310"/>
      <c r="CG7" s="310"/>
      <c r="CH7" s="310"/>
      <c r="CI7" s="310"/>
      <c r="CJ7" s="310"/>
      <c r="CK7" s="310"/>
      <c r="CL7" s="310"/>
      <c r="CM7" s="310"/>
      <c r="CN7" s="310"/>
      <c r="CO7" s="310"/>
      <c r="CP7" s="311"/>
    </row>
    <row r="8" spans="1:94" ht="11.25" customHeight="1" x14ac:dyDescent="0.2">
      <c r="D8" s="386" t="s">
        <v>186</v>
      </c>
      <c r="E8" s="386"/>
      <c r="F8" s="386"/>
      <c r="G8" s="386"/>
      <c r="H8" s="824" t="s">
        <v>108</v>
      </c>
      <c r="I8" s="824"/>
      <c r="J8" s="824"/>
      <c r="K8" s="824"/>
      <c r="L8" s="824"/>
      <c r="M8" s="824"/>
      <c r="N8" s="824"/>
      <c r="Q8" s="226" t="s">
        <v>168</v>
      </c>
      <c r="R8" s="226"/>
      <c r="S8" s="226"/>
      <c r="T8" s="848"/>
      <c r="U8" s="848"/>
      <c r="V8" s="848"/>
      <c r="W8" s="226" t="s">
        <v>102</v>
      </c>
      <c r="X8" s="226"/>
      <c r="Y8" s="848"/>
      <c r="Z8" s="848"/>
      <c r="AA8" s="848"/>
      <c r="AB8" s="226" t="s">
        <v>103</v>
      </c>
      <c r="AC8" s="226"/>
      <c r="AD8" s="848"/>
      <c r="AE8" s="848"/>
      <c r="AF8" s="848"/>
      <c r="AG8" s="226" t="s">
        <v>104</v>
      </c>
      <c r="AH8" s="226"/>
      <c r="AI8" s="226" t="s">
        <v>105</v>
      </c>
      <c r="AJ8" s="226"/>
      <c r="AK8" s="226"/>
      <c r="AU8" s="2"/>
      <c r="AV8" s="3"/>
    </row>
    <row r="9" spans="1:94" ht="11.25" customHeight="1" x14ac:dyDescent="0.2">
      <c r="D9" s="386"/>
      <c r="E9" s="386"/>
      <c r="F9" s="386"/>
      <c r="G9" s="386"/>
      <c r="H9" s="824"/>
      <c r="I9" s="824"/>
      <c r="J9" s="824"/>
      <c r="K9" s="824"/>
      <c r="L9" s="824"/>
      <c r="M9" s="824"/>
      <c r="N9" s="824"/>
      <c r="Q9" s="226"/>
      <c r="R9" s="226"/>
      <c r="S9" s="226"/>
      <c r="T9" s="848"/>
      <c r="U9" s="848"/>
      <c r="V9" s="848"/>
      <c r="W9" s="226"/>
      <c r="X9" s="226"/>
      <c r="Y9" s="848"/>
      <c r="Z9" s="848"/>
      <c r="AA9" s="848"/>
      <c r="AB9" s="226"/>
      <c r="AC9" s="226"/>
      <c r="AD9" s="848"/>
      <c r="AE9" s="848"/>
      <c r="AF9" s="848"/>
      <c r="AG9" s="226"/>
      <c r="AH9" s="226"/>
      <c r="AI9" s="226"/>
      <c r="AJ9" s="226"/>
      <c r="AK9" s="226"/>
      <c r="AU9" s="2"/>
      <c r="AV9" s="3"/>
    </row>
    <row r="10" spans="1:94" ht="11.25" customHeight="1" x14ac:dyDescent="0.2">
      <c r="AU10" s="2"/>
      <c r="AV10" s="3"/>
    </row>
    <row r="11" spans="1:94" ht="11.25" customHeight="1" x14ac:dyDescent="0.2">
      <c r="D11" s="826" t="s">
        <v>78</v>
      </c>
      <c r="E11" s="817"/>
      <c r="F11" s="817"/>
      <c r="G11" s="817"/>
      <c r="H11" s="817"/>
      <c r="I11" s="817"/>
      <c r="J11" s="81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8"/>
      <c r="AU11" s="2"/>
      <c r="AV11" s="3"/>
    </row>
    <row r="12" spans="1:94" ht="11.25" customHeight="1" x14ac:dyDescent="0.2">
      <c r="D12" s="827"/>
      <c r="E12" s="819"/>
      <c r="F12" s="819"/>
      <c r="G12" s="819"/>
      <c r="H12" s="819"/>
      <c r="I12" s="819"/>
      <c r="J12" s="820"/>
      <c r="M12" s="226" t="s">
        <v>170</v>
      </c>
      <c r="N12" s="226"/>
      <c r="O12" s="226"/>
      <c r="P12" s="848"/>
      <c r="Q12" s="848"/>
      <c r="R12" s="848"/>
      <c r="S12" s="226" t="s">
        <v>87</v>
      </c>
      <c r="T12" s="226"/>
      <c r="U12" s="848"/>
      <c r="V12" s="848"/>
      <c r="W12" s="848"/>
      <c r="X12" s="226" t="s">
        <v>88</v>
      </c>
      <c r="Y12" s="226"/>
      <c r="Z12" s="226"/>
      <c r="AA12" s="226"/>
      <c r="AB12" s="848"/>
      <c r="AC12" s="848"/>
      <c r="AD12" s="848"/>
      <c r="AE12" s="226" t="s">
        <v>89</v>
      </c>
      <c r="AF12" s="226"/>
      <c r="AG12" s="226"/>
      <c r="AH12" s="226"/>
      <c r="AK12" s="8"/>
      <c r="AU12" s="2"/>
      <c r="AV12" s="3"/>
      <c r="BY12" s="312" t="s">
        <v>139</v>
      </c>
      <c r="BZ12" s="313"/>
      <c r="CA12" s="313"/>
      <c r="CB12" s="313"/>
      <c r="CC12" s="313"/>
      <c r="CD12" s="313"/>
      <c r="CE12" s="313"/>
      <c r="CF12" s="313"/>
      <c r="CG12" s="313"/>
      <c r="CH12" s="313"/>
      <c r="CI12" s="313"/>
      <c r="CJ12" s="313"/>
      <c r="CK12" s="313"/>
      <c r="CL12" s="313"/>
      <c r="CM12" s="313"/>
      <c r="CN12" s="313"/>
      <c r="CO12" s="313"/>
      <c r="CP12" s="314"/>
    </row>
    <row r="13" spans="1:94" ht="11.25" customHeight="1" x14ac:dyDescent="0.2">
      <c r="D13" s="827"/>
      <c r="E13" s="819"/>
      <c r="F13" s="819"/>
      <c r="G13" s="819"/>
      <c r="H13" s="819"/>
      <c r="I13" s="819"/>
      <c r="J13" s="820"/>
      <c r="M13" s="226"/>
      <c r="N13" s="226"/>
      <c r="O13" s="226"/>
      <c r="P13" s="848"/>
      <c r="Q13" s="848"/>
      <c r="R13" s="848"/>
      <c r="S13" s="226"/>
      <c r="T13" s="226"/>
      <c r="U13" s="848"/>
      <c r="V13" s="848"/>
      <c r="W13" s="848"/>
      <c r="X13" s="226"/>
      <c r="Y13" s="226"/>
      <c r="Z13" s="226"/>
      <c r="AA13" s="226"/>
      <c r="AB13" s="848"/>
      <c r="AC13" s="848"/>
      <c r="AD13" s="848"/>
      <c r="AE13" s="226"/>
      <c r="AF13" s="226"/>
      <c r="AG13" s="226"/>
      <c r="AH13" s="226"/>
      <c r="AK13" s="8"/>
      <c r="AU13" s="2"/>
      <c r="AV13" s="3"/>
      <c r="BY13" s="315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7"/>
    </row>
    <row r="14" spans="1:94" ht="11.25" customHeight="1" thickBot="1" x14ac:dyDescent="0.25">
      <c r="D14" s="827"/>
      <c r="E14" s="819"/>
      <c r="F14" s="819"/>
      <c r="G14" s="819"/>
      <c r="H14" s="819"/>
      <c r="I14" s="819"/>
      <c r="J14" s="820"/>
      <c r="AK14" s="7"/>
      <c r="AL14" s="9"/>
      <c r="AM14" s="9"/>
      <c r="AN14" s="9"/>
      <c r="AO14" s="9"/>
      <c r="AP14" s="9"/>
      <c r="AQ14" s="9"/>
      <c r="AU14" s="2"/>
      <c r="AV14" s="3"/>
      <c r="BY14" s="315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7"/>
    </row>
    <row r="15" spans="1:94" ht="11.25" customHeight="1" x14ac:dyDescent="0.2">
      <c r="D15" s="828" t="s">
        <v>79</v>
      </c>
      <c r="E15" s="829"/>
      <c r="F15" s="829"/>
      <c r="G15" s="829"/>
      <c r="H15" s="829"/>
      <c r="I15" s="829"/>
      <c r="J15" s="830"/>
      <c r="K15" s="813"/>
      <c r="L15" s="810"/>
      <c r="M15" s="813"/>
      <c r="N15" s="807"/>
      <c r="O15" s="781"/>
      <c r="P15" s="807"/>
      <c r="Q15" s="781"/>
      <c r="R15" s="807"/>
      <c r="S15" s="781"/>
      <c r="T15" s="810"/>
      <c r="U15" s="813"/>
      <c r="V15" s="807"/>
      <c r="W15" s="781"/>
      <c r="X15" s="807"/>
      <c r="Y15" s="781"/>
      <c r="Z15" s="807"/>
      <c r="AA15" s="781"/>
      <c r="AB15" s="810"/>
      <c r="AC15" s="813"/>
      <c r="AD15" s="807"/>
      <c r="AE15" s="781"/>
      <c r="AF15" s="807"/>
      <c r="AG15" s="781"/>
      <c r="AH15" s="807"/>
      <c r="AI15" s="781"/>
      <c r="AJ15" s="782"/>
      <c r="AK15" s="816" t="s">
        <v>86</v>
      </c>
      <c r="AL15" s="817"/>
      <c r="AM15" s="817"/>
      <c r="AN15" s="817"/>
      <c r="AO15" s="817"/>
      <c r="AP15" s="817"/>
      <c r="AQ15" s="818"/>
      <c r="AU15" s="2"/>
      <c r="AV15" s="3"/>
      <c r="BY15" s="318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20"/>
    </row>
    <row r="16" spans="1:94" ht="11.25" customHeight="1" x14ac:dyDescent="0.2">
      <c r="D16" s="831"/>
      <c r="E16" s="819"/>
      <c r="F16" s="819"/>
      <c r="G16" s="819"/>
      <c r="H16" s="819"/>
      <c r="I16" s="819"/>
      <c r="J16" s="820"/>
      <c r="K16" s="814"/>
      <c r="L16" s="811"/>
      <c r="M16" s="814"/>
      <c r="N16" s="808"/>
      <c r="O16" s="783"/>
      <c r="P16" s="808"/>
      <c r="Q16" s="783"/>
      <c r="R16" s="808"/>
      <c r="S16" s="783"/>
      <c r="T16" s="811"/>
      <c r="U16" s="814"/>
      <c r="V16" s="808"/>
      <c r="W16" s="783"/>
      <c r="X16" s="808"/>
      <c r="Y16" s="783"/>
      <c r="Z16" s="808"/>
      <c r="AA16" s="783"/>
      <c r="AB16" s="811"/>
      <c r="AC16" s="814"/>
      <c r="AD16" s="808"/>
      <c r="AE16" s="783"/>
      <c r="AF16" s="808"/>
      <c r="AG16" s="783"/>
      <c r="AH16" s="808"/>
      <c r="AI16" s="783"/>
      <c r="AJ16" s="784"/>
      <c r="AK16" s="819"/>
      <c r="AL16" s="819"/>
      <c r="AM16" s="819"/>
      <c r="AN16" s="819"/>
      <c r="AO16" s="819"/>
      <c r="AP16" s="819"/>
      <c r="AQ16" s="820"/>
      <c r="AU16" s="2"/>
      <c r="AV16" s="3"/>
    </row>
    <row r="17" spans="1:94" ht="11.25" customHeight="1" x14ac:dyDescent="0.2">
      <c r="D17" s="831"/>
      <c r="E17" s="819"/>
      <c r="F17" s="819"/>
      <c r="G17" s="819"/>
      <c r="H17" s="819"/>
      <c r="I17" s="819"/>
      <c r="J17" s="820"/>
      <c r="K17" s="814"/>
      <c r="L17" s="811"/>
      <c r="M17" s="814"/>
      <c r="N17" s="808"/>
      <c r="O17" s="783"/>
      <c r="P17" s="808"/>
      <c r="Q17" s="783"/>
      <c r="R17" s="808"/>
      <c r="S17" s="783"/>
      <c r="T17" s="811"/>
      <c r="U17" s="814"/>
      <c r="V17" s="808"/>
      <c r="W17" s="783"/>
      <c r="X17" s="808"/>
      <c r="Y17" s="783"/>
      <c r="Z17" s="808"/>
      <c r="AA17" s="783"/>
      <c r="AB17" s="811"/>
      <c r="AC17" s="814"/>
      <c r="AD17" s="808"/>
      <c r="AE17" s="783"/>
      <c r="AF17" s="808"/>
      <c r="AG17" s="783"/>
      <c r="AH17" s="808"/>
      <c r="AI17" s="783"/>
      <c r="AJ17" s="784"/>
      <c r="AK17" s="819"/>
      <c r="AL17" s="819"/>
      <c r="AM17" s="819"/>
      <c r="AN17" s="819"/>
      <c r="AO17" s="819"/>
      <c r="AP17" s="819"/>
      <c r="AQ17" s="820"/>
      <c r="AU17" s="2"/>
      <c r="AV17" s="3"/>
    </row>
    <row r="18" spans="1:94" ht="11.25" customHeight="1" x14ac:dyDescent="0.2">
      <c r="D18" s="831"/>
      <c r="E18" s="819"/>
      <c r="F18" s="819"/>
      <c r="G18" s="819"/>
      <c r="H18" s="819"/>
      <c r="I18" s="819"/>
      <c r="J18" s="820"/>
      <c r="K18" s="814"/>
      <c r="L18" s="811"/>
      <c r="M18" s="814"/>
      <c r="N18" s="808"/>
      <c r="O18" s="783"/>
      <c r="P18" s="808"/>
      <c r="Q18" s="783"/>
      <c r="R18" s="808"/>
      <c r="S18" s="783"/>
      <c r="T18" s="811"/>
      <c r="U18" s="814"/>
      <c r="V18" s="808"/>
      <c r="W18" s="783"/>
      <c r="X18" s="808"/>
      <c r="Y18" s="783"/>
      <c r="Z18" s="808"/>
      <c r="AA18" s="783"/>
      <c r="AB18" s="811"/>
      <c r="AC18" s="814"/>
      <c r="AD18" s="808"/>
      <c r="AE18" s="783"/>
      <c r="AF18" s="808"/>
      <c r="AG18" s="783"/>
      <c r="AH18" s="808"/>
      <c r="AI18" s="783"/>
      <c r="AJ18" s="784"/>
      <c r="AK18" s="819"/>
      <c r="AL18" s="819"/>
      <c r="AM18" s="819"/>
      <c r="AN18" s="819"/>
      <c r="AO18" s="819"/>
      <c r="AP18" s="819"/>
      <c r="AQ18" s="820"/>
      <c r="AU18" s="2"/>
      <c r="AV18" s="3"/>
      <c r="BY18" s="312" t="s">
        <v>136</v>
      </c>
      <c r="BZ18" s="313"/>
      <c r="CA18" s="313"/>
      <c r="CB18" s="313"/>
      <c r="CC18" s="313"/>
      <c r="CD18" s="313"/>
      <c r="CE18" s="313"/>
      <c r="CF18" s="313"/>
      <c r="CG18" s="313"/>
      <c r="CH18" s="313"/>
      <c r="CI18" s="313"/>
      <c r="CJ18" s="313"/>
      <c r="CK18" s="313"/>
      <c r="CL18" s="313"/>
      <c r="CM18" s="313"/>
      <c r="CN18" s="313"/>
      <c r="CO18" s="313"/>
      <c r="CP18" s="314"/>
    </row>
    <row r="19" spans="1:94" ht="11.25" customHeight="1" thickBot="1" x14ac:dyDescent="0.25">
      <c r="D19" s="832"/>
      <c r="E19" s="833"/>
      <c r="F19" s="833"/>
      <c r="G19" s="833"/>
      <c r="H19" s="833"/>
      <c r="I19" s="833"/>
      <c r="J19" s="834"/>
      <c r="K19" s="815"/>
      <c r="L19" s="812"/>
      <c r="M19" s="815"/>
      <c r="N19" s="809"/>
      <c r="O19" s="785"/>
      <c r="P19" s="809"/>
      <c r="Q19" s="785"/>
      <c r="R19" s="809"/>
      <c r="S19" s="785"/>
      <c r="T19" s="812"/>
      <c r="U19" s="815"/>
      <c r="V19" s="809"/>
      <c r="W19" s="785"/>
      <c r="X19" s="809"/>
      <c r="Y19" s="785"/>
      <c r="Z19" s="809"/>
      <c r="AA19" s="785"/>
      <c r="AB19" s="812"/>
      <c r="AC19" s="815"/>
      <c r="AD19" s="809"/>
      <c r="AE19" s="785"/>
      <c r="AF19" s="809"/>
      <c r="AG19" s="785"/>
      <c r="AH19" s="809"/>
      <c r="AI19" s="785"/>
      <c r="AJ19" s="786"/>
      <c r="AK19" s="821"/>
      <c r="AL19" s="821"/>
      <c r="AM19" s="821"/>
      <c r="AN19" s="821"/>
      <c r="AO19" s="821"/>
      <c r="AP19" s="821"/>
      <c r="AQ19" s="822"/>
      <c r="AU19" s="2"/>
      <c r="AV19" s="3"/>
      <c r="BY19" s="315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7"/>
    </row>
    <row r="20" spans="1:94" ht="11.25" customHeight="1" x14ac:dyDescent="0.2">
      <c r="D20" s="839" t="s">
        <v>101</v>
      </c>
      <c r="E20" s="829"/>
      <c r="F20" s="829"/>
      <c r="G20" s="829"/>
      <c r="H20" s="829"/>
      <c r="I20" s="829"/>
      <c r="J20" s="830"/>
      <c r="K20" s="787"/>
      <c r="L20" s="788"/>
      <c r="M20" s="788"/>
      <c r="N20" s="788"/>
      <c r="O20" s="788"/>
      <c r="P20" s="788"/>
      <c r="Q20" s="788"/>
      <c r="R20" s="788"/>
      <c r="S20" s="788"/>
      <c r="T20" s="788"/>
      <c r="U20" s="788"/>
      <c r="V20" s="788"/>
      <c r="W20" s="788"/>
      <c r="X20" s="788"/>
      <c r="Y20" s="788"/>
      <c r="Z20" s="788"/>
      <c r="AA20" s="788"/>
      <c r="AB20" s="788"/>
      <c r="AC20" s="789"/>
      <c r="AD20" s="827" t="s">
        <v>82</v>
      </c>
      <c r="AE20" s="819"/>
      <c r="AF20" s="819"/>
      <c r="AG20" s="819"/>
      <c r="AH20" s="819"/>
      <c r="AI20" s="819"/>
      <c r="AJ20" s="820"/>
      <c r="AK20" s="610"/>
      <c r="AL20" s="611"/>
      <c r="AM20" s="611"/>
      <c r="AN20" s="611"/>
      <c r="AO20" s="611"/>
      <c r="AP20" s="611"/>
      <c r="AQ20" s="859"/>
      <c r="AU20" s="2"/>
      <c r="AV20" s="3"/>
      <c r="BY20" s="315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7"/>
    </row>
    <row r="21" spans="1:94" ht="11.25" customHeight="1" x14ac:dyDescent="0.2">
      <c r="D21" s="840"/>
      <c r="E21" s="841"/>
      <c r="F21" s="841"/>
      <c r="G21" s="841"/>
      <c r="H21" s="841"/>
      <c r="I21" s="841"/>
      <c r="J21" s="842"/>
      <c r="K21" s="790"/>
      <c r="L21" s="791"/>
      <c r="M21" s="791"/>
      <c r="N21" s="791"/>
      <c r="O21" s="791"/>
      <c r="P21" s="791"/>
      <c r="Q21" s="791"/>
      <c r="R21" s="791"/>
      <c r="S21" s="791"/>
      <c r="T21" s="791"/>
      <c r="U21" s="791"/>
      <c r="V21" s="791"/>
      <c r="W21" s="791"/>
      <c r="X21" s="791"/>
      <c r="Y21" s="791"/>
      <c r="Z21" s="791"/>
      <c r="AA21" s="791"/>
      <c r="AB21" s="791"/>
      <c r="AC21" s="792"/>
      <c r="AD21" s="827"/>
      <c r="AE21" s="819"/>
      <c r="AF21" s="819"/>
      <c r="AG21" s="819"/>
      <c r="AH21" s="819"/>
      <c r="AI21" s="819"/>
      <c r="AJ21" s="820"/>
      <c r="AK21" s="866"/>
      <c r="AL21" s="867"/>
      <c r="AM21" s="867"/>
      <c r="AN21" s="867"/>
      <c r="AO21" s="867"/>
      <c r="AP21" s="867"/>
      <c r="AQ21" s="868"/>
      <c r="AU21" s="2"/>
      <c r="AV21" s="3"/>
      <c r="BY21" s="318"/>
      <c r="BZ21" s="319"/>
      <c r="CA21" s="319"/>
      <c r="CB21" s="319"/>
      <c r="CC21" s="319"/>
      <c r="CD21" s="319"/>
      <c r="CE21" s="319"/>
      <c r="CF21" s="319"/>
      <c r="CG21" s="319"/>
      <c r="CH21" s="319"/>
      <c r="CI21" s="319"/>
      <c r="CJ21" s="319"/>
      <c r="CK21" s="319"/>
      <c r="CL21" s="319"/>
      <c r="CM21" s="319"/>
      <c r="CN21" s="319"/>
      <c r="CO21" s="319"/>
      <c r="CP21" s="320"/>
    </row>
    <row r="22" spans="1:94" ht="11.25" customHeight="1" x14ac:dyDescent="0.2">
      <c r="D22" s="843" t="s">
        <v>146</v>
      </c>
      <c r="E22" s="844"/>
      <c r="F22" s="844"/>
      <c r="G22" s="844"/>
      <c r="H22" s="844"/>
      <c r="I22" s="844"/>
      <c r="J22" s="845"/>
      <c r="K22" s="793"/>
      <c r="L22" s="794"/>
      <c r="M22" s="794"/>
      <c r="N22" s="794"/>
      <c r="O22" s="794"/>
      <c r="P22" s="794"/>
      <c r="Q22" s="794"/>
      <c r="R22" s="794"/>
      <c r="S22" s="794"/>
      <c r="T22" s="794"/>
      <c r="U22" s="794"/>
      <c r="V22" s="794"/>
      <c r="W22" s="794"/>
      <c r="X22" s="794"/>
      <c r="Y22" s="794"/>
      <c r="Z22" s="794"/>
      <c r="AA22" s="794"/>
      <c r="AB22" s="794"/>
      <c r="AC22" s="794"/>
      <c r="AD22" s="827"/>
      <c r="AE22" s="819"/>
      <c r="AF22" s="819"/>
      <c r="AG22" s="819"/>
      <c r="AH22" s="819"/>
      <c r="AI22" s="819"/>
      <c r="AJ22" s="820"/>
      <c r="AK22" s="866"/>
      <c r="AL22" s="867"/>
      <c r="AM22" s="867"/>
      <c r="AN22" s="867"/>
      <c r="AO22" s="867"/>
      <c r="AP22" s="867"/>
      <c r="AQ22" s="868"/>
      <c r="AU22" s="2"/>
      <c r="AV22" s="3"/>
    </row>
    <row r="23" spans="1:94" ht="11.25" customHeight="1" x14ac:dyDescent="0.2">
      <c r="D23" s="827"/>
      <c r="E23" s="819"/>
      <c r="F23" s="819"/>
      <c r="G23" s="819"/>
      <c r="H23" s="819"/>
      <c r="I23" s="819"/>
      <c r="J23" s="820"/>
      <c r="K23" s="604"/>
      <c r="L23" s="605"/>
      <c r="M23" s="605"/>
      <c r="N23" s="605"/>
      <c r="O23" s="605"/>
      <c r="P23" s="605"/>
      <c r="Q23" s="605"/>
      <c r="R23" s="605"/>
      <c r="S23" s="605"/>
      <c r="T23" s="605"/>
      <c r="U23" s="605"/>
      <c r="V23" s="605"/>
      <c r="W23" s="605"/>
      <c r="X23" s="605"/>
      <c r="Y23" s="605"/>
      <c r="Z23" s="605"/>
      <c r="AA23" s="605"/>
      <c r="AB23" s="605"/>
      <c r="AC23" s="605"/>
      <c r="AD23" s="827"/>
      <c r="AE23" s="819"/>
      <c r="AF23" s="819"/>
      <c r="AG23" s="819"/>
      <c r="AH23" s="819"/>
      <c r="AI23" s="819"/>
      <c r="AJ23" s="820"/>
      <c r="AK23" s="866"/>
      <c r="AL23" s="867"/>
      <c r="AM23" s="867"/>
      <c r="AN23" s="867"/>
      <c r="AO23" s="867"/>
      <c r="AP23" s="867"/>
      <c r="AQ23" s="868"/>
      <c r="AU23" s="2"/>
      <c r="AV23" s="3"/>
    </row>
    <row r="24" spans="1:94" ht="11.25" customHeight="1" x14ac:dyDescent="0.2">
      <c r="D24" s="827"/>
      <c r="E24" s="819"/>
      <c r="F24" s="819"/>
      <c r="G24" s="819"/>
      <c r="H24" s="819"/>
      <c r="I24" s="819"/>
      <c r="J24" s="820"/>
      <c r="K24" s="604"/>
      <c r="L24" s="605"/>
      <c r="M24" s="605"/>
      <c r="N24" s="605"/>
      <c r="O24" s="605"/>
      <c r="P24" s="605"/>
      <c r="Q24" s="605"/>
      <c r="R24" s="605"/>
      <c r="S24" s="605"/>
      <c r="T24" s="605"/>
      <c r="U24" s="605"/>
      <c r="V24" s="605"/>
      <c r="W24" s="605"/>
      <c r="X24" s="605"/>
      <c r="Y24" s="605"/>
      <c r="Z24" s="605"/>
      <c r="AA24" s="605"/>
      <c r="AB24" s="605"/>
      <c r="AC24" s="605"/>
      <c r="AD24" s="838"/>
      <c r="AE24" s="821"/>
      <c r="AF24" s="821"/>
      <c r="AG24" s="821"/>
      <c r="AH24" s="821"/>
      <c r="AI24" s="821"/>
      <c r="AJ24" s="822"/>
      <c r="AK24" s="286"/>
      <c r="AL24" s="287"/>
      <c r="AM24" s="287"/>
      <c r="AN24" s="287"/>
      <c r="AO24" s="287"/>
      <c r="AP24" s="287"/>
      <c r="AQ24" s="288"/>
      <c r="AU24" s="2"/>
      <c r="AV24" s="3"/>
      <c r="BY24" s="312" t="s">
        <v>184</v>
      </c>
      <c r="BZ24" s="313"/>
      <c r="CA24" s="313"/>
      <c r="CB24" s="313"/>
      <c r="CC24" s="313"/>
      <c r="CD24" s="313"/>
      <c r="CE24" s="313"/>
      <c r="CF24" s="313"/>
      <c r="CG24" s="313"/>
      <c r="CH24" s="313"/>
      <c r="CI24" s="313"/>
      <c r="CJ24" s="313"/>
      <c r="CK24" s="313"/>
      <c r="CL24" s="313"/>
      <c r="CM24" s="313"/>
      <c r="CN24" s="313"/>
      <c r="CO24" s="313"/>
      <c r="CP24" s="314"/>
    </row>
    <row r="25" spans="1:94" ht="11.25" customHeight="1" x14ac:dyDescent="0.2">
      <c r="D25" s="827"/>
      <c r="E25" s="819"/>
      <c r="F25" s="819"/>
      <c r="G25" s="819"/>
      <c r="H25" s="819"/>
      <c r="I25" s="819"/>
      <c r="J25" s="820"/>
      <c r="K25" s="604"/>
      <c r="L25" s="605"/>
      <c r="M25" s="605"/>
      <c r="N25" s="605"/>
      <c r="O25" s="605"/>
      <c r="P25" s="605"/>
      <c r="Q25" s="605"/>
      <c r="R25" s="605"/>
      <c r="S25" s="605"/>
      <c r="T25" s="605"/>
      <c r="U25" s="605"/>
      <c r="V25" s="605"/>
      <c r="W25" s="605"/>
      <c r="X25" s="605"/>
      <c r="Y25" s="605"/>
      <c r="Z25" s="605"/>
      <c r="AA25" s="605"/>
      <c r="AB25" s="605"/>
      <c r="AC25" s="605"/>
      <c r="AD25" s="837" t="s">
        <v>83</v>
      </c>
      <c r="AE25" s="817"/>
      <c r="AF25" s="817"/>
      <c r="AG25" s="817"/>
      <c r="AH25" s="817"/>
      <c r="AI25" s="817"/>
      <c r="AJ25" s="818"/>
      <c r="AK25" s="799"/>
      <c r="AL25" s="800"/>
      <c r="AM25" s="800"/>
      <c r="AN25" s="800"/>
      <c r="AO25" s="800"/>
      <c r="AP25" s="5"/>
      <c r="AQ25" s="6"/>
      <c r="AU25" s="2"/>
      <c r="AV25" s="3"/>
      <c r="BY25" s="315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7"/>
    </row>
    <row r="26" spans="1:94" ht="11.25" customHeight="1" x14ac:dyDescent="0.2">
      <c r="D26" s="827"/>
      <c r="E26" s="819"/>
      <c r="F26" s="819"/>
      <c r="G26" s="819"/>
      <c r="H26" s="819"/>
      <c r="I26" s="819"/>
      <c r="J26" s="820"/>
      <c r="K26" s="604"/>
      <c r="L26" s="605"/>
      <c r="M26" s="605"/>
      <c r="N26" s="605"/>
      <c r="O26" s="605"/>
      <c r="P26" s="605"/>
      <c r="Q26" s="605"/>
      <c r="R26" s="605"/>
      <c r="S26" s="605"/>
      <c r="T26" s="605"/>
      <c r="U26" s="605"/>
      <c r="V26" s="605"/>
      <c r="W26" s="605"/>
      <c r="X26" s="605"/>
      <c r="Y26" s="605"/>
      <c r="Z26" s="605"/>
      <c r="AA26" s="605"/>
      <c r="AB26" s="605"/>
      <c r="AC26" s="605"/>
      <c r="AD26" s="827"/>
      <c r="AE26" s="819"/>
      <c r="AF26" s="819"/>
      <c r="AG26" s="819"/>
      <c r="AH26" s="819"/>
      <c r="AI26" s="819"/>
      <c r="AJ26" s="820"/>
      <c r="AK26" s="510"/>
      <c r="AL26" s="511"/>
      <c r="AM26" s="511"/>
      <c r="AN26" s="511"/>
      <c r="AO26" s="511"/>
      <c r="AP26" s="797" t="s">
        <v>100</v>
      </c>
      <c r="AQ26" s="798"/>
      <c r="AU26" s="2"/>
      <c r="AV26" s="3"/>
      <c r="BY26" s="315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7"/>
    </row>
    <row r="27" spans="1:94" ht="11.25" customHeight="1" x14ac:dyDescent="0.2">
      <c r="A27" s="10"/>
      <c r="B27" s="10"/>
      <c r="C27" s="10"/>
      <c r="D27" s="827"/>
      <c r="E27" s="819"/>
      <c r="F27" s="819"/>
      <c r="G27" s="819"/>
      <c r="H27" s="819"/>
      <c r="I27" s="819"/>
      <c r="J27" s="820"/>
      <c r="K27" s="604"/>
      <c r="L27" s="605"/>
      <c r="M27" s="605"/>
      <c r="N27" s="605"/>
      <c r="O27" s="605"/>
      <c r="P27" s="605"/>
      <c r="Q27" s="605"/>
      <c r="R27" s="605"/>
      <c r="S27" s="605"/>
      <c r="T27" s="605"/>
      <c r="U27" s="605"/>
      <c r="V27" s="605"/>
      <c r="W27" s="605"/>
      <c r="X27" s="605"/>
      <c r="Y27" s="605"/>
      <c r="Z27" s="605"/>
      <c r="AA27" s="605"/>
      <c r="AB27" s="605"/>
      <c r="AC27" s="605"/>
      <c r="AD27" s="827"/>
      <c r="AE27" s="819"/>
      <c r="AF27" s="819"/>
      <c r="AG27" s="819"/>
      <c r="AH27" s="819"/>
      <c r="AI27" s="819"/>
      <c r="AJ27" s="820"/>
      <c r="AK27" s="510"/>
      <c r="AL27" s="511"/>
      <c r="AM27" s="511"/>
      <c r="AN27" s="511"/>
      <c r="AO27" s="511"/>
      <c r="AP27" s="797"/>
      <c r="AQ27" s="798"/>
      <c r="AU27" s="2"/>
      <c r="AV27" s="3"/>
      <c r="BY27" s="318"/>
      <c r="BZ27" s="319"/>
      <c r="CA27" s="319"/>
      <c r="CB27" s="319"/>
      <c r="CC27" s="319"/>
      <c r="CD27" s="319"/>
      <c r="CE27" s="319"/>
      <c r="CF27" s="319"/>
      <c r="CG27" s="319"/>
      <c r="CH27" s="319"/>
      <c r="CI27" s="319"/>
      <c r="CJ27" s="319"/>
      <c r="CK27" s="319"/>
      <c r="CL27" s="319"/>
      <c r="CM27" s="319"/>
      <c r="CN27" s="319"/>
      <c r="CO27" s="319"/>
      <c r="CP27" s="320"/>
    </row>
    <row r="28" spans="1:94" ht="11.25" customHeight="1" x14ac:dyDescent="0.2">
      <c r="A28" s="10"/>
      <c r="B28" s="10"/>
      <c r="C28" s="10"/>
      <c r="D28" s="827"/>
      <c r="E28" s="819"/>
      <c r="F28" s="819"/>
      <c r="G28" s="819"/>
      <c r="H28" s="819"/>
      <c r="I28" s="819"/>
      <c r="J28" s="820"/>
      <c r="K28" s="604"/>
      <c r="L28" s="605"/>
      <c r="M28" s="605"/>
      <c r="N28" s="605"/>
      <c r="O28" s="605"/>
      <c r="P28" s="605"/>
      <c r="Q28" s="605"/>
      <c r="R28" s="605"/>
      <c r="S28" s="605"/>
      <c r="T28" s="605"/>
      <c r="U28" s="605"/>
      <c r="V28" s="605"/>
      <c r="W28" s="605"/>
      <c r="X28" s="605"/>
      <c r="Y28" s="605"/>
      <c r="Z28" s="605"/>
      <c r="AA28" s="605"/>
      <c r="AB28" s="605"/>
      <c r="AC28" s="605"/>
      <c r="AD28" s="827"/>
      <c r="AE28" s="819"/>
      <c r="AF28" s="819"/>
      <c r="AG28" s="819"/>
      <c r="AH28" s="819"/>
      <c r="AI28" s="819"/>
      <c r="AJ28" s="820"/>
      <c r="AK28" s="510"/>
      <c r="AL28" s="511"/>
      <c r="AM28" s="511"/>
      <c r="AN28" s="511"/>
      <c r="AO28" s="511"/>
      <c r="AP28" s="797"/>
      <c r="AQ28" s="798"/>
      <c r="AU28" s="2"/>
      <c r="AV28" s="3"/>
    </row>
    <row r="29" spans="1:94" ht="11.25" customHeight="1" thickBot="1" x14ac:dyDescent="0.25">
      <c r="A29" s="10"/>
      <c r="B29" s="10"/>
      <c r="C29" s="10"/>
      <c r="D29" s="827"/>
      <c r="E29" s="819"/>
      <c r="F29" s="819"/>
      <c r="G29" s="819"/>
      <c r="H29" s="819"/>
      <c r="I29" s="819"/>
      <c r="J29" s="820"/>
      <c r="K29" s="604"/>
      <c r="L29" s="605"/>
      <c r="M29" s="605"/>
      <c r="N29" s="605"/>
      <c r="O29" s="605"/>
      <c r="P29" s="605"/>
      <c r="Q29" s="605"/>
      <c r="R29" s="605"/>
      <c r="S29" s="605"/>
      <c r="T29" s="605"/>
      <c r="U29" s="605"/>
      <c r="V29" s="605"/>
      <c r="W29" s="605"/>
      <c r="X29" s="605"/>
      <c r="Y29" s="605"/>
      <c r="Z29" s="605"/>
      <c r="AA29" s="605"/>
      <c r="AB29" s="605"/>
      <c r="AC29" s="605"/>
      <c r="AD29" s="827"/>
      <c r="AE29" s="819"/>
      <c r="AF29" s="819"/>
      <c r="AG29" s="819"/>
      <c r="AH29" s="819"/>
      <c r="AI29" s="819"/>
      <c r="AJ29" s="820"/>
      <c r="AK29" s="801"/>
      <c r="AL29" s="802"/>
      <c r="AM29" s="802"/>
      <c r="AN29" s="802"/>
      <c r="AO29" s="802"/>
      <c r="AQ29" s="11"/>
      <c r="AU29" s="2"/>
      <c r="AV29" s="3"/>
    </row>
    <row r="30" spans="1:94" ht="11.25" customHeight="1" thickBot="1" x14ac:dyDescent="0.25">
      <c r="A30" s="10"/>
      <c r="B30" s="10"/>
      <c r="C30" s="10"/>
      <c r="D30" s="827"/>
      <c r="E30" s="819"/>
      <c r="F30" s="819"/>
      <c r="G30" s="819"/>
      <c r="H30" s="819"/>
      <c r="I30" s="819"/>
      <c r="J30" s="820"/>
      <c r="K30" s="795"/>
      <c r="L30" s="796"/>
      <c r="M30" s="796"/>
      <c r="N30" s="796"/>
      <c r="O30" s="796"/>
      <c r="P30" s="796"/>
      <c r="Q30" s="796"/>
      <c r="R30" s="796"/>
      <c r="S30" s="796"/>
      <c r="T30" s="796"/>
      <c r="U30" s="796"/>
      <c r="V30" s="796"/>
      <c r="W30" s="796"/>
      <c r="X30" s="796"/>
      <c r="Y30" s="796"/>
      <c r="Z30" s="796"/>
      <c r="AA30" s="796"/>
      <c r="AB30" s="796"/>
      <c r="AC30" s="796"/>
      <c r="AD30" s="12"/>
      <c r="AE30" s="13"/>
      <c r="AF30" s="852" t="s">
        <v>90</v>
      </c>
      <c r="AG30" s="853"/>
      <c r="AH30" s="853"/>
      <c r="AI30" s="853"/>
      <c r="AJ30" s="854"/>
      <c r="AK30" s="803" t="str">
        <f>IF($AE$265="","",$AE$265)</f>
        <v/>
      </c>
      <c r="AL30" s="804"/>
      <c r="AM30" s="804"/>
      <c r="AN30" s="804"/>
      <c r="AO30" s="804"/>
      <c r="AP30" s="14"/>
      <c r="AQ30" s="15"/>
      <c r="AU30" s="2"/>
      <c r="AV30" s="3"/>
      <c r="BY30" s="321" t="s">
        <v>137</v>
      </c>
      <c r="BZ30" s="322"/>
      <c r="CA30" s="322"/>
      <c r="CB30" s="322"/>
      <c r="CC30" s="322"/>
      <c r="CD30" s="322"/>
      <c r="CE30" s="322"/>
      <c r="CF30" s="322"/>
      <c r="CG30" s="322"/>
      <c r="CH30" s="322"/>
      <c r="CI30" s="322"/>
      <c r="CJ30" s="322"/>
      <c r="CK30" s="322"/>
      <c r="CL30" s="322"/>
      <c r="CM30" s="322"/>
      <c r="CN30" s="322"/>
      <c r="CO30" s="322"/>
      <c r="CP30" s="323"/>
    </row>
    <row r="31" spans="1:94" ht="11.25" customHeight="1" x14ac:dyDescent="0.2">
      <c r="A31" s="10"/>
      <c r="B31" s="10"/>
      <c r="C31" s="10"/>
      <c r="D31" s="846" t="s">
        <v>101</v>
      </c>
      <c r="E31" s="829"/>
      <c r="F31" s="829"/>
      <c r="G31" s="829"/>
      <c r="H31" s="829"/>
      <c r="I31" s="829"/>
      <c r="J31" s="830"/>
      <c r="K31" s="787"/>
      <c r="L31" s="788"/>
      <c r="M31" s="788"/>
      <c r="N31" s="788"/>
      <c r="O31" s="788"/>
      <c r="P31" s="788"/>
      <c r="Q31" s="788"/>
      <c r="R31" s="788"/>
      <c r="S31" s="788"/>
      <c r="T31" s="788"/>
      <c r="U31" s="788"/>
      <c r="V31" s="788"/>
      <c r="W31" s="788"/>
      <c r="X31" s="788"/>
      <c r="Y31" s="788"/>
      <c r="Z31" s="788"/>
      <c r="AA31" s="788"/>
      <c r="AB31" s="788"/>
      <c r="AC31" s="869"/>
      <c r="AD31" s="16"/>
      <c r="AE31" s="17"/>
      <c r="AF31" s="250"/>
      <c r="AG31" s="251"/>
      <c r="AH31" s="251"/>
      <c r="AI31" s="251"/>
      <c r="AJ31" s="252"/>
      <c r="AK31" s="650"/>
      <c r="AL31" s="561"/>
      <c r="AM31" s="561"/>
      <c r="AN31" s="561"/>
      <c r="AO31" s="561"/>
      <c r="AQ31" s="18"/>
      <c r="AU31" s="2"/>
      <c r="AV31" s="3"/>
      <c r="BY31" s="324"/>
      <c r="BZ31" s="325"/>
      <c r="CA31" s="325"/>
      <c r="CB31" s="325"/>
      <c r="CC31" s="325"/>
      <c r="CD31" s="325"/>
      <c r="CE31" s="325"/>
      <c r="CF31" s="325"/>
      <c r="CG31" s="325"/>
      <c r="CH31" s="325"/>
      <c r="CI31" s="325"/>
      <c r="CJ31" s="325"/>
      <c r="CK31" s="325"/>
      <c r="CL31" s="325"/>
      <c r="CM31" s="325"/>
      <c r="CN31" s="325"/>
      <c r="CO31" s="325"/>
      <c r="CP31" s="326"/>
    </row>
    <row r="32" spans="1:94" ht="11.25" customHeight="1" x14ac:dyDescent="0.2">
      <c r="A32" s="10"/>
      <c r="B32" s="10"/>
      <c r="C32" s="10"/>
      <c r="D32" s="847"/>
      <c r="E32" s="841"/>
      <c r="F32" s="841"/>
      <c r="G32" s="841"/>
      <c r="H32" s="841"/>
      <c r="I32" s="841"/>
      <c r="J32" s="842"/>
      <c r="K32" s="790"/>
      <c r="L32" s="791"/>
      <c r="M32" s="791"/>
      <c r="N32" s="791"/>
      <c r="O32" s="791"/>
      <c r="P32" s="791"/>
      <c r="Q32" s="791"/>
      <c r="R32" s="791"/>
      <c r="S32" s="791"/>
      <c r="T32" s="791"/>
      <c r="U32" s="791"/>
      <c r="V32" s="791"/>
      <c r="W32" s="791"/>
      <c r="X32" s="791"/>
      <c r="Y32" s="791"/>
      <c r="Z32" s="791"/>
      <c r="AA32" s="791"/>
      <c r="AB32" s="791"/>
      <c r="AC32" s="870"/>
      <c r="AD32" s="849" t="s">
        <v>84</v>
      </c>
      <c r="AE32" s="850"/>
      <c r="AF32" s="250"/>
      <c r="AG32" s="251"/>
      <c r="AH32" s="251"/>
      <c r="AI32" s="251"/>
      <c r="AJ32" s="252"/>
      <c r="AK32" s="650"/>
      <c r="AL32" s="561"/>
      <c r="AM32" s="561"/>
      <c r="AN32" s="561"/>
      <c r="AO32" s="561"/>
      <c r="AP32" s="797" t="s">
        <v>100</v>
      </c>
      <c r="AQ32" s="878"/>
      <c r="AU32" s="2"/>
      <c r="AV32" s="3"/>
      <c r="BY32" s="324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6"/>
    </row>
    <row r="33" spans="1:94" ht="11.25" customHeight="1" x14ac:dyDescent="0.2">
      <c r="A33" s="10"/>
      <c r="B33" s="10"/>
      <c r="C33" s="10"/>
      <c r="D33" s="835" t="s">
        <v>80</v>
      </c>
      <c r="E33" s="819"/>
      <c r="F33" s="819"/>
      <c r="G33" s="819"/>
      <c r="H33" s="819"/>
      <c r="I33" s="819"/>
      <c r="J33" s="820"/>
      <c r="K33" s="256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8"/>
      <c r="AD33" s="849"/>
      <c r="AE33" s="850"/>
      <c r="AF33" s="250"/>
      <c r="AG33" s="251"/>
      <c r="AH33" s="251"/>
      <c r="AI33" s="251"/>
      <c r="AJ33" s="252"/>
      <c r="AK33" s="650"/>
      <c r="AL33" s="561"/>
      <c r="AM33" s="561"/>
      <c r="AN33" s="561"/>
      <c r="AO33" s="561"/>
      <c r="AP33" s="797"/>
      <c r="AQ33" s="878"/>
      <c r="AU33" s="2"/>
      <c r="AV33" s="3"/>
      <c r="BY33" s="327"/>
      <c r="BZ33" s="328"/>
      <c r="CA33" s="328"/>
      <c r="CB33" s="328"/>
      <c r="CC33" s="328"/>
      <c r="CD33" s="328"/>
      <c r="CE33" s="328"/>
      <c r="CF33" s="328"/>
      <c r="CG33" s="328"/>
      <c r="CH33" s="328"/>
      <c r="CI33" s="328"/>
      <c r="CJ33" s="328"/>
      <c r="CK33" s="328"/>
      <c r="CL33" s="328"/>
      <c r="CM33" s="328"/>
      <c r="CN33" s="328"/>
      <c r="CO33" s="328"/>
      <c r="CP33" s="329"/>
    </row>
    <row r="34" spans="1:94" ht="11.25" customHeight="1" x14ac:dyDescent="0.2">
      <c r="A34" s="10"/>
      <c r="B34" s="10"/>
      <c r="C34" s="10"/>
      <c r="D34" s="831"/>
      <c r="E34" s="819"/>
      <c r="F34" s="819"/>
      <c r="G34" s="819"/>
      <c r="H34" s="819"/>
      <c r="I34" s="819"/>
      <c r="J34" s="820"/>
      <c r="K34" s="259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1"/>
      <c r="AD34" s="849"/>
      <c r="AE34" s="850"/>
      <c r="AF34" s="250"/>
      <c r="AG34" s="251"/>
      <c r="AH34" s="251"/>
      <c r="AI34" s="251"/>
      <c r="AJ34" s="252"/>
      <c r="AK34" s="650"/>
      <c r="AL34" s="561"/>
      <c r="AM34" s="561"/>
      <c r="AN34" s="561"/>
      <c r="AO34" s="561"/>
      <c r="AQ34" s="18"/>
      <c r="AU34" s="2"/>
      <c r="AV34" s="3"/>
    </row>
    <row r="35" spans="1:94" ht="11.25" customHeight="1" x14ac:dyDescent="0.2">
      <c r="A35" s="10"/>
      <c r="B35" s="10"/>
      <c r="C35" s="10"/>
      <c r="D35" s="831"/>
      <c r="E35" s="819"/>
      <c r="F35" s="819"/>
      <c r="G35" s="819"/>
      <c r="H35" s="819"/>
      <c r="I35" s="819"/>
      <c r="J35" s="820"/>
      <c r="K35" s="259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1"/>
      <c r="AD35" s="849"/>
      <c r="AE35" s="850"/>
      <c r="AF35" s="253"/>
      <c r="AG35" s="254"/>
      <c r="AH35" s="254"/>
      <c r="AI35" s="254"/>
      <c r="AJ35" s="255"/>
      <c r="AK35" s="652"/>
      <c r="AL35" s="653"/>
      <c r="AM35" s="653"/>
      <c r="AN35" s="653"/>
      <c r="AO35" s="653"/>
      <c r="AP35" s="9"/>
      <c r="AQ35" s="19"/>
      <c r="AU35" s="2"/>
      <c r="AV35" s="3"/>
    </row>
    <row r="36" spans="1:94" ht="11.25" customHeight="1" x14ac:dyDescent="0.2">
      <c r="A36" s="10"/>
      <c r="B36" s="10"/>
      <c r="C36" s="10"/>
      <c r="D36" s="831"/>
      <c r="E36" s="819"/>
      <c r="F36" s="819"/>
      <c r="G36" s="819"/>
      <c r="H36" s="819"/>
      <c r="I36" s="819"/>
      <c r="J36" s="820"/>
      <c r="K36" s="259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1"/>
      <c r="AD36" s="849"/>
      <c r="AE36" s="850"/>
      <c r="AF36" s="855" t="s">
        <v>91</v>
      </c>
      <c r="AG36" s="248"/>
      <c r="AH36" s="248"/>
      <c r="AI36" s="248"/>
      <c r="AJ36" s="249"/>
      <c r="AK36" s="805" t="str">
        <f>IF($CH$274="","",$CH$274)</f>
        <v/>
      </c>
      <c r="AL36" s="806"/>
      <c r="AM36" s="806"/>
      <c r="AN36" s="806"/>
      <c r="AO36" s="806"/>
      <c r="AP36" s="5"/>
      <c r="AQ36" s="20"/>
      <c r="AU36" s="2"/>
      <c r="AV36" s="3"/>
      <c r="BY36" s="312" t="s">
        <v>185</v>
      </c>
      <c r="BZ36" s="313"/>
      <c r="CA36" s="313"/>
      <c r="CB36" s="313"/>
      <c r="CC36" s="313"/>
      <c r="CD36" s="313"/>
      <c r="CE36" s="313"/>
      <c r="CF36" s="313"/>
      <c r="CG36" s="313"/>
      <c r="CH36" s="313"/>
      <c r="CI36" s="313"/>
      <c r="CJ36" s="313"/>
      <c r="CK36" s="313"/>
      <c r="CL36" s="313"/>
      <c r="CM36" s="313"/>
      <c r="CN36" s="313"/>
      <c r="CO36" s="313"/>
      <c r="CP36" s="314"/>
    </row>
    <row r="37" spans="1:94" ht="11.25" customHeight="1" x14ac:dyDescent="0.2">
      <c r="A37" s="10"/>
      <c r="B37" s="10"/>
      <c r="C37" s="10"/>
      <c r="D37" s="831"/>
      <c r="E37" s="819"/>
      <c r="F37" s="819"/>
      <c r="G37" s="819"/>
      <c r="H37" s="819"/>
      <c r="I37" s="819"/>
      <c r="J37" s="820"/>
      <c r="K37" s="259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1"/>
      <c r="AD37" s="849"/>
      <c r="AE37" s="850"/>
      <c r="AF37" s="250"/>
      <c r="AG37" s="251"/>
      <c r="AH37" s="251"/>
      <c r="AI37" s="251"/>
      <c r="AJ37" s="252"/>
      <c r="AK37" s="650"/>
      <c r="AL37" s="561"/>
      <c r="AM37" s="561"/>
      <c r="AN37" s="561"/>
      <c r="AO37" s="561"/>
      <c r="AQ37" s="18"/>
      <c r="AU37" s="2"/>
      <c r="AV37" s="3"/>
      <c r="BY37" s="315"/>
      <c r="BZ37" s="316"/>
      <c r="CA37" s="316"/>
      <c r="CB37" s="316"/>
      <c r="CC37" s="316"/>
      <c r="CD37" s="316"/>
      <c r="CE37" s="316"/>
      <c r="CF37" s="316"/>
      <c r="CG37" s="316"/>
      <c r="CH37" s="316"/>
      <c r="CI37" s="316"/>
      <c r="CJ37" s="316"/>
      <c r="CK37" s="316"/>
      <c r="CL37" s="316"/>
      <c r="CM37" s="316"/>
      <c r="CN37" s="316"/>
      <c r="CO37" s="316"/>
      <c r="CP37" s="317"/>
    </row>
    <row r="38" spans="1:94" ht="11.25" customHeight="1" x14ac:dyDescent="0.2">
      <c r="A38" s="10"/>
      <c r="B38" s="10"/>
      <c r="C38" s="10"/>
      <c r="D38" s="831"/>
      <c r="E38" s="819"/>
      <c r="F38" s="819"/>
      <c r="G38" s="819"/>
      <c r="H38" s="819"/>
      <c r="I38" s="819"/>
      <c r="J38" s="820"/>
      <c r="K38" s="259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1"/>
      <c r="AD38" s="849"/>
      <c r="AE38" s="850"/>
      <c r="AF38" s="250"/>
      <c r="AG38" s="251"/>
      <c r="AH38" s="251"/>
      <c r="AI38" s="251"/>
      <c r="AJ38" s="252"/>
      <c r="AK38" s="650"/>
      <c r="AL38" s="561"/>
      <c r="AM38" s="561"/>
      <c r="AN38" s="561"/>
      <c r="AO38" s="561"/>
      <c r="AP38" s="797" t="s">
        <v>100</v>
      </c>
      <c r="AQ38" s="878"/>
      <c r="AU38" s="2"/>
      <c r="AV38" s="3"/>
      <c r="BY38" s="315"/>
      <c r="BZ38" s="316"/>
      <c r="CA38" s="316"/>
      <c r="CB38" s="316"/>
      <c r="CC38" s="316"/>
      <c r="CD38" s="316"/>
      <c r="CE38" s="316"/>
      <c r="CF38" s="316"/>
      <c r="CG38" s="316"/>
      <c r="CH38" s="316"/>
      <c r="CI38" s="316"/>
      <c r="CJ38" s="316"/>
      <c r="CK38" s="316"/>
      <c r="CL38" s="316"/>
      <c r="CM38" s="316"/>
      <c r="CN38" s="316"/>
      <c r="CO38" s="316"/>
      <c r="CP38" s="317"/>
    </row>
    <row r="39" spans="1:94" ht="11.25" customHeight="1" thickBot="1" x14ac:dyDescent="0.25">
      <c r="A39" s="10"/>
      <c r="B39" s="10"/>
      <c r="C39" s="10"/>
      <c r="D39" s="832"/>
      <c r="E39" s="833"/>
      <c r="F39" s="833"/>
      <c r="G39" s="833"/>
      <c r="H39" s="833"/>
      <c r="I39" s="833"/>
      <c r="J39" s="834"/>
      <c r="K39" s="262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4"/>
      <c r="AD39" s="849"/>
      <c r="AE39" s="850"/>
      <c r="AF39" s="250"/>
      <c r="AG39" s="251"/>
      <c r="AH39" s="251"/>
      <c r="AI39" s="251"/>
      <c r="AJ39" s="252"/>
      <c r="AK39" s="650"/>
      <c r="AL39" s="561"/>
      <c r="AM39" s="561"/>
      <c r="AN39" s="561"/>
      <c r="AO39" s="561"/>
      <c r="AP39" s="797"/>
      <c r="AQ39" s="878"/>
      <c r="AU39" s="2"/>
      <c r="AV39" s="3"/>
      <c r="BY39" s="318"/>
      <c r="BZ39" s="319"/>
      <c r="CA39" s="319"/>
      <c r="CB39" s="319"/>
      <c r="CC39" s="319"/>
      <c r="CD39" s="319"/>
      <c r="CE39" s="319"/>
      <c r="CF39" s="319"/>
      <c r="CG39" s="319"/>
      <c r="CH39" s="319"/>
      <c r="CI39" s="319"/>
      <c r="CJ39" s="319"/>
      <c r="CK39" s="319"/>
      <c r="CL39" s="319"/>
      <c r="CM39" s="319"/>
      <c r="CN39" s="319"/>
      <c r="CO39" s="319"/>
      <c r="CP39" s="320"/>
    </row>
    <row r="40" spans="1:94" ht="11.25" customHeight="1" x14ac:dyDescent="0.2">
      <c r="A40" s="10"/>
      <c r="B40" s="10"/>
      <c r="C40" s="10"/>
      <c r="D40" s="836" t="s">
        <v>81</v>
      </c>
      <c r="E40" s="819"/>
      <c r="F40" s="819"/>
      <c r="G40" s="819"/>
      <c r="H40" s="819"/>
      <c r="I40" s="819"/>
      <c r="J40" s="820"/>
      <c r="K40" s="265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7"/>
      <c r="AD40" s="849"/>
      <c r="AE40" s="850"/>
      <c r="AF40" s="250"/>
      <c r="AG40" s="251"/>
      <c r="AH40" s="251"/>
      <c r="AI40" s="251"/>
      <c r="AJ40" s="252"/>
      <c r="AK40" s="650"/>
      <c r="AL40" s="561"/>
      <c r="AM40" s="561"/>
      <c r="AN40" s="561"/>
      <c r="AO40" s="561"/>
      <c r="AQ40" s="18"/>
      <c r="AU40" s="2"/>
      <c r="AV40" s="3"/>
    </row>
    <row r="41" spans="1:94" ht="11.25" customHeight="1" x14ac:dyDescent="0.2">
      <c r="A41" s="10"/>
      <c r="B41" s="10"/>
      <c r="C41" s="10"/>
      <c r="D41" s="827"/>
      <c r="E41" s="819"/>
      <c r="F41" s="819"/>
      <c r="G41" s="819"/>
      <c r="H41" s="819"/>
      <c r="I41" s="819"/>
      <c r="J41" s="820"/>
      <c r="K41" s="259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1"/>
      <c r="AD41" s="849"/>
      <c r="AE41" s="850"/>
      <c r="AF41" s="253"/>
      <c r="AG41" s="254"/>
      <c r="AH41" s="254"/>
      <c r="AI41" s="254"/>
      <c r="AJ41" s="255"/>
      <c r="AK41" s="652"/>
      <c r="AL41" s="653"/>
      <c r="AM41" s="653"/>
      <c r="AN41" s="653"/>
      <c r="AO41" s="653"/>
      <c r="AP41" s="9"/>
      <c r="AQ41" s="19"/>
      <c r="AU41" s="2"/>
      <c r="AV41" s="3"/>
    </row>
    <row r="42" spans="1:94" ht="11.25" customHeight="1" x14ac:dyDescent="0.2">
      <c r="A42" s="10"/>
      <c r="B42" s="10"/>
      <c r="C42" s="10"/>
      <c r="D42" s="827"/>
      <c r="E42" s="819"/>
      <c r="F42" s="819"/>
      <c r="G42" s="819"/>
      <c r="H42" s="819"/>
      <c r="I42" s="819"/>
      <c r="J42" s="820"/>
      <c r="K42" s="259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1"/>
      <c r="AD42" s="849"/>
      <c r="AE42" s="850"/>
      <c r="AF42" s="855" t="s">
        <v>92</v>
      </c>
      <c r="AG42" s="248"/>
      <c r="AH42" s="248"/>
      <c r="AI42" s="248"/>
      <c r="AJ42" s="249"/>
      <c r="AK42" s="805" t="str">
        <f>IF($CH$277="","",$CH$277-$CH$274)</f>
        <v/>
      </c>
      <c r="AL42" s="806"/>
      <c r="AM42" s="806"/>
      <c r="AN42" s="806"/>
      <c r="AO42" s="806"/>
      <c r="AP42" s="5"/>
      <c r="AQ42" s="20"/>
      <c r="AU42" s="2"/>
      <c r="AV42" s="3"/>
    </row>
    <row r="43" spans="1:94" ht="11.25" customHeight="1" x14ac:dyDescent="0.2">
      <c r="A43" s="10"/>
      <c r="B43" s="10"/>
      <c r="C43" s="10"/>
      <c r="D43" s="827"/>
      <c r="E43" s="819"/>
      <c r="F43" s="819"/>
      <c r="G43" s="819"/>
      <c r="H43" s="819"/>
      <c r="I43" s="819"/>
      <c r="J43" s="820"/>
      <c r="K43" s="259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1"/>
      <c r="AD43" s="849"/>
      <c r="AE43" s="850"/>
      <c r="AF43" s="250"/>
      <c r="AG43" s="251"/>
      <c r="AH43" s="251"/>
      <c r="AI43" s="251"/>
      <c r="AJ43" s="252"/>
      <c r="AK43" s="650"/>
      <c r="AL43" s="561"/>
      <c r="AM43" s="561"/>
      <c r="AN43" s="561"/>
      <c r="AO43" s="561"/>
      <c r="AQ43" s="18"/>
      <c r="AU43" s="2"/>
      <c r="AV43" s="3"/>
    </row>
    <row r="44" spans="1:94" ht="11.25" customHeight="1" x14ac:dyDescent="0.2">
      <c r="A44" s="10"/>
      <c r="B44" s="10"/>
      <c r="C44" s="10"/>
      <c r="D44" s="827"/>
      <c r="E44" s="819"/>
      <c r="F44" s="819"/>
      <c r="G44" s="819"/>
      <c r="H44" s="819"/>
      <c r="I44" s="819"/>
      <c r="J44" s="820"/>
      <c r="K44" s="259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1"/>
      <c r="AD44" s="849"/>
      <c r="AE44" s="850"/>
      <c r="AF44" s="250"/>
      <c r="AG44" s="251"/>
      <c r="AH44" s="251"/>
      <c r="AI44" s="251"/>
      <c r="AJ44" s="252"/>
      <c r="AK44" s="650"/>
      <c r="AL44" s="561"/>
      <c r="AM44" s="561"/>
      <c r="AN44" s="561"/>
      <c r="AO44" s="561"/>
      <c r="AP44" s="797" t="s">
        <v>100</v>
      </c>
      <c r="AQ44" s="878"/>
      <c r="AU44" s="2"/>
      <c r="AV44" s="3"/>
    </row>
    <row r="45" spans="1:94" ht="11.25" customHeight="1" x14ac:dyDescent="0.2">
      <c r="A45" s="10"/>
      <c r="B45" s="10"/>
      <c r="C45" s="10"/>
      <c r="D45" s="827"/>
      <c r="E45" s="819"/>
      <c r="F45" s="819"/>
      <c r="G45" s="819"/>
      <c r="H45" s="819"/>
      <c r="I45" s="819"/>
      <c r="J45" s="820"/>
      <c r="K45" s="259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1"/>
      <c r="AD45" s="849"/>
      <c r="AE45" s="850"/>
      <c r="AF45" s="250"/>
      <c r="AG45" s="251"/>
      <c r="AH45" s="251"/>
      <c r="AI45" s="251"/>
      <c r="AJ45" s="252"/>
      <c r="AK45" s="650"/>
      <c r="AL45" s="561"/>
      <c r="AM45" s="561"/>
      <c r="AN45" s="561"/>
      <c r="AO45" s="561"/>
      <c r="AP45" s="797"/>
      <c r="AQ45" s="878"/>
      <c r="AU45" s="2"/>
      <c r="AV45" s="3"/>
      <c r="AZ45" s="330" t="s">
        <v>140</v>
      </c>
      <c r="BA45" s="330"/>
      <c r="BB45" s="330"/>
      <c r="BC45" s="330"/>
      <c r="BD45" s="330"/>
      <c r="BE45" s="330"/>
      <c r="BF45" s="330"/>
      <c r="BG45" s="330"/>
      <c r="BH45" s="330"/>
      <c r="BI45" s="330"/>
      <c r="BJ45" s="330"/>
    </row>
    <row r="46" spans="1:94" ht="11.25" customHeight="1" thickBot="1" x14ac:dyDescent="0.25">
      <c r="A46" s="10"/>
      <c r="B46" s="10"/>
      <c r="C46" s="10"/>
      <c r="D46" s="827"/>
      <c r="E46" s="819"/>
      <c r="F46" s="819"/>
      <c r="G46" s="819"/>
      <c r="H46" s="819"/>
      <c r="I46" s="819"/>
      <c r="J46" s="820"/>
      <c r="K46" s="262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4"/>
      <c r="AD46" s="849"/>
      <c r="AE46" s="850"/>
      <c r="AF46" s="250"/>
      <c r="AG46" s="251"/>
      <c r="AH46" s="251"/>
      <c r="AI46" s="251"/>
      <c r="AJ46" s="252"/>
      <c r="AK46" s="650"/>
      <c r="AL46" s="561"/>
      <c r="AM46" s="561"/>
      <c r="AN46" s="561"/>
      <c r="AO46" s="561"/>
      <c r="AQ46" s="18"/>
      <c r="AU46" s="2"/>
      <c r="AV46" s="3"/>
      <c r="AZ46" s="330"/>
      <c r="BA46" s="330"/>
      <c r="BB46" s="330"/>
      <c r="BC46" s="330"/>
      <c r="BD46" s="330"/>
      <c r="BE46" s="330"/>
      <c r="BF46" s="330"/>
      <c r="BG46" s="330"/>
      <c r="BH46" s="330"/>
      <c r="BI46" s="330"/>
      <c r="BJ46" s="330"/>
    </row>
    <row r="47" spans="1:94" ht="11.25" customHeight="1" thickBot="1" x14ac:dyDescent="0.25">
      <c r="D47" s="828" t="s">
        <v>147</v>
      </c>
      <c r="E47" s="829"/>
      <c r="F47" s="829"/>
      <c r="G47" s="829"/>
      <c r="H47" s="829"/>
      <c r="I47" s="829"/>
      <c r="J47" s="830"/>
      <c r="K47" s="873"/>
      <c r="L47" s="874"/>
      <c r="M47" s="874"/>
      <c r="N47" s="874"/>
      <c r="O47" s="874"/>
      <c r="P47" s="874"/>
      <c r="Q47" s="874"/>
      <c r="R47" s="874"/>
      <c r="S47" s="14"/>
      <c r="T47" s="14"/>
      <c r="U47" s="874"/>
      <c r="V47" s="874"/>
      <c r="W47" s="874"/>
      <c r="X47" s="874"/>
      <c r="Y47" s="874"/>
      <c r="Z47" s="874"/>
      <c r="AA47" s="874"/>
      <c r="AB47" s="14"/>
      <c r="AC47" s="15"/>
      <c r="AD47" s="851"/>
      <c r="AE47" s="850"/>
      <c r="AF47" s="253"/>
      <c r="AG47" s="254"/>
      <c r="AH47" s="254"/>
      <c r="AI47" s="254"/>
      <c r="AJ47" s="255"/>
      <c r="AK47" s="652"/>
      <c r="AL47" s="653"/>
      <c r="AM47" s="653"/>
      <c r="AN47" s="653"/>
      <c r="AO47" s="653"/>
      <c r="AP47" s="9"/>
      <c r="AQ47" s="19"/>
      <c r="AU47" s="2"/>
      <c r="AV47" s="3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</row>
    <row r="48" spans="1:94" ht="11.25" customHeight="1" x14ac:dyDescent="0.2">
      <c r="D48" s="831"/>
      <c r="E48" s="819"/>
      <c r="F48" s="819"/>
      <c r="G48" s="819"/>
      <c r="H48" s="819"/>
      <c r="I48" s="819"/>
      <c r="J48" s="820"/>
      <c r="K48" s="604"/>
      <c r="L48" s="605"/>
      <c r="M48" s="605"/>
      <c r="N48" s="605"/>
      <c r="O48" s="605"/>
      <c r="P48" s="605"/>
      <c r="Q48" s="605"/>
      <c r="R48" s="605"/>
      <c r="S48" s="857" t="s">
        <v>96</v>
      </c>
      <c r="T48" s="857"/>
      <c r="U48" s="605"/>
      <c r="V48" s="605"/>
      <c r="W48" s="605"/>
      <c r="X48" s="605"/>
      <c r="Y48" s="605"/>
      <c r="Z48" s="605"/>
      <c r="AA48" s="605"/>
      <c r="AB48" s="226" t="s">
        <v>97</v>
      </c>
      <c r="AC48" s="856"/>
      <c r="AD48" s="851"/>
      <c r="AE48" s="850"/>
      <c r="AF48" s="247" t="s">
        <v>93</v>
      </c>
      <c r="AG48" s="248"/>
      <c r="AH48" s="248"/>
      <c r="AI48" s="248"/>
      <c r="AJ48" s="249"/>
      <c r="AK48" s="805" t="str">
        <f>IF(CONCATENATE($AK$30,$AK$36,$AK$42)="","",SUM($AK$30:$AO$47))</f>
        <v/>
      </c>
      <c r="AL48" s="806"/>
      <c r="AM48" s="806"/>
      <c r="AN48" s="806"/>
      <c r="AO48" s="806"/>
      <c r="AQ48" s="18"/>
      <c r="AU48" s="2"/>
      <c r="AV48" s="3"/>
      <c r="BA48" s="23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5"/>
    </row>
    <row r="49" spans="2:94" ht="11.25" customHeight="1" x14ac:dyDescent="0.2">
      <c r="D49" s="831"/>
      <c r="E49" s="819"/>
      <c r="F49" s="819"/>
      <c r="G49" s="819"/>
      <c r="H49" s="819"/>
      <c r="I49" s="819"/>
      <c r="J49" s="820"/>
      <c r="K49" s="604"/>
      <c r="L49" s="605"/>
      <c r="M49" s="605"/>
      <c r="N49" s="605"/>
      <c r="O49" s="605"/>
      <c r="P49" s="605"/>
      <c r="Q49" s="605"/>
      <c r="R49" s="605"/>
      <c r="S49" s="857"/>
      <c r="T49" s="857"/>
      <c r="U49" s="605"/>
      <c r="V49" s="605"/>
      <c r="W49" s="605"/>
      <c r="X49" s="605"/>
      <c r="Y49" s="605"/>
      <c r="Z49" s="605"/>
      <c r="AA49" s="605"/>
      <c r="AB49" s="226"/>
      <c r="AC49" s="856"/>
      <c r="AD49" s="851"/>
      <c r="AE49" s="850"/>
      <c r="AF49" s="250"/>
      <c r="AG49" s="251"/>
      <c r="AH49" s="251"/>
      <c r="AI49" s="251"/>
      <c r="AJ49" s="252"/>
      <c r="AK49" s="650"/>
      <c r="AL49" s="561"/>
      <c r="AM49" s="561"/>
      <c r="AN49" s="561"/>
      <c r="AO49" s="561"/>
      <c r="AQ49" s="18"/>
      <c r="AU49" s="2"/>
      <c r="AV49" s="3"/>
      <c r="BA49" s="24"/>
      <c r="BB49" s="331" t="s">
        <v>141</v>
      </c>
      <c r="BC49" s="331"/>
      <c r="BD49" s="331"/>
      <c r="BE49" s="331"/>
      <c r="BF49" s="331"/>
      <c r="BG49" s="331"/>
      <c r="BH49" s="331"/>
      <c r="BI49" s="331"/>
      <c r="BJ49" s="331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1"/>
      <c r="CO49" s="331"/>
      <c r="CP49" s="332"/>
    </row>
    <row r="50" spans="2:94" ht="11.25" customHeight="1" x14ac:dyDescent="0.2">
      <c r="D50" s="831"/>
      <c r="E50" s="819"/>
      <c r="F50" s="819"/>
      <c r="G50" s="819"/>
      <c r="H50" s="819"/>
      <c r="I50" s="819"/>
      <c r="J50" s="820"/>
      <c r="K50" s="604"/>
      <c r="L50" s="605"/>
      <c r="M50" s="605"/>
      <c r="N50" s="605"/>
      <c r="O50" s="605"/>
      <c r="P50" s="605"/>
      <c r="Q50" s="605"/>
      <c r="R50" s="605"/>
      <c r="U50" s="605"/>
      <c r="V50" s="605"/>
      <c r="W50" s="605"/>
      <c r="X50" s="605"/>
      <c r="Y50" s="605"/>
      <c r="Z50" s="605"/>
      <c r="AA50" s="605"/>
      <c r="AC50" s="18"/>
      <c r="AD50" s="851"/>
      <c r="AE50" s="850"/>
      <c r="AF50" s="250"/>
      <c r="AG50" s="251"/>
      <c r="AH50" s="251"/>
      <c r="AI50" s="251"/>
      <c r="AJ50" s="252"/>
      <c r="AK50" s="650"/>
      <c r="AL50" s="561"/>
      <c r="AM50" s="561"/>
      <c r="AN50" s="561"/>
      <c r="AO50" s="561"/>
      <c r="AP50" s="797" t="s">
        <v>100</v>
      </c>
      <c r="AQ50" s="878"/>
      <c r="AU50" s="2"/>
      <c r="AV50" s="3"/>
      <c r="BA50" s="24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2"/>
    </row>
    <row r="51" spans="2:94" ht="11.25" customHeight="1" x14ac:dyDescent="0.2">
      <c r="D51" s="831"/>
      <c r="E51" s="819"/>
      <c r="F51" s="819"/>
      <c r="G51" s="819"/>
      <c r="H51" s="819"/>
      <c r="I51" s="819"/>
      <c r="J51" s="820"/>
      <c r="K51" s="8"/>
      <c r="AC51" s="18"/>
      <c r="AD51" s="851"/>
      <c r="AE51" s="850"/>
      <c r="AF51" s="250"/>
      <c r="AG51" s="251"/>
      <c r="AH51" s="251"/>
      <c r="AI51" s="251"/>
      <c r="AJ51" s="252"/>
      <c r="AK51" s="650"/>
      <c r="AL51" s="561"/>
      <c r="AM51" s="561"/>
      <c r="AN51" s="561"/>
      <c r="AO51" s="561"/>
      <c r="AP51" s="797"/>
      <c r="AQ51" s="878"/>
      <c r="AU51" s="2"/>
      <c r="AV51" s="3"/>
      <c r="BA51" s="24"/>
      <c r="BB51" s="331"/>
      <c r="BC51" s="331"/>
      <c r="BD51" s="331"/>
      <c r="BE51" s="331"/>
      <c r="BF51" s="331"/>
      <c r="BG51" s="331"/>
      <c r="BH51" s="331"/>
      <c r="BI51" s="331"/>
      <c r="BJ51" s="331"/>
      <c r="BK51" s="331"/>
      <c r="BL51" s="331"/>
      <c r="BM51" s="331"/>
      <c r="BN51" s="331"/>
      <c r="BO51" s="331"/>
      <c r="BP51" s="331"/>
      <c r="BQ51" s="331"/>
      <c r="BR51" s="331"/>
      <c r="BS51" s="331"/>
      <c r="BT51" s="331"/>
      <c r="BU51" s="331"/>
      <c r="BV51" s="331"/>
      <c r="BW51" s="331"/>
      <c r="BX51" s="331"/>
      <c r="BY51" s="331"/>
      <c r="BZ51" s="331"/>
      <c r="CA51" s="331"/>
      <c r="CB51" s="331"/>
      <c r="CC51" s="331"/>
      <c r="CD51" s="331"/>
      <c r="CE51" s="331"/>
      <c r="CF51" s="331"/>
      <c r="CG51" s="331"/>
      <c r="CH51" s="331"/>
      <c r="CI51" s="331"/>
      <c r="CJ51" s="331"/>
      <c r="CK51" s="331"/>
      <c r="CL51" s="331"/>
      <c r="CM51" s="331"/>
      <c r="CN51" s="331"/>
      <c r="CO51" s="331"/>
      <c r="CP51" s="332"/>
    </row>
    <row r="52" spans="2:94" ht="11.25" customHeight="1" x14ac:dyDescent="0.2">
      <c r="D52" s="831"/>
      <c r="E52" s="819"/>
      <c r="F52" s="819"/>
      <c r="G52" s="819"/>
      <c r="H52" s="819"/>
      <c r="I52" s="819"/>
      <c r="J52" s="820"/>
      <c r="K52" s="8"/>
      <c r="N52" s="867"/>
      <c r="O52" s="867"/>
      <c r="P52" s="867"/>
      <c r="Q52" s="867"/>
      <c r="R52" s="867"/>
      <c r="S52" s="867"/>
      <c r="T52" s="867"/>
      <c r="U52" s="867"/>
      <c r="V52" s="867"/>
      <c r="W52" s="867"/>
      <c r="X52" s="867"/>
      <c r="Y52" s="867"/>
      <c r="Z52" s="867"/>
      <c r="AA52" s="867"/>
      <c r="AB52" s="867"/>
      <c r="AC52" s="872"/>
      <c r="AD52" s="25"/>
      <c r="AE52" s="17"/>
      <c r="AF52" s="250"/>
      <c r="AG52" s="251"/>
      <c r="AH52" s="251"/>
      <c r="AI52" s="251"/>
      <c r="AJ52" s="252"/>
      <c r="AK52" s="650"/>
      <c r="AL52" s="561"/>
      <c r="AM52" s="561"/>
      <c r="AN52" s="561"/>
      <c r="AO52" s="561"/>
      <c r="AQ52" s="18"/>
      <c r="AU52" s="2"/>
      <c r="AV52" s="3"/>
      <c r="BA52" s="24"/>
      <c r="CP52" s="18"/>
    </row>
    <row r="53" spans="2:94" ht="11.25" customHeight="1" x14ac:dyDescent="0.2">
      <c r="D53" s="831"/>
      <c r="E53" s="819"/>
      <c r="F53" s="819"/>
      <c r="G53" s="819"/>
      <c r="H53" s="819"/>
      <c r="I53" s="819"/>
      <c r="J53" s="820"/>
      <c r="K53" s="8" t="s">
        <v>98</v>
      </c>
      <c r="N53" s="867"/>
      <c r="O53" s="867"/>
      <c r="P53" s="867"/>
      <c r="Q53" s="867"/>
      <c r="R53" s="867"/>
      <c r="S53" s="867"/>
      <c r="T53" s="867"/>
      <c r="U53" s="867"/>
      <c r="V53" s="867"/>
      <c r="W53" s="867"/>
      <c r="X53" s="867"/>
      <c r="Y53" s="867"/>
      <c r="Z53" s="867"/>
      <c r="AA53" s="867"/>
      <c r="AB53" s="867"/>
      <c r="AC53" s="872"/>
      <c r="AD53" s="25"/>
      <c r="AE53" s="17"/>
      <c r="AF53" s="250"/>
      <c r="AG53" s="251"/>
      <c r="AH53" s="251"/>
      <c r="AI53" s="251"/>
      <c r="AJ53" s="252"/>
      <c r="AK53" s="650"/>
      <c r="AL53" s="561"/>
      <c r="AM53" s="561"/>
      <c r="AN53" s="561"/>
      <c r="AO53" s="561"/>
      <c r="AQ53" s="18"/>
      <c r="AU53" s="2"/>
      <c r="AV53" s="3"/>
      <c r="BA53" s="24"/>
      <c r="BB53" s="333" t="s">
        <v>142</v>
      </c>
      <c r="BC53" s="333"/>
      <c r="BD53" s="333"/>
      <c r="BE53" s="333"/>
      <c r="BF53" s="333"/>
      <c r="BG53" s="333"/>
      <c r="BH53" s="333"/>
      <c r="BI53" s="333"/>
      <c r="BJ53" s="333"/>
      <c r="BK53" s="333"/>
      <c r="BL53" s="333"/>
      <c r="BM53" s="333"/>
      <c r="BN53" s="333"/>
      <c r="BO53" s="333"/>
      <c r="BP53" s="333"/>
      <c r="BQ53" s="333"/>
      <c r="BR53" s="333"/>
      <c r="BS53" s="333"/>
      <c r="BT53" s="333"/>
      <c r="BU53" s="333"/>
      <c r="BV53" s="333"/>
      <c r="BW53" s="333"/>
      <c r="BX53" s="333"/>
      <c r="BY53" s="333"/>
      <c r="BZ53" s="333"/>
      <c r="CA53" s="333"/>
      <c r="CB53" s="333"/>
      <c r="CC53" s="333"/>
      <c r="CD53" s="333"/>
      <c r="CE53" s="333"/>
      <c r="CF53" s="333"/>
      <c r="CG53" s="333"/>
      <c r="CH53" s="333"/>
      <c r="CI53" s="333"/>
      <c r="CJ53" s="333"/>
      <c r="CK53" s="333"/>
      <c r="CL53" s="333"/>
      <c r="CM53" s="333"/>
      <c r="CN53" s="333"/>
      <c r="CO53" s="333"/>
      <c r="CP53" s="334"/>
    </row>
    <row r="54" spans="2:94" ht="11.25" customHeight="1" x14ac:dyDescent="0.2">
      <c r="D54" s="831"/>
      <c r="E54" s="819"/>
      <c r="F54" s="819"/>
      <c r="G54" s="819"/>
      <c r="H54" s="819"/>
      <c r="I54" s="819"/>
      <c r="J54" s="820"/>
      <c r="K54" s="8"/>
      <c r="N54" s="867"/>
      <c r="O54" s="867"/>
      <c r="P54" s="867"/>
      <c r="Q54" s="867"/>
      <c r="R54" s="867"/>
      <c r="S54" s="867"/>
      <c r="T54" s="867"/>
      <c r="U54" s="867"/>
      <c r="V54" s="867"/>
      <c r="W54" s="867"/>
      <c r="X54" s="867"/>
      <c r="Y54" s="867"/>
      <c r="Z54" s="867"/>
      <c r="AA54" s="867"/>
      <c r="AB54" s="867"/>
      <c r="AC54" s="867"/>
      <c r="AD54" s="837" t="s">
        <v>180</v>
      </c>
      <c r="AE54" s="816"/>
      <c r="AF54" s="816"/>
      <c r="AG54" s="816"/>
      <c r="AH54" s="816"/>
      <c r="AI54" s="816"/>
      <c r="AJ54" s="929"/>
      <c r="AK54" s="183"/>
      <c r="AL54" s="183"/>
      <c r="AM54" s="183"/>
      <c r="AN54" s="183"/>
      <c r="AO54" s="5"/>
      <c r="AP54" s="5"/>
      <c r="AQ54" s="6"/>
      <c r="AU54" s="2"/>
      <c r="AV54" s="3"/>
      <c r="BA54" s="24"/>
      <c r="BB54" s="333"/>
      <c r="BC54" s="333"/>
      <c r="BD54" s="333"/>
      <c r="BE54" s="333"/>
      <c r="BF54" s="333"/>
      <c r="BG54" s="333"/>
      <c r="BH54" s="333"/>
      <c r="BI54" s="333"/>
      <c r="BJ54" s="333"/>
      <c r="BK54" s="333"/>
      <c r="BL54" s="333"/>
      <c r="BM54" s="333"/>
      <c r="BN54" s="333"/>
      <c r="BO54" s="333"/>
      <c r="BP54" s="333"/>
      <c r="BQ54" s="333"/>
      <c r="BR54" s="333"/>
      <c r="BS54" s="333"/>
      <c r="BT54" s="333"/>
      <c r="BU54" s="333"/>
      <c r="BV54" s="333"/>
      <c r="BW54" s="333"/>
      <c r="BX54" s="333"/>
      <c r="BY54" s="333"/>
      <c r="BZ54" s="333"/>
      <c r="CA54" s="333"/>
      <c r="CB54" s="333"/>
      <c r="CC54" s="333"/>
      <c r="CD54" s="333"/>
      <c r="CE54" s="333"/>
      <c r="CF54" s="333"/>
      <c r="CG54" s="333"/>
      <c r="CH54" s="333"/>
      <c r="CI54" s="333"/>
      <c r="CJ54" s="333"/>
      <c r="CK54" s="333"/>
      <c r="CL54" s="333"/>
      <c r="CM54" s="333"/>
      <c r="CN54" s="333"/>
      <c r="CO54" s="333"/>
      <c r="CP54" s="334"/>
    </row>
    <row r="55" spans="2:94" ht="11.25" customHeight="1" x14ac:dyDescent="0.2">
      <c r="D55" s="831"/>
      <c r="E55" s="819"/>
      <c r="F55" s="819"/>
      <c r="G55" s="819"/>
      <c r="H55" s="819"/>
      <c r="I55" s="819"/>
      <c r="J55" s="820"/>
      <c r="K55" s="8"/>
      <c r="N55" s="871"/>
      <c r="O55" s="871"/>
      <c r="P55" s="871"/>
      <c r="Q55" s="871"/>
      <c r="R55" s="871"/>
      <c r="S55" s="871"/>
      <c r="T55" s="871"/>
      <c r="U55" s="871"/>
      <c r="V55" s="871"/>
      <c r="W55" s="871"/>
      <c r="X55" s="871"/>
      <c r="Y55" s="871"/>
      <c r="Z55" s="871"/>
      <c r="AA55" s="871"/>
      <c r="AB55" s="871"/>
      <c r="AD55" s="836"/>
      <c r="AE55" s="930"/>
      <c r="AF55" s="930"/>
      <c r="AG55" s="930"/>
      <c r="AH55" s="930"/>
      <c r="AI55" s="930"/>
      <c r="AJ55" s="931"/>
      <c r="AK55" s="218"/>
      <c r="AL55" s="218"/>
      <c r="AM55" s="218"/>
      <c r="AN55" s="218"/>
      <c r="AO55" s="251" t="s">
        <v>99</v>
      </c>
      <c r="AP55" s="251"/>
      <c r="AQ55" s="252"/>
      <c r="AU55" s="2"/>
      <c r="AV55" s="3"/>
      <c r="BA55" s="24"/>
      <c r="BB55" s="333"/>
      <c r="BC55" s="333"/>
      <c r="BD55" s="333"/>
      <c r="BE55" s="333"/>
      <c r="BF55" s="333"/>
      <c r="BG55" s="333"/>
      <c r="BH55" s="333"/>
      <c r="BI55" s="333"/>
      <c r="BJ55" s="333"/>
      <c r="BK55" s="333"/>
      <c r="BL55" s="333"/>
      <c r="BM55" s="333"/>
      <c r="BN55" s="333"/>
      <c r="BO55" s="333"/>
      <c r="BP55" s="333"/>
      <c r="BQ55" s="333"/>
      <c r="BR55" s="333"/>
      <c r="BS55" s="333"/>
      <c r="BT55" s="333"/>
      <c r="BU55" s="333"/>
      <c r="BV55" s="333"/>
      <c r="BW55" s="333"/>
      <c r="BX55" s="333"/>
      <c r="BY55" s="333"/>
      <c r="BZ55" s="333"/>
      <c r="CA55" s="333"/>
      <c r="CB55" s="333"/>
      <c r="CC55" s="333"/>
      <c r="CD55" s="333"/>
      <c r="CE55" s="333"/>
      <c r="CF55" s="333"/>
      <c r="CG55" s="333"/>
      <c r="CH55" s="333"/>
      <c r="CI55" s="333"/>
      <c r="CJ55" s="333"/>
      <c r="CK55" s="333"/>
      <c r="CL55" s="333"/>
      <c r="CM55" s="333"/>
      <c r="CN55" s="333"/>
      <c r="CO55" s="333"/>
      <c r="CP55" s="334"/>
    </row>
    <row r="56" spans="2:94" ht="11.25" customHeight="1" x14ac:dyDescent="0.2">
      <c r="D56" s="831"/>
      <c r="E56" s="819"/>
      <c r="F56" s="819"/>
      <c r="G56" s="819"/>
      <c r="H56" s="819"/>
      <c r="I56" s="819"/>
      <c r="J56" s="820"/>
      <c r="K56" s="8" t="s">
        <v>94</v>
      </c>
      <c r="N56" s="871"/>
      <c r="O56" s="871"/>
      <c r="P56" s="871"/>
      <c r="Q56" s="871"/>
      <c r="R56" s="871"/>
      <c r="S56" s="871"/>
      <c r="T56" s="871"/>
      <c r="U56" s="871"/>
      <c r="V56" s="871"/>
      <c r="W56" s="871"/>
      <c r="X56" s="871"/>
      <c r="Y56" s="871"/>
      <c r="Z56" s="871"/>
      <c r="AA56" s="871"/>
      <c r="AB56" s="871"/>
      <c r="AC56" s="80" t="s">
        <v>95</v>
      </c>
      <c r="AD56" s="836"/>
      <c r="AE56" s="930"/>
      <c r="AF56" s="930"/>
      <c r="AG56" s="930"/>
      <c r="AH56" s="930"/>
      <c r="AI56" s="930"/>
      <c r="AJ56" s="931"/>
      <c r="AK56" s="218"/>
      <c r="AL56" s="218"/>
      <c r="AM56" s="218"/>
      <c r="AN56" s="218"/>
      <c r="AO56" s="251"/>
      <c r="AP56" s="251"/>
      <c r="AQ56" s="252"/>
      <c r="AU56" s="2"/>
      <c r="AV56" s="3"/>
      <c r="BA56" s="24"/>
      <c r="BB56" s="333"/>
      <c r="BC56" s="333"/>
      <c r="BD56" s="333"/>
      <c r="BE56" s="333"/>
      <c r="BF56" s="333"/>
      <c r="BG56" s="333"/>
      <c r="BH56" s="333"/>
      <c r="BI56" s="333"/>
      <c r="BJ56" s="333"/>
      <c r="BK56" s="333"/>
      <c r="BL56" s="333"/>
      <c r="BM56" s="333"/>
      <c r="BN56" s="333"/>
      <c r="BO56" s="333"/>
      <c r="BP56" s="333"/>
      <c r="BQ56" s="333"/>
      <c r="BR56" s="333"/>
      <c r="BS56" s="333"/>
      <c r="BT56" s="333"/>
      <c r="BU56" s="333"/>
      <c r="BV56" s="333"/>
      <c r="BW56" s="333"/>
      <c r="BX56" s="333"/>
      <c r="BY56" s="333"/>
      <c r="BZ56" s="333"/>
      <c r="CA56" s="333"/>
      <c r="CB56" s="333"/>
      <c r="CC56" s="333"/>
      <c r="CD56" s="333"/>
      <c r="CE56" s="333"/>
      <c r="CF56" s="333"/>
      <c r="CG56" s="333"/>
      <c r="CH56" s="333"/>
      <c r="CI56" s="333"/>
      <c r="CJ56" s="333"/>
      <c r="CK56" s="333"/>
      <c r="CL56" s="333"/>
      <c r="CM56" s="333"/>
      <c r="CN56" s="333"/>
      <c r="CO56" s="333"/>
      <c r="CP56" s="334"/>
    </row>
    <row r="57" spans="2:94" ht="11.25" customHeight="1" x14ac:dyDescent="0.2">
      <c r="D57" s="837" t="s">
        <v>171</v>
      </c>
      <c r="E57" s="817"/>
      <c r="F57" s="817"/>
      <c r="G57" s="817"/>
      <c r="H57" s="817"/>
      <c r="I57" s="817"/>
      <c r="J57" s="818"/>
      <c r="K57" s="601"/>
      <c r="L57" s="602"/>
      <c r="M57" s="602"/>
      <c r="N57" s="602"/>
      <c r="O57" s="602"/>
      <c r="P57" s="602"/>
      <c r="Q57" s="602"/>
      <c r="R57" s="602"/>
      <c r="S57" s="602"/>
      <c r="T57" s="602"/>
      <c r="U57" s="602"/>
      <c r="V57" s="602"/>
      <c r="W57" s="602"/>
      <c r="X57" s="602"/>
      <c r="Y57" s="602"/>
      <c r="Z57" s="602"/>
      <c r="AA57" s="602"/>
      <c r="AB57" s="602"/>
      <c r="AC57" s="602"/>
      <c r="AD57" s="932"/>
      <c r="AE57" s="933"/>
      <c r="AF57" s="933"/>
      <c r="AG57" s="933"/>
      <c r="AH57" s="933"/>
      <c r="AI57" s="933"/>
      <c r="AJ57" s="934"/>
      <c r="AK57" s="184"/>
      <c r="AL57" s="184"/>
      <c r="AM57" s="184"/>
      <c r="AN57" s="184"/>
      <c r="AO57" s="9"/>
      <c r="AP57" s="9"/>
      <c r="AQ57" s="26"/>
      <c r="AU57" s="2"/>
      <c r="AV57" s="3"/>
      <c r="BA57" s="24"/>
      <c r="BB57" s="333"/>
      <c r="BC57" s="333"/>
      <c r="BD57" s="333"/>
      <c r="BE57" s="333"/>
      <c r="BF57" s="333"/>
      <c r="BG57" s="333"/>
      <c r="BH57" s="333"/>
      <c r="BI57" s="333"/>
      <c r="BJ57" s="333"/>
      <c r="BK57" s="333"/>
      <c r="BL57" s="333"/>
      <c r="BM57" s="333"/>
      <c r="BN57" s="333"/>
      <c r="BO57" s="333"/>
      <c r="BP57" s="333"/>
      <c r="BQ57" s="333"/>
      <c r="BR57" s="333"/>
      <c r="BS57" s="333"/>
      <c r="BT57" s="333"/>
      <c r="BU57" s="333"/>
      <c r="BV57" s="333"/>
      <c r="BW57" s="333"/>
      <c r="BX57" s="333"/>
      <c r="BY57" s="333"/>
      <c r="BZ57" s="333"/>
      <c r="CA57" s="333"/>
      <c r="CB57" s="333"/>
      <c r="CC57" s="333"/>
      <c r="CD57" s="333"/>
      <c r="CE57" s="333"/>
      <c r="CF57" s="333"/>
      <c r="CG57" s="333"/>
      <c r="CH57" s="333"/>
      <c r="CI57" s="333"/>
      <c r="CJ57" s="333"/>
      <c r="CK57" s="333"/>
      <c r="CL57" s="333"/>
      <c r="CM57" s="333"/>
      <c r="CN57" s="333"/>
      <c r="CO57" s="333"/>
      <c r="CP57" s="334"/>
    </row>
    <row r="58" spans="2:94" ht="11.25" customHeight="1" x14ac:dyDescent="0.2">
      <c r="D58" s="827"/>
      <c r="E58" s="819"/>
      <c r="F58" s="819"/>
      <c r="G58" s="819"/>
      <c r="H58" s="819"/>
      <c r="I58" s="819"/>
      <c r="J58" s="820"/>
      <c r="K58" s="604"/>
      <c r="L58" s="605"/>
      <c r="M58" s="605"/>
      <c r="N58" s="605"/>
      <c r="O58" s="605"/>
      <c r="P58" s="605"/>
      <c r="Q58" s="605"/>
      <c r="R58" s="605"/>
      <c r="S58" s="605"/>
      <c r="T58" s="605"/>
      <c r="U58" s="605"/>
      <c r="V58" s="605"/>
      <c r="W58" s="605"/>
      <c r="X58" s="605"/>
      <c r="Y58" s="605"/>
      <c r="Z58" s="605"/>
      <c r="AA58" s="605"/>
      <c r="AB58" s="605"/>
      <c r="AC58" s="605"/>
      <c r="AD58" s="837" t="s">
        <v>85</v>
      </c>
      <c r="AE58" s="816"/>
      <c r="AF58" s="816"/>
      <c r="AG58" s="816"/>
      <c r="AH58" s="816"/>
      <c r="AI58" s="816"/>
      <c r="AJ58" s="816"/>
      <c r="AK58" s="179"/>
      <c r="AL58" s="183"/>
      <c r="AM58" s="183"/>
      <c r="AN58" s="183"/>
      <c r="AO58" s="183"/>
      <c r="AP58" s="183"/>
      <c r="AQ58" s="180"/>
      <c r="AU58" s="2"/>
      <c r="AV58" s="3"/>
      <c r="BA58" s="24"/>
      <c r="CP58" s="18"/>
    </row>
    <row r="59" spans="2:94" ht="11.25" customHeight="1" x14ac:dyDescent="0.2">
      <c r="D59" s="827"/>
      <c r="E59" s="819"/>
      <c r="F59" s="819"/>
      <c r="G59" s="819"/>
      <c r="H59" s="819"/>
      <c r="I59" s="819"/>
      <c r="J59" s="820"/>
      <c r="K59" s="604"/>
      <c r="L59" s="605"/>
      <c r="M59" s="605"/>
      <c r="N59" s="605"/>
      <c r="O59" s="605"/>
      <c r="P59" s="605"/>
      <c r="Q59" s="605"/>
      <c r="R59" s="605"/>
      <c r="S59" s="605"/>
      <c r="T59" s="605"/>
      <c r="U59" s="605"/>
      <c r="V59" s="605"/>
      <c r="W59" s="605"/>
      <c r="X59" s="605"/>
      <c r="Y59" s="605"/>
      <c r="Z59" s="605"/>
      <c r="AA59" s="605"/>
      <c r="AB59" s="605"/>
      <c r="AC59" s="605"/>
      <c r="AD59" s="836"/>
      <c r="AE59" s="930"/>
      <c r="AF59" s="930"/>
      <c r="AG59" s="930"/>
      <c r="AH59" s="930"/>
      <c r="AI59" s="930"/>
      <c r="AJ59" s="930"/>
      <c r="AK59" s="415"/>
      <c r="AL59" s="218"/>
      <c r="AM59" s="218"/>
      <c r="AN59" s="218"/>
      <c r="AO59" s="218"/>
      <c r="AP59" s="218"/>
      <c r="AQ59" s="416"/>
      <c r="AU59" s="2"/>
      <c r="AV59" s="3"/>
      <c r="BA59" s="24"/>
      <c r="BB59" s="331" t="s">
        <v>143</v>
      </c>
      <c r="BC59" s="331"/>
      <c r="BD59" s="331"/>
      <c r="BE59" s="331"/>
      <c r="BF59" s="331"/>
      <c r="BG59" s="331"/>
      <c r="BH59" s="331"/>
      <c r="BI59" s="331"/>
      <c r="BJ59" s="331"/>
      <c r="BK59" s="331"/>
      <c r="BL59" s="331"/>
      <c r="BM59" s="331"/>
      <c r="BN59" s="331"/>
      <c r="BO59" s="331"/>
      <c r="BP59" s="331"/>
      <c r="BQ59" s="331"/>
      <c r="BR59" s="331"/>
      <c r="BS59" s="331"/>
      <c r="BT59" s="331"/>
      <c r="BU59" s="331"/>
      <c r="BV59" s="331"/>
      <c r="BW59" s="331"/>
      <c r="BX59" s="331"/>
      <c r="BY59" s="331"/>
      <c r="BZ59" s="331"/>
      <c r="CA59" s="331"/>
      <c r="CB59" s="331"/>
      <c r="CC59" s="331"/>
      <c r="CD59" s="331"/>
      <c r="CE59" s="331"/>
      <c r="CF59" s="331"/>
      <c r="CG59" s="331"/>
      <c r="CH59" s="331"/>
      <c r="CI59" s="331"/>
      <c r="CJ59" s="331"/>
      <c r="CK59" s="331"/>
      <c r="CL59" s="331"/>
      <c r="CM59" s="331"/>
      <c r="CN59" s="331"/>
      <c r="CO59" s="331"/>
      <c r="CP59" s="332"/>
    </row>
    <row r="60" spans="2:94" ht="11.25" customHeight="1" x14ac:dyDescent="0.2">
      <c r="B60" s="825" t="s">
        <v>51</v>
      </c>
      <c r="D60" s="827"/>
      <c r="E60" s="819"/>
      <c r="F60" s="819"/>
      <c r="G60" s="819"/>
      <c r="H60" s="819"/>
      <c r="I60" s="819"/>
      <c r="J60" s="820"/>
      <c r="K60" s="604"/>
      <c r="L60" s="605"/>
      <c r="M60" s="605"/>
      <c r="N60" s="605"/>
      <c r="O60" s="605"/>
      <c r="P60" s="605"/>
      <c r="Q60" s="605"/>
      <c r="R60" s="605"/>
      <c r="S60" s="605"/>
      <c r="T60" s="605"/>
      <c r="U60" s="605"/>
      <c r="V60" s="605"/>
      <c r="W60" s="605"/>
      <c r="X60" s="605"/>
      <c r="Y60" s="605"/>
      <c r="Z60" s="605"/>
      <c r="AA60" s="605"/>
      <c r="AB60" s="605"/>
      <c r="AC60" s="605"/>
      <c r="AD60" s="932"/>
      <c r="AE60" s="933"/>
      <c r="AF60" s="933"/>
      <c r="AG60" s="933"/>
      <c r="AH60" s="933"/>
      <c r="AI60" s="933"/>
      <c r="AJ60" s="933"/>
      <c r="AK60" s="181"/>
      <c r="AL60" s="184"/>
      <c r="AM60" s="184"/>
      <c r="AN60" s="184"/>
      <c r="AO60" s="184"/>
      <c r="AP60" s="184"/>
      <c r="AQ60" s="182"/>
      <c r="AU60" s="2"/>
      <c r="AV60" s="3"/>
      <c r="BA60" s="24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331"/>
      <c r="BV60" s="331"/>
      <c r="BW60" s="331"/>
      <c r="BX60" s="331"/>
      <c r="BY60" s="331"/>
      <c r="BZ60" s="331"/>
      <c r="CA60" s="331"/>
      <c r="CB60" s="331"/>
      <c r="CC60" s="331"/>
      <c r="CD60" s="331"/>
      <c r="CE60" s="331"/>
      <c r="CF60" s="331"/>
      <c r="CG60" s="331"/>
      <c r="CH60" s="331"/>
      <c r="CI60" s="331"/>
      <c r="CJ60" s="331"/>
      <c r="CK60" s="331"/>
      <c r="CL60" s="331"/>
      <c r="CM60" s="331"/>
      <c r="CN60" s="331"/>
      <c r="CO60" s="331"/>
      <c r="CP60" s="332"/>
    </row>
    <row r="61" spans="2:94" ht="11.25" customHeight="1" x14ac:dyDescent="0.2">
      <c r="B61" s="825"/>
      <c r="D61" s="827"/>
      <c r="E61" s="819"/>
      <c r="F61" s="819"/>
      <c r="G61" s="819"/>
      <c r="H61" s="819"/>
      <c r="I61" s="819"/>
      <c r="J61" s="820"/>
      <c r="K61" s="604"/>
      <c r="L61" s="605"/>
      <c r="M61" s="605"/>
      <c r="N61" s="605"/>
      <c r="O61" s="605"/>
      <c r="P61" s="605"/>
      <c r="Q61" s="605"/>
      <c r="R61" s="605"/>
      <c r="S61" s="605"/>
      <c r="T61" s="605"/>
      <c r="U61" s="605"/>
      <c r="V61" s="605"/>
      <c r="W61" s="605"/>
      <c r="X61" s="605"/>
      <c r="Y61" s="605"/>
      <c r="Z61" s="605"/>
      <c r="AA61" s="605"/>
      <c r="AB61" s="605"/>
      <c r="AC61" s="606"/>
      <c r="AD61" s="836" t="s">
        <v>181</v>
      </c>
      <c r="AE61" s="819"/>
      <c r="AF61" s="819"/>
      <c r="AG61" s="819"/>
      <c r="AH61" s="819"/>
      <c r="AI61" s="819"/>
      <c r="AJ61" s="820"/>
      <c r="AK61" s="415" t="s">
        <v>182</v>
      </c>
      <c r="AL61" s="218"/>
      <c r="AM61" s="218"/>
      <c r="AN61" s="218"/>
      <c r="AO61" s="218"/>
      <c r="AP61" s="218"/>
      <c r="AQ61" s="416"/>
      <c r="AU61" s="2"/>
      <c r="AV61" s="3"/>
      <c r="BA61" s="24"/>
      <c r="BB61" s="331"/>
      <c r="BC61" s="331"/>
      <c r="BD61" s="331"/>
      <c r="BE61" s="331"/>
      <c r="BF61" s="331"/>
      <c r="BG61" s="331"/>
      <c r="BH61" s="331"/>
      <c r="BI61" s="331"/>
      <c r="BJ61" s="331"/>
      <c r="BK61" s="331"/>
      <c r="BL61" s="331"/>
      <c r="BM61" s="331"/>
      <c r="BN61" s="331"/>
      <c r="BO61" s="331"/>
      <c r="BP61" s="331"/>
      <c r="BQ61" s="331"/>
      <c r="BR61" s="331"/>
      <c r="BS61" s="331"/>
      <c r="BT61" s="331"/>
      <c r="BU61" s="331"/>
      <c r="BV61" s="331"/>
      <c r="BW61" s="331"/>
      <c r="BX61" s="331"/>
      <c r="BY61" s="331"/>
      <c r="BZ61" s="331"/>
      <c r="CA61" s="331"/>
      <c r="CB61" s="331"/>
      <c r="CC61" s="331"/>
      <c r="CD61" s="331"/>
      <c r="CE61" s="331"/>
      <c r="CF61" s="331"/>
      <c r="CG61" s="331"/>
      <c r="CH61" s="331"/>
      <c r="CI61" s="331"/>
      <c r="CJ61" s="331"/>
      <c r="CK61" s="331"/>
      <c r="CL61" s="331"/>
      <c r="CM61" s="331"/>
      <c r="CN61" s="331"/>
      <c r="CO61" s="331"/>
      <c r="CP61" s="332"/>
    </row>
    <row r="62" spans="2:94" ht="11.25" customHeight="1" thickBot="1" x14ac:dyDescent="0.25">
      <c r="B62" s="825"/>
      <c r="D62" s="827"/>
      <c r="E62" s="819"/>
      <c r="F62" s="819"/>
      <c r="G62" s="819"/>
      <c r="H62" s="819"/>
      <c r="I62" s="819"/>
      <c r="J62" s="820"/>
      <c r="K62" s="8"/>
      <c r="N62" s="871"/>
      <c r="O62" s="871"/>
      <c r="P62" s="871"/>
      <c r="Q62" s="871"/>
      <c r="R62" s="871"/>
      <c r="S62" s="871"/>
      <c r="T62" s="871"/>
      <c r="U62" s="871"/>
      <c r="V62" s="871"/>
      <c r="W62" s="871"/>
      <c r="X62" s="871"/>
      <c r="Y62" s="871"/>
      <c r="Z62" s="871"/>
      <c r="AA62" s="871"/>
      <c r="AB62" s="871"/>
      <c r="AC62" s="11"/>
      <c r="AD62" s="827"/>
      <c r="AE62" s="819"/>
      <c r="AF62" s="819"/>
      <c r="AG62" s="819"/>
      <c r="AH62" s="819"/>
      <c r="AI62" s="819"/>
      <c r="AJ62" s="820"/>
      <c r="AK62" s="415"/>
      <c r="AL62" s="218"/>
      <c r="AM62" s="218"/>
      <c r="AN62" s="218"/>
      <c r="AO62" s="218"/>
      <c r="AP62" s="218"/>
      <c r="AQ62" s="416"/>
      <c r="AU62" s="2"/>
      <c r="AV62" s="3"/>
      <c r="BA62" s="27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2"/>
    </row>
    <row r="63" spans="2:94" ht="11.25" customHeight="1" x14ac:dyDescent="0.2">
      <c r="B63" s="825"/>
      <c r="D63" s="838"/>
      <c r="E63" s="821"/>
      <c r="F63" s="821"/>
      <c r="G63" s="821"/>
      <c r="H63" s="821"/>
      <c r="I63" s="821"/>
      <c r="J63" s="822"/>
      <c r="K63" s="7" t="s">
        <v>94</v>
      </c>
      <c r="L63" s="9"/>
      <c r="M63" s="9"/>
      <c r="N63" s="877"/>
      <c r="O63" s="877"/>
      <c r="P63" s="877"/>
      <c r="Q63" s="877"/>
      <c r="R63" s="877"/>
      <c r="S63" s="877"/>
      <c r="T63" s="877"/>
      <c r="U63" s="877"/>
      <c r="V63" s="877"/>
      <c r="W63" s="877"/>
      <c r="X63" s="877"/>
      <c r="Y63" s="877"/>
      <c r="Z63" s="877"/>
      <c r="AA63" s="877"/>
      <c r="AB63" s="877"/>
      <c r="AC63" s="108" t="s">
        <v>95</v>
      </c>
      <c r="AD63" s="838"/>
      <c r="AE63" s="821"/>
      <c r="AF63" s="821"/>
      <c r="AG63" s="821"/>
      <c r="AH63" s="821"/>
      <c r="AI63" s="821"/>
      <c r="AJ63" s="822"/>
      <c r="AK63" s="181"/>
      <c r="AL63" s="184"/>
      <c r="AM63" s="184"/>
      <c r="AN63" s="184"/>
      <c r="AO63" s="184"/>
      <c r="AP63" s="184"/>
      <c r="AQ63" s="182"/>
      <c r="AU63" s="2"/>
      <c r="AV63" s="3"/>
    </row>
    <row r="64" spans="2:94" ht="11.25" customHeight="1" x14ac:dyDescent="0.2">
      <c r="B64" s="825"/>
      <c r="AU64" s="2"/>
      <c r="AV64" s="3"/>
    </row>
    <row r="65" spans="1:94" ht="11.25" customHeight="1" x14ac:dyDescent="0.2">
      <c r="B65" s="825"/>
      <c r="D65" s="1" t="str">
        <f>"＊ "&amp;DBCS("令和"&amp;A1&amp;"年2月2日までに提出してください。")</f>
        <v>＊ 令和８年２月２日までに提出してください。</v>
      </c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U65" s="2"/>
      <c r="AV65" s="3"/>
      <c r="BA65" s="335" t="s">
        <v>144</v>
      </c>
      <c r="BB65" s="335"/>
      <c r="BC65" s="335"/>
      <c r="BD65" s="335"/>
      <c r="BE65" s="335"/>
      <c r="BF65" s="335"/>
      <c r="BG65" s="335"/>
      <c r="BH65" s="335"/>
      <c r="BI65" s="335"/>
      <c r="BJ65" s="335"/>
      <c r="BK65" s="335"/>
      <c r="BL65" s="335"/>
      <c r="BM65" s="335"/>
      <c r="BN65" s="335"/>
      <c r="BO65" s="335"/>
      <c r="BP65" s="335"/>
      <c r="BQ65" s="335"/>
      <c r="BR65" s="335"/>
      <c r="BS65" s="335"/>
      <c r="BT65" s="335"/>
      <c r="BU65" s="335"/>
      <c r="BV65" s="335"/>
      <c r="BW65" s="335"/>
      <c r="BX65" s="335"/>
      <c r="BY65" s="335"/>
      <c r="BZ65" s="335"/>
      <c r="CA65" s="335"/>
      <c r="CB65" s="335"/>
      <c r="CC65" s="335"/>
      <c r="CD65" s="335"/>
      <c r="CE65" s="335"/>
      <c r="CF65" s="335"/>
      <c r="CG65" s="335"/>
      <c r="CH65" s="335"/>
      <c r="CI65" s="335"/>
      <c r="CJ65" s="335"/>
      <c r="CK65" s="335"/>
      <c r="CL65" s="335"/>
      <c r="CM65" s="335"/>
      <c r="CN65" s="335"/>
      <c r="CO65" s="335"/>
      <c r="CP65" s="335"/>
    </row>
    <row r="66" spans="1:94" ht="11.25" customHeight="1" x14ac:dyDescent="0.2">
      <c r="B66" s="825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U66" s="2"/>
      <c r="AV66" s="3"/>
      <c r="BA66" s="335"/>
      <c r="BB66" s="335"/>
      <c r="BC66" s="335"/>
      <c r="BD66" s="335"/>
      <c r="BE66" s="335"/>
      <c r="BF66" s="335"/>
      <c r="BG66" s="335"/>
      <c r="BH66" s="335"/>
      <c r="BI66" s="335"/>
      <c r="BJ66" s="335"/>
      <c r="BK66" s="335"/>
      <c r="BL66" s="335"/>
      <c r="BM66" s="335"/>
      <c r="BN66" s="335"/>
      <c r="BO66" s="335"/>
      <c r="BP66" s="335"/>
      <c r="BQ66" s="335"/>
      <c r="BR66" s="335"/>
      <c r="BS66" s="335"/>
      <c r="BT66" s="335"/>
      <c r="BU66" s="335"/>
      <c r="BV66" s="335"/>
      <c r="BW66" s="335"/>
      <c r="BX66" s="335"/>
      <c r="BY66" s="335"/>
      <c r="BZ66" s="335"/>
      <c r="CA66" s="335"/>
      <c r="CB66" s="335"/>
      <c r="CC66" s="335"/>
      <c r="CD66" s="335"/>
      <c r="CE66" s="335"/>
      <c r="CF66" s="335"/>
      <c r="CG66" s="335"/>
      <c r="CH66" s="335"/>
      <c r="CI66" s="335"/>
      <c r="CJ66" s="335"/>
      <c r="CK66" s="335"/>
      <c r="CL66" s="335"/>
      <c r="CM66" s="335"/>
      <c r="CN66" s="335"/>
      <c r="CO66" s="335"/>
      <c r="CP66" s="335"/>
    </row>
    <row r="67" spans="1:94" ht="11.25" customHeight="1" x14ac:dyDescent="0.2">
      <c r="B67" s="825"/>
      <c r="D67" s="1" t="s">
        <v>149</v>
      </c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U67" s="2"/>
      <c r="AV67" s="3"/>
      <c r="BA67" s="335" t="s">
        <v>145</v>
      </c>
      <c r="BB67" s="335"/>
      <c r="BC67" s="335"/>
      <c r="BD67" s="335"/>
      <c r="BE67" s="335"/>
      <c r="BF67" s="335"/>
      <c r="BG67" s="335"/>
      <c r="BH67" s="335"/>
      <c r="BI67" s="335"/>
      <c r="BJ67" s="335"/>
      <c r="BK67" s="335"/>
      <c r="BL67" s="335"/>
      <c r="BM67" s="335"/>
      <c r="BN67" s="335"/>
      <c r="BO67" s="335"/>
      <c r="BP67" s="335"/>
      <c r="BQ67" s="335"/>
      <c r="BR67" s="335"/>
      <c r="BS67" s="335"/>
      <c r="BT67" s="335"/>
      <c r="BU67" s="335"/>
      <c r="BV67" s="335"/>
      <c r="BW67" s="335"/>
      <c r="BX67" s="335"/>
      <c r="BY67" s="335"/>
      <c r="BZ67" s="335"/>
      <c r="CA67" s="335"/>
      <c r="CB67" s="335"/>
      <c r="CC67" s="335"/>
      <c r="CD67" s="335"/>
      <c r="CE67" s="335"/>
      <c r="CF67" s="335"/>
      <c r="CG67" s="335"/>
      <c r="CH67" s="335"/>
      <c r="CI67" s="335"/>
      <c r="CJ67" s="335"/>
      <c r="CK67" s="335"/>
      <c r="CL67" s="335"/>
      <c r="CM67" s="335"/>
      <c r="CN67" s="335"/>
      <c r="CO67" s="335"/>
      <c r="CP67" s="335"/>
    </row>
    <row r="68" spans="1:94" ht="11.25" customHeight="1" x14ac:dyDescent="0.2">
      <c r="B68" s="825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U68" s="2"/>
      <c r="AV68" s="3"/>
      <c r="BA68" s="335"/>
      <c r="BB68" s="335"/>
      <c r="BC68" s="335"/>
      <c r="BD68" s="335"/>
      <c r="BE68" s="335"/>
      <c r="BF68" s="335"/>
      <c r="BG68" s="335"/>
      <c r="BH68" s="335"/>
      <c r="BI68" s="335"/>
      <c r="BJ68" s="335"/>
      <c r="BK68" s="335"/>
      <c r="BL68" s="335"/>
      <c r="BM68" s="335"/>
      <c r="BN68" s="335"/>
      <c r="BO68" s="335"/>
      <c r="BP68" s="335"/>
      <c r="BQ68" s="335"/>
      <c r="BR68" s="335"/>
      <c r="BS68" s="335"/>
      <c r="BT68" s="335"/>
      <c r="BU68" s="335"/>
      <c r="BV68" s="335"/>
      <c r="BW68" s="335"/>
      <c r="BX68" s="335"/>
      <c r="BY68" s="335"/>
      <c r="BZ68" s="335"/>
      <c r="CA68" s="335"/>
      <c r="CB68" s="335"/>
      <c r="CC68" s="335"/>
      <c r="CD68" s="335"/>
      <c r="CE68" s="335"/>
      <c r="CF68" s="335"/>
      <c r="CG68" s="335"/>
      <c r="CH68" s="335"/>
      <c r="CI68" s="335"/>
      <c r="CJ68" s="335"/>
      <c r="CK68" s="335"/>
      <c r="CL68" s="335"/>
      <c r="CM68" s="335"/>
      <c r="CN68" s="335"/>
      <c r="CO68" s="335"/>
      <c r="CP68" s="335"/>
    </row>
    <row r="69" spans="1:94" ht="11.25" customHeight="1" x14ac:dyDescent="0.2">
      <c r="D69" s="1" t="s">
        <v>183</v>
      </c>
      <c r="AU69" s="2"/>
      <c r="AV69" s="3"/>
    </row>
    <row r="70" spans="1:94" ht="11.25" customHeight="1" x14ac:dyDescent="0.2">
      <c r="AU70" s="2"/>
      <c r="AV70" s="3"/>
    </row>
    <row r="71" spans="1:94" ht="11.25" customHeight="1" x14ac:dyDescent="0.2">
      <c r="D71" s="1" t="s">
        <v>172</v>
      </c>
      <c r="AU71" s="2"/>
      <c r="AV71" s="3"/>
    </row>
    <row r="72" spans="1:94" ht="11.25" customHeight="1" x14ac:dyDescent="0.2">
      <c r="AU72" s="2"/>
      <c r="AV72" s="3"/>
    </row>
    <row r="73" spans="1:94" ht="11.25" customHeight="1" x14ac:dyDescent="0.2">
      <c r="A73" s="516">
        <f>A1</f>
        <v>8</v>
      </c>
      <c r="B73" s="516"/>
      <c r="C73" s="568"/>
      <c r="D73" s="28" t="s">
        <v>0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8" t="s">
        <v>56</v>
      </c>
      <c r="V73" s="30"/>
      <c r="W73" s="30"/>
      <c r="X73" s="30"/>
      <c r="Y73" s="30"/>
      <c r="Z73" s="30"/>
      <c r="AA73" s="31"/>
      <c r="AB73" s="28" t="s">
        <v>54</v>
      </c>
      <c r="AC73" s="30"/>
      <c r="AD73" s="30"/>
      <c r="AE73" s="30"/>
      <c r="AF73" s="30"/>
      <c r="AG73" s="30"/>
      <c r="AH73" s="30"/>
      <c r="AI73" s="31"/>
      <c r="AJ73" s="28" t="s">
        <v>0</v>
      </c>
      <c r="AK73" s="29"/>
      <c r="AL73" s="29"/>
      <c r="AM73" s="29"/>
      <c r="AN73" s="29"/>
      <c r="AO73" s="29"/>
      <c r="AP73" s="29"/>
      <c r="AQ73" s="32"/>
      <c r="AU73" s="2"/>
      <c r="AV73" s="3"/>
      <c r="AZ73" s="516"/>
      <c r="BA73" s="516"/>
      <c r="BB73" s="516"/>
      <c r="BC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</row>
    <row r="74" spans="1:94" ht="11.25" customHeight="1" x14ac:dyDescent="0.2">
      <c r="A74" s="516"/>
      <c r="B74" s="516"/>
      <c r="C74" s="568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412"/>
      <c r="V74" s="413"/>
      <c r="W74" s="413"/>
      <c r="X74" s="413"/>
      <c r="Y74" s="413"/>
      <c r="Z74" s="413"/>
      <c r="AA74" s="414"/>
      <c r="AB74" s="412"/>
      <c r="AC74" s="413"/>
      <c r="AD74" s="413"/>
      <c r="AE74" s="413"/>
      <c r="AF74" s="413"/>
      <c r="AG74" s="413"/>
      <c r="AH74" s="413"/>
      <c r="AI74" s="414"/>
      <c r="AJ74" s="412"/>
      <c r="AK74" s="413"/>
      <c r="AL74" s="413"/>
      <c r="AM74" s="413"/>
      <c r="AN74" s="413"/>
      <c r="AO74" s="413"/>
      <c r="AP74" s="413"/>
      <c r="AQ74" s="414"/>
      <c r="AU74" s="2"/>
      <c r="AV74" s="3"/>
      <c r="AZ74" s="516"/>
      <c r="BA74" s="516"/>
      <c r="BB74" s="516"/>
      <c r="BT74" s="251"/>
      <c r="BU74" s="251"/>
      <c r="BV74" s="251"/>
      <c r="BW74" s="251"/>
      <c r="BX74" s="251"/>
      <c r="BY74" s="251"/>
      <c r="BZ74" s="251"/>
      <c r="CA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1"/>
      <c r="CL74" s="251"/>
      <c r="CM74" s="251"/>
      <c r="CN74" s="251"/>
      <c r="CO74" s="251"/>
      <c r="CP74" s="251"/>
    </row>
    <row r="75" spans="1:94" ht="11.25" customHeight="1" thickBot="1" x14ac:dyDescent="0.25">
      <c r="A75" s="516"/>
      <c r="B75" s="516"/>
      <c r="C75" s="568"/>
      <c r="D75" s="487" t="s">
        <v>36</v>
      </c>
      <c r="E75" s="488"/>
      <c r="F75" s="489"/>
      <c r="G75" s="28" t="s">
        <v>74</v>
      </c>
      <c r="H75" s="30"/>
      <c r="I75" s="30"/>
      <c r="J75" s="28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32"/>
      <c r="AA75" s="34" t="s">
        <v>37</v>
      </c>
      <c r="AB75" s="35"/>
      <c r="AC75" s="35"/>
      <c r="AD75" s="35"/>
      <c r="AE75" s="864"/>
      <c r="AF75" s="864"/>
      <c r="AG75" s="864"/>
      <c r="AH75" s="864"/>
      <c r="AI75" s="864"/>
      <c r="AJ75" s="864"/>
      <c r="AK75" s="864"/>
      <c r="AL75" s="864"/>
      <c r="AM75" s="864"/>
      <c r="AN75" s="864"/>
      <c r="AO75" s="864"/>
      <c r="AP75" s="864"/>
      <c r="AQ75" s="865"/>
      <c r="AU75" s="2"/>
      <c r="AV75" s="3"/>
      <c r="AZ75" s="516"/>
      <c r="BA75" s="516"/>
      <c r="BB75" s="516"/>
      <c r="BC75" s="491"/>
      <c r="BD75" s="491"/>
      <c r="BE75" s="491"/>
      <c r="BF75" s="117"/>
      <c r="BG75" s="117"/>
      <c r="BH75" s="117"/>
      <c r="BI75" s="117"/>
      <c r="BZ75" s="117"/>
      <c r="CA75" s="117"/>
      <c r="CB75" s="117"/>
      <c r="CC75" s="117"/>
      <c r="CD75" s="596"/>
      <c r="CE75" s="596"/>
      <c r="CF75" s="596"/>
      <c r="CG75" s="596"/>
      <c r="CH75" s="596"/>
      <c r="CI75" s="596"/>
      <c r="CJ75" s="596"/>
      <c r="CK75" s="596"/>
      <c r="CL75" s="596"/>
      <c r="CM75" s="596"/>
      <c r="CN75" s="596"/>
      <c r="CO75" s="596"/>
      <c r="CP75" s="596"/>
    </row>
    <row r="76" spans="1:94" ht="11.25" customHeight="1" x14ac:dyDescent="0.2">
      <c r="D76" s="490"/>
      <c r="E76" s="491"/>
      <c r="F76" s="492"/>
      <c r="G76" s="496" t="s">
        <v>75</v>
      </c>
      <c r="H76" s="497"/>
      <c r="I76" s="601"/>
      <c r="J76" s="602"/>
      <c r="K76" s="602"/>
      <c r="L76" s="602"/>
      <c r="M76" s="602"/>
      <c r="N76" s="602"/>
      <c r="O76" s="602"/>
      <c r="P76" s="602"/>
      <c r="Q76" s="602"/>
      <c r="R76" s="602"/>
      <c r="S76" s="602"/>
      <c r="T76" s="602"/>
      <c r="U76" s="602"/>
      <c r="V76" s="602"/>
      <c r="W76" s="602"/>
      <c r="X76" s="602"/>
      <c r="Y76" s="602"/>
      <c r="Z76" s="603"/>
      <c r="AA76" s="34" t="s">
        <v>38</v>
      </c>
      <c r="AB76" s="35"/>
      <c r="AC76" s="35"/>
      <c r="AD76" s="35"/>
      <c r="AE76" s="20"/>
      <c r="AF76" s="443"/>
      <c r="AG76" s="408"/>
      <c r="AH76" s="408"/>
      <c r="AI76" s="410"/>
      <c r="AJ76" s="443"/>
      <c r="AK76" s="408"/>
      <c r="AL76" s="408"/>
      <c r="AM76" s="410"/>
      <c r="AN76" s="443"/>
      <c r="AO76" s="408"/>
      <c r="AP76" s="408"/>
      <c r="AQ76" s="410"/>
      <c r="AR76" s="115"/>
      <c r="AU76" s="2"/>
      <c r="AV76" s="3"/>
      <c r="BC76" s="491"/>
      <c r="BD76" s="491"/>
      <c r="BE76" s="491"/>
      <c r="BF76" s="875"/>
      <c r="BG76" s="875"/>
      <c r="BH76" s="617"/>
      <c r="BI76" s="617"/>
      <c r="BJ76" s="617"/>
      <c r="BK76" s="617"/>
      <c r="BL76" s="617"/>
      <c r="BM76" s="617"/>
      <c r="BN76" s="617"/>
      <c r="BO76" s="617"/>
      <c r="BP76" s="617"/>
      <c r="BQ76" s="617"/>
      <c r="BR76" s="617"/>
      <c r="BS76" s="617"/>
      <c r="BT76" s="617"/>
      <c r="BU76" s="617"/>
      <c r="BV76" s="617"/>
      <c r="BW76" s="617"/>
      <c r="BX76" s="617"/>
      <c r="BY76" s="617"/>
      <c r="BZ76" s="117"/>
      <c r="CA76" s="117"/>
      <c r="CB76" s="117"/>
      <c r="CC76" s="117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</row>
    <row r="77" spans="1:94" ht="11.25" customHeight="1" thickBot="1" x14ac:dyDescent="0.25">
      <c r="B77" s="567"/>
      <c r="D77" s="490"/>
      <c r="E77" s="491"/>
      <c r="F77" s="492"/>
      <c r="G77" s="496"/>
      <c r="H77" s="497"/>
      <c r="I77" s="604"/>
      <c r="J77" s="605"/>
      <c r="K77" s="605"/>
      <c r="L77" s="605"/>
      <c r="M77" s="605"/>
      <c r="N77" s="605"/>
      <c r="O77" s="605"/>
      <c r="P77" s="605"/>
      <c r="Q77" s="605"/>
      <c r="R77" s="605"/>
      <c r="S77" s="605"/>
      <c r="T77" s="605"/>
      <c r="U77" s="605"/>
      <c r="V77" s="605"/>
      <c r="W77" s="605"/>
      <c r="X77" s="605"/>
      <c r="Y77" s="605"/>
      <c r="Z77" s="606"/>
      <c r="AA77" s="8"/>
      <c r="AD77" s="9"/>
      <c r="AE77" s="19"/>
      <c r="AF77" s="444"/>
      <c r="AG77" s="409"/>
      <c r="AH77" s="409"/>
      <c r="AI77" s="411"/>
      <c r="AJ77" s="444"/>
      <c r="AK77" s="409"/>
      <c r="AL77" s="409"/>
      <c r="AM77" s="411"/>
      <c r="AN77" s="444"/>
      <c r="AO77" s="409"/>
      <c r="AP77" s="409"/>
      <c r="AQ77" s="411"/>
      <c r="AR77" s="115"/>
      <c r="AU77" s="2"/>
      <c r="AV77" s="3"/>
      <c r="BA77" s="125"/>
      <c r="BC77" s="491"/>
      <c r="BD77" s="491"/>
      <c r="BE77" s="491"/>
      <c r="BF77" s="875"/>
      <c r="BG77" s="875"/>
      <c r="BH77" s="617"/>
      <c r="BI77" s="617"/>
      <c r="BJ77" s="617"/>
      <c r="BK77" s="617"/>
      <c r="BL77" s="617"/>
      <c r="BM77" s="617"/>
      <c r="BN77" s="617"/>
      <c r="BO77" s="617"/>
      <c r="BP77" s="617"/>
      <c r="BQ77" s="617"/>
      <c r="BR77" s="617"/>
      <c r="BS77" s="617"/>
      <c r="BT77" s="617"/>
      <c r="BU77" s="617"/>
      <c r="BV77" s="617"/>
      <c r="BW77" s="617"/>
      <c r="BX77" s="617"/>
      <c r="BY77" s="617"/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</row>
    <row r="78" spans="1:94" ht="11.25" customHeight="1" x14ac:dyDescent="0.2">
      <c r="B78" s="567"/>
      <c r="D78" s="490"/>
      <c r="E78" s="491"/>
      <c r="F78" s="492"/>
      <c r="G78" s="496"/>
      <c r="H78" s="497"/>
      <c r="I78" s="604"/>
      <c r="J78" s="605"/>
      <c r="K78" s="605"/>
      <c r="L78" s="605"/>
      <c r="M78" s="605"/>
      <c r="N78" s="605"/>
      <c r="O78" s="605"/>
      <c r="P78" s="605"/>
      <c r="Q78" s="605"/>
      <c r="R78" s="605"/>
      <c r="S78" s="605"/>
      <c r="T78" s="605"/>
      <c r="U78" s="605"/>
      <c r="V78" s="605"/>
      <c r="W78" s="605"/>
      <c r="X78" s="605"/>
      <c r="Y78" s="605"/>
      <c r="Z78" s="606"/>
      <c r="AA78" s="419" t="s">
        <v>39</v>
      </c>
      <c r="AB78" s="420"/>
      <c r="AC78" s="420"/>
      <c r="AD78" s="862"/>
      <c r="AE78" s="862"/>
      <c r="AF78" s="862"/>
      <c r="AG78" s="862"/>
      <c r="AH78" s="862"/>
      <c r="AI78" s="862"/>
      <c r="AJ78" s="862"/>
      <c r="AK78" s="862"/>
      <c r="AL78" s="862"/>
      <c r="AM78" s="862"/>
      <c r="AN78" s="862"/>
      <c r="AO78" s="862"/>
      <c r="AP78" s="862"/>
      <c r="AQ78" s="863"/>
      <c r="AU78" s="2"/>
      <c r="AV78" s="3"/>
      <c r="BA78" s="125"/>
      <c r="BC78" s="491"/>
      <c r="BD78" s="491"/>
      <c r="BE78" s="491"/>
      <c r="BF78" s="875"/>
      <c r="BG78" s="875"/>
      <c r="BH78" s="617"/>
      <c r="BI78" s="617"/>
      <c r="BJ78" s="617"/>
      <c r="BK78" s="617"/>
      <c r="BL78" s="617"/>
      <c r="BM78" s="617"/>
      <c r="BN78" s="617"/>
      <c r="BO78" s="617"/>
      <c r="BP78" s="617"/>
      <c r="BQ78" s="617"/>
      <c r="BR78" s="617"/>
      <c r="BS78" s="617"/>
      <c r="BT78" s="617"/>
      <c r="BU78" s="617"/>
      <c r="BV78" s="617"/>
      <c r="BW78" s="617"/>
      <c r="BX78" s="617"/>
      <c r="BY78" s="617"/>
      <c r="BZ78" s="642"/>
      <c r="CA78" s="642"/>
      <c r="CB78" s="642"/>
      <c r="CC78" s="596"/>
      <c r="CD78" s="596"/>
      <c r="CE78" s="596"/>
      <c r="CF78" s="596"/>
      <c r="CG78" s="596"/>
      <c r="CH78" s="596"/>
      <c r="CI78" s="596"/>
      <c r="CJ78" s="596"/>
      <c r="CK78" s="596"/>
      <c r="CL78" s="596"/>
      <c r="CM78" s="596"/>
      <c r="CN78" s="596"/>
      <c r="CO78" s="596"/>
      <c r="CP78" s="596"/>
    </row>
    <row r="79" spans="1:94" ht="11.25" customHeight="1" x14ac:dyDescent="0.2">
      <c r="B79" s="567"/>
      <c r="D79" s="490"/>
      <c r="E79" s="491"/>
      <c r="F79" s="492"/>
      <c r="G79" s="496"/>
      <c r="H79" s="497"/>
      <c r="I79" s="604"/>
      <c r="J79" s="605"/>
      <c r="K79" s="605"/>
      <c r="L79" s="605"/>
      <c r="M79" s="605"/>
      <c r="N79" s="605"/>
      <c r="O79" s="605"/>
      <c r="P79" s="605"/>
      <c r="Q79" s="605"/>
      <c r="R79" s="605"/>
      <c r="S79" s="605"/>
      <c r="T79" s="605"/>
      <c r="U79" s="605"/>
      <c r="V79" s="605"/>
      <c r="W79" s="605"/>
      <c r="X79" s="605"/>
      <c r="Y79" s="605"/>
      <c r="Z79" s="606"/>
      <c r="AA79" s="563" t="s">
        <v>162</v>
      </c>
      <c r="AB79" s="564"/>
      <c r="AC79" s="28" t="s">
        <v>2</v>
      </c>
      <c r="AD79" s="30"/>
      <c r="AE79" s="30"/>
      <c r="AF79" s="860"/>
      <c r="AG79" s="860"/>
      <c r="AH79" s="860"/>
      <c r="AI79" s="860"/>
      <c r="AJ79" s="860"/>
      <c r="AK79" s="860"/>
      <c r="AL79" s="860"/>
      <c r="AM79" s="860"/>
      <c r="AN79" s="860"/>
      <c r="AO79" s="860"/>
      <c r="AP79" s="860"/>
      <c r="AQ79" s="861"/>
      <c r="AU79" s="2"/>
      <c r="AV79" s="3"/>
      <c r="BA79" s="125"/>
      <c r="BC79" s="491"/>
      <c r="BD79" s="491"/>
      <c r="BE79" s="491"/>
      <c r="BF79" s="875"/>
      <c r="BG79" s="875"/>
      <c r="BH79" s="617"/>
      <c r="BI79" s="617"/>
      <c r="BJ79" s="617"/>
      <c r="BK79" s="617"/>
      <c r="BL79" s="617"/>
      <c r="BM79" s="617"/>
      <c r="BN79" s="617"/>
      <c r="BO79" s="617"/>
      <c r="BP79" s="617"/>
      <c r="BQ79" s="617"/>
      <c r="BR79" s="617"/>
      <c r="BS79" s="617"/>
      <c r="BT79" s="617"/>
      <c r="BU79" s="617"/>
      <c r="BV79" s="617"/>
      <c r="BW79" s="617"/>
      <c r="BX79" s="617"/>
      <c r="BY79" s="617"/>
      <c r="BZ79" s="560"/>
      <c r="CA79" s="560"/>
      <c r="CB79" s="117"/>
      <c r="CC79" s="117"/>
      <c r="CD79" s="117"/>
      <c r="CE79" s="596"/>
      <c r="CF79" s="596"/>
      <c r="CG79" s="596"/>
      <c r="CH79" s="596"/>
      <c r="CI79" s="596"/>
      <c r="CJ79" s="596"/>
      <c r="CK79" s="596"/>
      <c r="CL79" s="596"/>
      <c r="CM79" s="596"/>
      <c r="CN79" s="596"/>
      <c r="CO79" s="596"/>
      <c r="CP79" s="596"/>
    </row>
    <row r="80" spans="1:94" ht="11.25" customHeight="1" x14ac:dyDescent="0.2">
      <c r="B80" s="567"/>
      <c r="D80" s="490"/>
      <c r="E80" s="491"/>
      <c r="F80" s="492"/>
      <c r="G80" s="496"/>
      <c r="H80" s="497"/>
      <c r="I80" s="604"/>
      <c r="J80" s="605"/>
      <c r="K80" s="605"/>
      <c r="L80" s="605"/>
      <c r="M80" s="605"/>
      <c r="N80" s="605"/>
      <c r="O80" s="605"/>
      <c r="P80" s="605"/>
      <c r="Q80" s="605"/>
      <c r="R80" s="605"/>
      <c r="S80" s="605"/>
      <c r="T80" s="605"/>
      <c r="U80" s="605"/>
      <c r="V80" s="605"/>
      <c r="W80" s="605"/>
      <c r="X80" s="605"/>
      <c r="Y80" s="605"/>
      <c r="Z80" s="606"/>
      <c r="AA80" s="565"/>
      <c r="AB80" s="566"/>
      <c r="AC80" s="610"/>
      <c r="AD80" s="611"/>
      <c r="AE80" s="611"/>
      <c r="AF80" s="611"/>
      <c r="AG80" s="611"/>
      <c r="AH80" s="611"/>
      <c r="AI80" s="611"/>
      <c r="AJ80" s="611"/>
      <c r="AK80" s="611"/>
      <c r="AL80" s="611"/>
      <c r="AM80" s="611"/>
      <c r="AN80" s="611"/>
      <c r="AO80" s="611"/>
      <c r="AP80" s="611"/>
      <c r="AQ80" s="859"/>
      <c r="AU80" s="2"/>
      <c r="AV80" s="3"/>
      <c r="BA80" s="125"/>
      <c r="BC80" s="491"/>
      <c r="BD80" s="491"/>
      <c r="BE80" s="491"/>
      <c r="BF80" s="875"/>
      <c r="BG80" s="875"/>
      <c r="BH80" s="617"/>
      <c r="BI80" s="617"/>
      <c r="BJ80" s="617"/>
      <c r="BK80" s="617"/>
      <c r="BL80" s="617"/>
      <c r="BM80" s="617"/>
      <c r="BN80" s="617"/>
      <c r="BO80" s="617"/>
      <c r="BP80" s="617"/>
      <c r="BQ80" s="617"/>
      <c r="BR80" s="617"/>
      <c r="BS80" s="617"/>
      <c r="BT80" s="617"/>
      <c r="BU80" s="617"/>
      <c r="BV80" s="617"/>
      <c r="BW80" s="617"/>
      <c r="BX80" s="617"/>
      <c r="BY80" s="617"/>
      <c r="BZ80" s="560"/>
      <c r="CA80" s="560"/>
      <c r="CB80" s="618"/>
      <c r="CC80" s="618"/>
      <c r="CD80" s="618"/>
      <c r="CE80" s="618"/>
      <c r="CF80" s="618"/>
      <c r="CG80" s="618"/>
      <c r="CH80" s="618"/>
      <c r="CI80" s="618"/>
      <c r="CJ80" s="618"/>
      <c r="CK80" s="618"/>
      <c r="CL80" s="618"/>
      <c r="CM80" s="618"/>
      <c r="CN80" s="618"/>
      <c r="CO80" s="618"/>
      <c r="CP80" s="618"/>
    </row>
    <row r="81" spans="2:134" ht="11.25" customHeight="1" x14ac:dyDescent="0.2">
      <c r="B81" s="567"/>
      <c r="D81" s="493"/>
      <c r="E81" s="494"/>
      <c r="F81" s="495"/>
      <c r="G81" s="498"/>
      <c r="H81" s="499"/>
      <c r="I81" s="607"/>
      <c r="J81" s="608"/>
      <c r="K81" s="608"/>
      <c r="L81" s="608"/>
      <c r="M81" s="608"/>
      <c r="N81" s="608"/>
      <c r="O81" s="608"/>
      <c r="P81" s="608"/>
      <c r="Q81" s="608"/>
      <c r="R81" s="608"/>
      <c r="S81" s="608"/>
      <c r="T81" s="608"/>
      <c r="U81" s="608"/>
      <c r="V81" s="608"/>
      <c r="W81" s="608"/>
      <c r="X81" s="608"/>
      <c r="Y81" s="608"/>
      <c r="Z81" s="609"/>
      <c r="AA81" s="565"/>
      <c r="AB81" s="566"/>
      <c r="AC81" s="286"/>
      <c r="AD81" s="287"/>
      <c r="AE81" s="287"/>
      <c r="AF81" s="287"/>
      <c r="AG81" s="287"/>
      <c r="AH81" s="287"/>
      <c r="AI81" s="287"/>
      <c r="AJ81" s="287"/>
      <c r="AK81" s="287"/>
      <c r="AL81" s="287"/>
      <c r="AM81" s="287"/>
      <c r="AN81" s="287"/>
      <c r="AO81" s="287"/>
      <c r="AP81" s="287"/>
      <c r="AQ81" s="288"/>
      <c r="AU81" s="2"/>
      <c r="AV81" s="3"/>
      <c r="BA81" s="125"/>
      <c r="BC81" s="491"/>
      <c r="BD81" s="491"/>
      <c r="BE81" s="491"/>
      <c r="BF81" s="875"/>
      <c r="BG81" s="875"/>
      <c r="BH81" s="617"/>
      <c r="BI81" s="617"/>
      <c r="BJ81" s="617"/>
      <c r="BK81" s="617"/>
      <c r="BL81" s="617"/>
      <c r="BM81" s="617"/>
      <c r="BN81" s="617"/>
      <c r="BO81" s="617"/>
      <c r="BP81" s="617"/>
      <c r="BQ81" s="617"/>
      <c r="BR81" s="617"/>
      <c r="BS81" s="617"/>
      <c r="BT81" s="617"/>
      <c r="BU81" s="617"/>
      <c r="BV81" s="617"/>
      <c r="BW81" s="617"/>
      <c r="BX81" s="617"/>
      <c r="BY81" s="617"/>
      <c r="BZ81" s="560"/>
      <c r="CA81" s="560"/>
      <c r="CB81" s="618"/>
      <c r="CC81" s="618"/>
      <c r="CD81" s="618"/>
      <c r="CE81" s="618"/>
      <c r="CF81" s="618"/>
      <c r="CG81" s="618"/>
      <c r="CH81" s="618"/>
      <c r="CI81" s="618"/>
      <c r="CJ81" s="618"/>
      <c r="CK81" s="618"/>
      <c r="CL81" s="618"/>
      <c r="CM81" s="618"/>
      <c r="CN81" s="618"/>
      <c r="CO81" s="618"/>
      <c r="CP81" s="618"/>
    </row>
    <row r="82" spans="2:134" ht="11.25" customHeight="1" x14ac:dyDescent="0.2">
      <c r="B82" s="567"/>
      <c r="D82" s="98"/>
      <c r="E82" s="486" t="s">
        <v>58</v>
      </c>
      <c r="F82" s="486"/>
      <c r="G82" s="99"/>
      <c r="H82" s="98"/>
      <c r="I82" s="486" t="s">
        <v>57</v>
      </c>
      <c r="J82" s="486"/>
      <c r="K82" s="486"/>
      <c r="L82" s="486"/>
      <c r="M82" s="486"/>
      <c r="N82" s="486"/>
      <c r="O82" s="486"/>
      <c r="P82" s="99"/>
      <c r="Q82" s="98"/>
      <c r="R82" s="486" t="s">
        <v>59</v>
      </c>
      <c r="S82" s="486"/>
      <c r="T82" s="486"/>
      <c r="U82" s="486"/>
      <c r="V82" s="486"/>
      <c r="W82" s="486"/>
      <c r="X82" s="486"/>
      <c r="Y82" s="99"/>
      <c r="Z82" s="98"/>
      <c r="AA82" s="486" t="s">
        <v>60</v>
      </c>
      <c r="AB82" s="486"/>
      <c r="AC82" s="486"/>
      <c r="AD82" s="486"/>
      <c r="AE82" s="486"/>
      <c r="AF82" s="486"/>
      <c r="AG82" s="486"/>
      <c r="AH82" s="99"/>
      <c r="AI82" s="98"/>
      <c r="AJ82" s="486" t="s">
        <v>61</v>
      </c>
      <c r="AK82" s="486"/>
      <c r="AL82" s="486"/>
      <c r="AM82" s="486"/>
      <c r="AN82" s="486"/>
      <c r="AO82" s="486"/>
      <c r="AP82" s="486"/>
      <c r="AQ82" s="99"/>
      <c r="AU82" s="2"/>
      <c r="AV82" s="3"/>
      <c r="BA82" s="125"/>
      <c r="BC82" s="113"/>
      <c r="BD82" s="422"/>
      <c r="BE82" s="422"/>
      <c r="BF82" s="113"/>
      <c r="BG82" s="113"/>
      <c r="BH82" s="422"/>
      <c r="BI82" s="422"/>
      <c r="BJ82" s="422"/>
      <c r="BK82" s="422"/>
      <c r="BL82" s="422"/>
      <c r="BM82" s="422"/>
      <c r="BN82" s="422"/>
      <c r="BO82" s="113"/>
      <c r="BP82" s="113"/>
      <c r="BQ82" s="422"/>
      <c r="BR82" s="422"/>
      <c r="BS82" s="422"/>
      <c r="BT82" s="422"/>
      <c r="BU82" s="422"/>
      <c r="BV82" s="422"/>
      <c r="BW82" s="422"/>
      <c r="BX82" s="113"/>
      <c r="BY82" s="113"/>
      <c r="BZ82" s="422"/>
      <c r="CA82" s="422"/>
      <c r="CB82" s="422"/>
      <c r="CC82" s="422"/>
      <c r="CD82" s="422"/>
      <c r="CE82" s="422"/>
      <c r="CF82" s="422"/>
      <c r="CG82" s="113"/>
      <c r="CH82" s="113"/>
      <c r="CI82" s="422"/>
      <c r="CJ82" s="422"/>
      <c r="CK82" s="422"/>
      <c r="CL82" s="422"/>
      <c r="CM82" s="422"/>
      <c r="CN82" s="422"/>
      <c r="CO82" s="422"/>
      <c r="CP82" s="113"/>
    </row>
    <row r="83" spans="2:134" ht="11.25" customHeight="1" x14ac:dyDescent="0.2">
      <c r="B83" s="567"/>
      <c r="D83" s="500"/>
      <c r="E83" s="501"/>
      <c r="F83" s="501"/>
      <c r="G83" s="502"/>
      <c r="H83" s="36" t="s">
        <v>3</v>
      </c>
      <c r="I83" s="509"/>
      <c r="J83" s="509"/>
      <c r="K83" s="509"/>
      <c r="L83" s="509"/>
      <c r="M83" s="509"/>
      <c r="N83" s="509"/>
      <c r="O83" s="509"/>
      <c r="P83" s="37" t="s">
        <v>4</v>
      </c>
      <c r="Q83" s="38"/>
      <c r="R83" s="39"/>
      <c r="S83" s="39"/>
      <c r="T83" s="39"/>
      <c r="U83" s="39"/>
      <c r="V83" s="40"/>
      <c r="W83" s="39"/>
      <c r="X83" s="39"/>
      <c r="Y83" s="37" t="s">
        <v>4</v>
      </c>
      <c r="Z83" s="38"/>
      <c r="AA83" s="39"/>
      <c r="AB83" s="39"/>
      <c r="AC83" s="39"/>
      <c r="AD83" s="39"/>
      <c r="AE83" s="40"/>
      <c r="AF83" s="39"/>
      <c r="AG83" s="39"/>
      <c r="AH83" s="37" t="s">
        <v>4</v>
      </c>
      <c r="AI83" s="36" t="s">
        <v>3</v>
      </c>
      <c r="AJ83" s="509"/>
      <c r="AK83" s="509"/>
      <c r="AL83" s="509"/>
      <c r="AM83" s="509"/>
      <c r="AN83" s="509"/>
      <c r="AO83" s="509"/>
      <c r="AP83" s="509"/>
      <c r="AQ83" s="37" t="s">
        <v>4</v>
      </c>
      <c r="AU83" s="2"/>
      <c r="AV83" s="3"/>
      <c r="BA83" s="125"/>
      <c r="BC83" s="124"/>
      <c r="BD83" s="124"/>
      <c r="BE83" s="124"/>
      <c r="BF83" s="124"/>
      <c r="BG83" s="118"/>
      <c r="BH83" s="858"/>
      <c r="BI83" s="858"/>
      <c r="BJ83" s="858"/>
      <c r="BK83" s="858"/>
      <c r="BL83" s="858"/>
      <c r="BM83" s="858"/>
      <c r="BN83" s="858"/>
      <c r="BO83" s="56"/>
      <c r="BP83" s="119"/>
      <c r="BQ83" s="119"/>
      <c r="BR83" s="119"/>
      <c r="BS83" s="119"/>
      <c r="BT83" s="119"/>
      <c r="BU83" s="56"/>
      <c r="BV83" s="119"/>
      <c r="BW83" s="119"/>
      <c r="BX83" s="56"/>
      <c r="BY83" s="119"/>
      <c r="BZ83" s="119"/>
      <c r="CA83" s="119"/>
      <c r="CB83" s="119"/>
      <c r="CC83" s="119"/>
      <c r="CD83" s="56"/>
      <c r="CE83" s="119"/>
      <c r="CF83" s="119"/>
      <c r="CG83" s="56"/>
      <c r="CH83" s="118"/>
      <c r="CI83" s="858"/>
      <c r="CJ83" s="858"/>
      <c r="CK83" s="858"/>
      <c r="CL83" s="858"/>
      <c r="CM83" s="858"/>
      <c r="CN83" s="858"/>
      <c r="CO83" s="858"/>
      <c r="CP83" s="56"/>
    </row>
    <row r="84" spans="2:134" ht="11.25" customHeight="1" x14ac:dyDescent="0.2">
      <c r="B84" s="567"/>
      <c r="D84" s="503"/>
      <c r="E84" s="504"/>
      <c r="F84" s="504"/>
      <c r="G84" s="505"/>
      <c r="H84" s="510"/>
      <c r="I84" s="511"/>
      <c r="J84" s="511"/>
      <c r="K84" s="511"/>
      <c r="L84" s="511"/>
      <c r="M84" s="511"/>
      <c r="N84" s="511"/>
      <c r="O84" s="511"/>
      <c r="P84" s="512"/>
      <c r="Q84" s="510"/>
      <c r="R84" s="511"/>
      <c r="S84" s="511"/>
      <c r="T84" s="511"/>
      <c r="U84" s="511"/>
      <c r="V84" s="511"/>
      <c r="W84" s="511"/>
      <c r="X84" s="511"/>
      <c r="Y84" s="512"/>
      <c r="Z84" s="510"/>
      <c r="AA84" s="511"/>
      <c r="AB84" s="511"/>
      <c r="AC84" s="511"/>
      <c r="AD84" s="511"/>
      <c r="AE84" s="511"/>
      <c r="AF84" s="511"/>
      <c r="AG84" s="511"/>
      <c r="AH84" s="512"/>
      <c r="AI84" s="510"/>
      <c r="AJ84" s="511"/>
      <c r="AK84" s="511"/>
      <c r="AL84" s="511"/>
      <c r="AM84" s="511"/>
      <c r="AN84" s="511"/>
      <c r="AO84" s="511"/>
      <c r="AP84" s="511"/>
      <c r="AQ84" s="512"/>
      <c r="AU84" s="2"/>
      <c r="AV84" s="3"/>
      <c r="BA84" s="125"/>
      <c r="BC84" s="124"/>
      <c r="BD84" s="124"/>
      <c r="BE84" s="124"/>
      <c r="BF84" s="124"/>
      <c r="BG84" s="561"/>
      <c r="BH84" s="561"/>
      <c r="BI84" s="561"/>
      <c r="BJ84" s="561"/>
      <c r="BK84" s="561"/>
      <c r="BL84" s="561"/>
      <c r="BM84" s="561"/>
      <c r="BN84" s="561"/>
      <c r="BO84" s="561"/>
      <c r="BP84" s="561"/>
      <c r="BQ84" s="561"/>
      <c r="BR84" s="561"/>
      <c r="BS84" s="561"/>
      <c r="BT84" s="561"/>
      <c r="BU84" s="561"/>
      <c r="BV84" s="561"/>
      <c r="BW84" s="561"/>
      <c r="BX84" s="561"/>
      <c r="BY84" s="561"/>
      <c r="BZ84" s="561"/>
      <c r="CA84" s="561"/>
      <c r="CB84" s="561"/>
      <c r="CC84" s="561"/>
      <c r="CD84" s="561"/>
      <c r="CE84" s="561"/>
      <c r="CF84" s="561"/>
      <c r="CG84" s="561"/>
      <c r="CH84" s="561"/>
      <c r="CI84" s="561"/>
      <c r="CJ84" s="561"/>
      <c r="CK84" s="561"/>
      <c r="CL84" s="561"/>
      <c r="CM84" s="561"/>
      <c r="CN84" s="561"/>
      <c r="CO84" s="561"/>
      <c r="CP84" s="561"/>
    </row>
    <row r="85" spans="2:134" ht="11.25" customHeight="1" x14ac:dyDescent="0.2">
      <c r="B85" s="567"/>
      <c r="D85" s="506"/>
      <c r="E85" s="507"/>
      <c r="F85" s="507"/>
      <c r="G85" s="508"/>
      <c r="H85" s="513"/>
      <c r="I85" s="514"/>
      <c r="J85" s="514"/>
      <c r="K85" s="514"/>
      <c r="L85" s="514"/>
      <c r="M85" s="514"/>
      <c r="N85" s="514"/>
      <c r="O85" s="514"/>
      <c r="P85" s="515"/>
      <c r="Q85" s="513"/>
      <c r="R85" s="514"/>
      <c r="S85" s="514"/>
      <c r="T85" s="514"/>
      <c r="U85" s="514"/>
      <c r="V85" s="514"/>
      <c r="W85" s="514"/>
      <c r="X85" s="514"/>
      <c r="Y85" s="515"/>
      <c r="Z85" s="513"/>
      <c r="AA85" s="514"/>
      <c r="AB85" s="514"/>
      <c r="AC85" s="514"/>
      <c r="AD85" s="514"/>
      <c r="AE85" s="514"/>
      <c r="AF85" s="514"/>
      <c r="AG85" s="514"/>
      <c r="AH85" s="515"/>
      <c r="AI85" s="513"/>
      <c r="AJ85" s="514"/>
      <c r="AK85" s="514"/>
      <c r="AL85" s="514"/>
      <c r="AM85" s="514"/>
      <c r="AN85" s="514"/>
      <c r="AO85" s="514"/>
      <c r="AP85" s="514"/>
      <c r="AQ85" s="515"/>
      <c r="AU85" s="2"/>
      <c r="AV85" s="3"/>
      <c r="BA85" s="125"/>
      <c r="BC85" s="124"/>
      <c r="BD85" s="124"/>
      <c r="BE85" s="124"/>
      <c r="BF85" s="124"/>
      <c r="BG85" s="561"/>
      <c r="BH85" s="561"/>
      <c r="BI85" s="561"/>
      <c r="BJ85" s="561"/>
      <c r="BK85" s="561"/>
      <c r="BL85" s="561"/>
      <c r="BM85" s="561"/>
      <c r="BN85" s="561"/>
      <c r="BO85" s="561"/>
      <c r="BP85" s="561"/>
      <c r="BQ85" s="561"/>
      <c r="BR85" s="561"/>
      <c r="BS85" s="561"/>
      <c r="BT85" s="561"/>
      <c r="BU85" s="561"/>
      <c r="BV85" s="561"/>
      <c r="BW85" s="561"/>
      <c r="BX85" s="561"/>
      <c r="BY85" s="561"/>
      <c r="BZ85" s="561"/>
      <c r="CA85" s="561"/>
      <c r="CB85" s="561"/>
      <c r="CC85" s="561"/>
      <c r="CD85" s="561"/>
      <c r="CE85" s="561"/>
      <c r="CF85" s="561"/>
      <c r="CG85" s="561"/>
      <c r="CH85" s="561"/>
      <c r="CI85" s="561"/>
      <c r="CJ85" s="561"/>
      <c r="CK85" s="561"/>
      <c r="CL85" s="561"/>
      <c r="CM85" s="561"/>
      <c r="CN85" s="561"/>
      <c r="CO85" s="561"/>
      <c r="CP85" s="561"/>
    </row>
    <row r="86" spans="2:134" ht="11.25" customHeight="1" x14ac:dyDescent="0.2">
      <c r="B86" s="567"/>
      <c r="D86" s="336" t="s">
        <v>164</v>
      </c>
      <c r="E86" s="337"/>
      <c r="F86" s="337"/>
      <c r="G86" s="337"/>
      <c r="H86" s="337"/>
      <c r="I86" s="338"/>
      <c r="J86" s="342" t="s">
        <v>165</v>
      </c>
      <c r="K86" s="343"/>
      <c r="L86" s="343"/>
      <c r="M86" s="343"/>
      <c r="N86" s="343"/>
      <c r="O86" s="344"/>
      <c r="P86" s="207" t="s">
        <v>62</v>
      </c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9"/>
      <c r="AH86" s="174" t="s">
        <v>35</v>
      </c>
      <c r="AI86" s="209"/>
      <c r="AJ86" s="207" t="s">
        <v>64</v>
      </c>
      <c r="AK86" s="208"/>
      <c r="AL86" s="208"/>
      <c r="AM86" s="208"/>
      <c r="AN86" s="208"/>
      <c r="AO86" s="209"/>
      <c r="AP86" s="293" t="s">
        <v>34</v>
      </c>
      <c r="AQ86" s="294"/>
      <c r="AU86" s="2"/>
      <c r="AV86" s="3"/>
      <c r="BA86" s="125"/>
      <c r="BC86" s="340"/>
      <c r="BD86" s="340"/>
      <c r="BE86" s="340"/>
      <c r="BF86" s="340"/>
      <c r="BG86" s="340"/>
      <c r="BH86" s="340"/>
      <c r="BI86" s="346"/>
      <c r="BJ86" s="346"/>
      <c r="BK86" s="346"/>
      <c r="BL86" s="346"/>
      <c r="BM86" s="346"/>
      <c r="BN86" s="346"/>
      <c r="BO86" s="120"/>
      <c r="BP86" s="117"/>
      <c r="BQ86" s="117"/>
      <c r="BR86" s="421"/>
      <c r="BS86" s="422"/>
      <c r="BT86" s="422"/>
      <c r="BU86" s="422"/>
      <c r="BV86" s="422"/>
      <c r="BW86" s="422"/>
      <c r="BX86" s="422"/>
      <c r="BY86" s="422"/>
      <c r="BZ86" s="422"/>
      <c r="CA86" s="422"/>
      <c r="CB86" s="422"/>
      <c r="CC86" s="117"/>
      <c r="CD86" s="117"/>
      <c r="CE86" s="117"/>
      <c r="CF86" s="225"/>
      <c r="CG86" s="225"/>
      <c r="CH86" s="225"/>
      <c r="CI86" s="225"/>
      <c r="CJ86" s="225"/>
      <c r="CK86" s="225"/>
      <c r="CL86" s="225"/>
      <c r="CM86" s="225"/>
      <c r="CN86" s="225"/>
      <c r="CO86" s="400"/>
      <c r="CP86" s="400"/>
    </row>
    <row r="87" spans="2:134" ht="11.25" customHeight="1" x14ac:dyDescent="0.2">
      <c r="B87" s="567"/>
      <c r="D87" s="339"/>
      <c r="E87" s="340"/>
      <c r="F87" s="340"/>
      <c r="G87" s="340"/>
      <c r="H87" s="340"/>
      <c r="I87" s="341"/>
      <c r="J87" s="345"/>
      <c r="K87" s="346"/>
      <c r="L87" s="346"/>
      <c r="M87" s="346"/>
      <c r="N87" s="346"/>
      <c r="O87" s="347"/>
      <c r="P87" s="210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2"/>
      <c r="AH87" s="225"/>
      <c r="AI87" s="269"/>
      <c r="AJ87" s="210"/>
      <c r="AK87" s="211"/>
      <c r="AL87" s="211"/>
      <c r="AM87" s="211"/>
      <c r="AN87" s="211"/>
      <c r="AO87" s="212"/>
      <c r="AP87" s="295"/>
      <c r="AQ87" s="296"/>
      <c r="AU87" s="2"/>
      <c r="AV87" s="3"/>
      <c r="BA87" s="125"/>
      <c r="BC87" s="340"/>
      <c r="BD87" s="340"/>
      <c r="BE87" s="340"/>
      <c r="BF87" s="340"/>
      <c r="BG87" s="340"/>
      <c r="BH87" s="340"/>
      <c r="BI87" s="346"/>
      <c r="BJ87" s="346"/>
      <c r="BK87" s="346"/>
      <c r="BL87" s="346"/>
      <c r="BM87" s="346"/>
      <c r="BN87" s="346"/>
      <c r="BO87" s="117"/>
      <c r="BP87" s="117"/>
      <c r="BQ87" s="117"/>
      <c r="BR87" s="422"/>
      <c r="BS87" s="422"/>
      <c r="BT87" s="422"/>
      <c r="BU87" s="422"/>
      <c r="BV87" s="422"/>
      <c r="BW87" s="422"/>
      <c r="BX87" s="422"/>
      <c r="BY87" s="422"/>
      <c r="BZ87" s="422"/>
      <c r="CA87" s="422"/>
      <c r="CB87" s="422"/>
      <c r="CC87" s="117"/>
      <c r="CD87" s="117"/>
      <c r="CE87" s="117"/>
      <c r="CF87" s="225"/>
      <c r="CG87" s="225"/>
      <c r="CH87" s="225"/>
      <c r="CI87" s="225"/>
      <c r="CJ87" s="225"/>
      <c r="CK87" s="225"/>
      <c r="CL87" s="225"/>
      <c r="CM87" s="225"/>
      <c r="CN87" s="225"/>
      <c r="CO87" s="400"/>
      <c r="CP87" s="400"/>
    </row>
    <row r="88" spans="2:134" ht="11.25" customHeight="1" x14ac:dyDescent="0.2">
      <c r="B88" s="567"/>
      <c r="D88" s="41"/>
      <c r="E88" s="66"/>
      <c r="F88" s="66"/>
      <c r="G88" s="66"/>
      <c r="H88" s="136" t="s">
        <v>8</v>
      </c>
      <c r="I88" s="138"/>
      <c r="J88" s="348"/>
      <c r="K88" s="349"/>
      <c r="L88" s="349"/>
      <c r="M88" s="349"/>
      <c r="N88" s="349"/>
      <c r="O88" s="350"/>
      <c r="P88" s="136" t="s">
        <v>63</v>
      </c>
      <c r="Q88" s="137"/>
      <c r="R88" s="137"/>
      <c r="S88" s="138"/>
      <c r="T88" s="136" t="s">
        <v>8</v>
      </c>
      <c r="U88" s="137"/>
      <c r="V88" s="137"/>
      <c r="W88" s="137"/>
      <c r="X88" s="137"/>
      <c r="Y88" s="138"/>
      <c r="Z88" s="136" t="s">
        <v>192</v>
      </c>
      <c r="AA88" s="137"/>
      <c r="AB88" s="137"/>
      <c r="AC88" s="137"/>
      <c r="AD88" s="136" t="s">
        <v>193</v>
      </c>
      <c r="AE88" s="137"/>
      <c r="AF88" s="137"/>
      <c r="AG88" s="138"/>
      <c r="AH88" s="211"/>
      <c r="AI88" s="212"/>
      <c r="AJ88" s="136" t="s">
        <v>19</v>
      </c>
      <c r="AK88" s="137"/>
      <c r="AL88" s="137"/>
      <c r="AM88" s="138"/>
      <c r="AN88" s="136" t="s">
        <v>7</v>
      </c>
      <c r="AO88" s="138"/>
      <c r="AP88" s="297"/>
      <c r="AQ88" s="298"/>
      <c r="AU88" s="2"/>
      <c r="AV88" s="3"/>
      <c r="BA88" s="125"/>
      <c r="BC88" s="120"/>
      <c r="BD88" s="120"/>
      <c r="BE88" s="120"/>
      <c r="BF88" s="120"/>
      <c r="BG88" s="562"/>
      <c r="BH88" s="562"/>
      <c r="BI88" s="346"/>
      <c r="BJ88" s="346"/>
      <c r="BK88" s="346"/>
      <c r="BL88" s="346"/>
      <c r="BM88" s="346"/>
      <c r="BN88" s="346"/>
      <c r="BO88" s="117"/>
      <c r="BP88" s="423"/>
      <c r="BQ88" s="423"/>
      <c r="BR88" s="423"/>
      <c r="BS88" s="117"/>
      <c r="BT88" s="117"/>
      <c r="BU88" s="117"/>
      <c r="BV88" s="423"/>
      <c r="BW88" s="423"/>
      <c r="BX88" s="423"/>
      <c r="BY88" s="117"/>
      <c r="BZ88" s="117"/>
      <c r="CA88" s="117"/>
      <c r="CB88" s="423"/>
      <c r="CC88" s="423"/>
      <c r="CD88" s="423"/>
      <c r="CE88" s="117"/>
      <c r="CF88" s="225"/>
      <c r="CG88" s="225"/>
      <c r="CH88" s="225"/>
      <c r="CI88" s="562"/>
      <c r="CJ88" s="562"/>
      <c r="CK88" s="562"/>
      <c r="CL88" s="562"/>
      <c r="CM88" s="562"/>
      <c r="CN88" s="562"/>
      <c r="CO88" s="400"/>
      <c r="CP88" s="400"/>
    </row>
    <row r="89" spans="2:134" ht="11.25" customHeight="1" x14ac:dyDescent="0.2">
      <c r="B89" s="567"/>
      <c r="D89" s="136" t="s">
        <v>17</v>
      </c>
      <c r="E89" s="138"/>
      <c r="F89" s="136" t="s">
        <v>18</v>
      </c>
      <c r="G89" s="138"/>
      <c r="H89" s="179"/>
      <c r="I89" s="180"/>
      <c r="J89" s="34"/>
      <c r="K89" s="35"/>
      <c r="L89" s="40"/>
      <c r="M89" s="40"/>
      <c r="N89" s="42"/>
      <c r="O89" s="37" t="s">
        <v>4</v>
      </c>
      <c r="P89" s="43"/>
      <c r="Q89" s="37" t="s">
        <v>5</v>
      </c>
      <c r="R89" s="139" t="s">
        <v>6</v>
      </c>
      <c r="S89" s="140"/>
      <c r="T89" s="141" t="s">
        <v>3</v>
      </c>
      <c r="U89" s="142"/>
      <c r="W89" s="37" t="s">
        <v>5</v>
      </c>
      <c r="X89" s="139" t="s">
        <v>6</v>
      </c>
      <c r="Y89" s="143"/>
      <c r="Z89" s="4"/>
      <c r="AA89" s="40" t="s">
        <v>5</v>
      </c>
      <c r="AB89" s="139" t="s">
        <v>6</v>
      </c>
      <c r="AC89" s="143"/>
      <c r="AD89" s="144" t="s">
        <v>5</v>
      </c>
      <c r="AE89" s="144"/>
      <c r="AF89" s="139" t="s">
        <v>194</v>
      </c>
      <c r="AG89" s="143"/>
      <c r="AH89" s="40"/>
      <c r="AI89" s="37" t="s">
        <v>5</v>
      </c>
      <c r="AJ89" s="43"/>
      <c r="AK89" s="44" t="s">
        <v>3</v>
      </c>
      <c r="AL89" s="40"/>
      <c r="AM89" s="37" t="s">
        <v>5</v>
      </c>
      <c r="AN89" s="43"/>
      <c r="AO89" s="37" t="s">
        <v>5</v>
      </c>
      <c r="AP89" s="43"/>
      <c r="AQ89" s="37" t="s">
        <v>5</v>
      </c>
      <c r="AU89" s="2"/>
      <c r="AV89" s="3"/>
      <c r="BA89" s="125"/>
      <c r="BC89" s="562"/>
      <c r="BD89" s="562"/>
      <c r="BE89" s="562"/>
      <c r="BF89" s="562"/>
      <c r="BG89" s="170"/>
      <c r="BH89" s="170"/>
      <c r="BI89" s="117"/>
      <c r="BJ89" s="117"/>
      <c r="BK89" s="56"/>
      <c r="BL89" s="56"/>
      <c r="BM89" s="116"/>
      <c r="BN89" s="56"/>
      <c r="BO89" s="56"/>
      <c r="BP89" s="56"/>
      <c r="BQ89" s="56"/>
      <c r="BR89" s="424"/>
      <c r="BS89" s="424"/>
      <c r="BT89" s="56"/>
      <c r="BU89" s="56"/>
      <c r="BV89" s="56"/>
      <c r="BW89" s="56"/>
      <c r="BX89" s="56"/>
      <c r="BY89" s="424"/>
      <c r="BZ89" s="424"/>
      <c r="CA89" s="56"/>
      <c r="CB89" s="56"/>
      <c r="CC89" s="56"/>
      <c r="CD89" s="424"/>
      <c r="CE89" s="424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</row>
    <row r="90" spans="2:134" ht="11.25" customHeight="1" x14ac:dyDescent="0.2">
      <c r="B90" s="567"/>
      <c r="D90" s="179"/>
      <c r="E90" s="180"/>
      <c r="F90" s="179"/>
      <c r="G90" s="180"/>
      <c r="H90" s="415"/>
      <c r="I90" s="416"/>
      <c r="J90" s="547"/>
      <c r="K90" s="548"/>
      <c r="L90" s="548"/>
      <c r="M90" s="548"/>
      <c r="N90" s="548"/>
      <c r="O90" s="549"/>
      <c r="P90" s="448"/>
      <c r="Q90" s="449"/>
      <c r="R90" s="448"/>
      <c r="S90" s="449"/>
      <c r="T90" s="149"/>
      <c r="U90" s="150"/>
      <c r="V90" s="452"/>
      <c r="W90" s="453"/>
      <c r="X90" s="149"/>
      <c r="Y90" s="150"/>
      <c r="Z90" s="448"/>
      <c r="AA90" s="449"/>
      <c r="AB90" s="448"/>
      <c r="AC90" s="449"/>
      <c r="AD90" s="153"/>
      <c r="AE90" s="153"/>
      <c r="AF90" s="149"/>
      <c r="AG90" s="150"/>
      <c r="AH90" s="448"/>
      <c r="AI90" s="449"/>
      <c r="AJ90" s="448"/>
      <c r="AK90" s="553"/>
      <c r="AL90" s="594"/>
      <c r="AM90" s="449"/>
      <c r="AN90" s="448"/>
      <c r="AO90" s="449"/>
      <c r="AP90" s="448"/>
      <c r="AQ90" s="449"/>
      <c r="AU90" s="2"/>
      <c r="AV90" s="3"/>
      <c r="BA90" s="125"/>
      <c r="BC90" s="170"/>
      <c r="BD90" s="170"/>
      <c r="BE90" s="170"/>
      <c r="BF90" s="170"/>
      <c r="BG90" s="170"/>
      <c r="BH90" s="170"/>
      <c r="BI90" s="517"/>
      <c r="BJ90" s="517"/>
      <c r="BK90" s="517"/>
      <c r="BL90" s="517"/>
      <c r="BM90" s="517"/>
      <c r="BN90" s="517"/>
      <c r="BO90" s="518"/>
      <c r="BP90" s="518"/>
      <c r="BQ90" s="518"/>
      <c r="BR90" s="518"/>
      <c r="BS90" s="518"/>
      <c r="BT90" s="518"/>
      <c r="BU90" s="518"/>
      <c r="BV90" s="518"/>
      <c r="BW90" s="518"/>
      <c r="BX90" s="518"/>
      <c r="BY90" s="518"/>
      <c r="BZ90" s="518"/>
      <c r="CA90" s="518"/>
      <c r="CB90" s="518"/>
      <c r="CC90" s="518"/>
      <c r="CD90" s="518"/>
      <c r="CE90" s="518"/>
      <c r="CF90" s="518"/>
      <c r="CG90" s="518"/>
      <c r="CH90" s="518"/>
      <c r="CI90" s="518"/>
      <c r="CJ90" s="518"/>
      <c r="CK90" s="518"/>
      <c r="CL90" s="518"/>
      <c r="CM90" s="518"/>
      <c r="CN90" s="518"/>
      <c r="CO90" s="518"/>
      <c r="CP90" s="518"/>
    </row>
    <row r="91" spans="2:134" ht="11.25" customHeight="1" x14ac:dyDescent="0.2">
      <c r="B91" s="567"/>
      <c r="D91" s="181"/>
      <c r="E91" s="182"/>
      <c r="F91" s="181"/>
      <c r="G91" s="182"/>
      <c r="H91" s="181"/>
      <c r="I91" s="182"/>
      <c r="J91" s="550"/>
      <c r="K91" s="551"/>
      <c r="L91" s="551"/>
      <c r="M91" s="551"/>
      <c r="N91" s="551"/>
      <c r="O91" s="552"/>
      <c r="P91" s="450"/>
      <c r="Q91" s="451"/>
      <c r="R91" s="450"/>
      <c r="S91" s="451"/>
      <c r="T91" s="151"/>
      <c r="U91" s="152"/>
      <c r="V91" s="454"/>
      <c r="W91" s="455"/>
      <c r="X91" s="151"/>
      <c r="Y91" s="152"/>
      <c r="Z91" s="450"/>
      <c r="AA91" s="451"/>
      <c r="AB91" s="450"/>
      <c r="AC91" s="451"/>
      <c r="AD91" s="154"/>
      <c r="AE91" s="154"/>
      <c r="AF91" s="151"/>
      <c r="AG91" s="152"/>
      <c r="AH91" s="450"/>
      <c r="AI91" s="451"/>
      <c r="AJ91" s="450"/>
      <c r="AK91" s="554"/>
      <c r="AL91" s="595"/>
      <c r="AM91" s="451"/>
      <c r="AN91" s="450"/>
      <c r="AO91" s="451"/>
      <c r="AP91" s="450"/>
      <c r="AQ91" s="451"/>
      <c r="AU91" s="2"/>
      <c r="AV91" s="3"/>
      <c r="BA91" s="125"/>
      <c r="BC91" s="170"/>
      <c r="BD91" s="170"/>
      <c r="BE91" s="170"/>
      <c r="BF91" s="170"/>
      <c r="BG91" s="170"/>
      <c r="BH91" s="170"/>
      <c r="BI91" s="517"/>
      <c r="BJ91" s="517"/>
      <c r="BK91" s="517"/>
      <c r="BL91" s="517"/>
      <c r="BM91" s="517"/>
      <c r="BN91" s="517"/>
      <c r="BO91" s="518"/>
      <c r="BP91" s="518"/>
      <c r="BQ91" s="518"/>
      <c r="BR91" s="518"/>
      <c r="BS91" s="518"/>
      <c r="BT91" s="518"/>
      <c r="BU91" s="518"/>
      <c r="BV91" s="518"/>
      <c r="BW91" s="518"/>
      <c r="BX91" s="518"/>
      <c r="BY91" s="518"/>
      <c r="BZ91" s="518"/>
      <c r="CA91" s="518"/>
      <c r="CB91" s="518"/>
      <c r="CC91" s="518"/>
      <c r="CD91" s="518"/>
      <c r="CE91" s="518"/>
      <c r="CF91" s="518"/>
      <c r="CG91" s="518"/>
      <c r="CH91" s="518"/>
      <c r="CI91" s="518"/>
      <c r="CJ91" s="518"/>
      <c r="CK91" s="518"/>
      <c r="CL91" s="518"/>
      <c r="CM91" s="518"/>
      <c r="CN91" s="518"/>
      <c r="CO91" s="518"/>
      <c r="CP91" s="518"/>
    </row>
    <row r="92" spans="2:134" ht="11.25" customHeight="1" x14ac:dyDescent="0.2">
      <c r="B92" s="567"/>
      <c r="D92" s="136" t="s">
        <v>191</v>
      </c>
      <c r="E92" s="137"/>
      <c r="F92" s="137"/>
      <c r="G92" s="137"/>
      <c r="H92" s="137"/>
      <c r="I92" s="137"/>
      <c r="J92" s="137"/>
      <c r="K92" s="138"/>
      <c r="L92" s="519" t="s">
        <v>187</v>
      </c>
      <c r="M92" s="519"/>
      <c r="N92" s="519"/>
      <c r="O92" s="519"/>
      <c r="P92" s="519"/>
      <c r="Q92" s="519"/>
      <c r="R92" s="519"/>
      <c r="S92" s="519"/>
      <c r="T92" s="136" t="s">
        <v>188</v>
      </c>
      <c r="U92" s="413"/>
      <c r="V92" s="413"/>
      <c r="W92" s="413"/>
      <c r="X92" s="413"/>
      <c r="Y92" s="413"/>
      <c r="Z92" s="413"/>
      <c r="AA92" s="414"/>
      <c r="AB92" s="136" t="s">
        <v>189</v>
      </c>
      <c r="AC92" s="413"/>
      <c r="AD92" s="413"/>
      <c r="AE92" s="413"/>
      <c r="AF92" s="413"/>
      <c r="AG92" s="413"/>
      <c r="AH92" s="413"/>
      <c r="AI92" s="414"/>
      <c r="AJ92" s="459" t="s">
        <v>190</v>
      </c>
      <c r="AK92" s="460"/>
      <c r="AL92" s="460"/>
      <c r="AM92" s="460"/>
      <c r="AN92" s="460"/>
      <c r="AO92" s="460"/>
      <c r="AP92" s="460"/>
      <c r="AQ92" s="460"/>
      <c r="AR92" s="113"/>
      <c r="AS92" s="113"/>
      <c r="AT92" s="113"/>
      <c r="AU92" s="2"/>
      <c r="AV92" s="113"/>
      <c r="AW92" s="113"/>
      <c r="AX92" s="113"/>
      <c r="AY92" s="113"/>
      <c r="AZ92" s="113"/>
      <c r="BA92" s="113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O92" s="125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</row>
    <row r="93" spans="2:134" ht="11.25" customHeight="1" x14ac:dyDescent="0.2">
      <c r="D93" s="126"/>
      <c r="E93" s="29"/>
      <c r="F93" s="29"/>
      <c r="G93" s="29"/>
      <c r="H93" s="29"/>
      <c r="I93" s="29"/>
      <c r="J93" s="29"/>
      <c r="K93" s="128" t="s">
        <v>173</v>
      </c>
      <c r="L93" s="127" t="s">
        <v>3</v>
      </c>
      <c r="M93" s="944"/>
      <c r="N93" s="944"/>
      <c r="O93" s="944"/>
      <c r="P93" s="944"/>
      <c r="Q93" s="944"/>
      <c r="R93" s="944"/>
      <c r="S93" s="128" t="s">
        <v>173</v>
      </c>
      <c r="T93" s="129"/>
      <c r="U93" s="130"/>
      <c r="V93" s="130"/>
      <c r="W93" s="130"/>
      <c r="X93" s="130"/>
      <c r="Y93" s="130"/>
      <c r="Z93" s="130"/>
      <c r="AA93" s="133" t="s">
        <v>4</v>
      </c>
      <c r="AB93" s="132"/>
      <c r="AC93" s="133"/>
      <c r="AD93" s="133"/>
      <c r="AE93" s="133"/>
      <c r="AF93" s="133"/>
      <c r="AG93" s="133"/>
      <c r="AH93" s="133"/>
      <c r="AI93" s="131" t="s">
        <v>4</v>
      </c>
      <c r="AJ93" s="132"/>
      <c r="AK93" s="133"/>
      <c r="AL93" s="133"/>
      <c r="AM93" s="133"/>
      <c r="AN93" s="133"/>
      <c r="AO93" s="133"/>
      <c r="AP93" s="133"/>
      <c r="AQ93" s="131" t="s">
        <v>4</v>
      </c>
      <c r="AR93" s="56"/>
      <c r="AS93" s="56"/>
      <c r="AT93" s="56"/>
      <c r="AU93" s="2"/>
      <c r="AV93" s="56"/>
      <c r="AW93" s="56"/>
      <c r="AX93" s="56"/>
      <c r="AY93" s="56"/>
      <c r="AZ93" s="56"/>
      <c r="BA93" s="56"/>
      <c r="BM93" s="118"/>
      <c r="BN93" s="876"/>
      <c r="BO93" s="876"/>
      <c r="BP93" s="876"/>
      <c r="BQ93" s="876"/>
      <c r="BR93" s="876"/>
      <c r="BS93" s="876"/>
      <c r="BT93" s="876"/>
      <c r="BU93" s="87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</row>
    <row r="94" spans="2:134" ht="11.25" customHeight="1" x14ac:dyDescent="0.2">
      <c r="D94" s="935"/>
      <c r="E94" s="936"/>
      <c r="F94" s="936"/>
      <c r="G94" s="936"/>
      <c r="H94" s="936"/>
      <c r="I94" s="936"/>
      <c r="J94" s="936"/>
      <c r="K94" s="937"/>
      <c r="L94" s="935"/>
      <c r="M94" s="936"/>
      <c r="N94" s="936"/>
      <c r="O94" s="936"/>
      <c r="P94" s="936"/>
      <c r="Q94" s="936"/>
      <c r="R94" s="936"/>
      <c r="S94" s="937"/>
      <c r="T94" s="935"/>
      <c r="U94" s="936"/>
      <c r="V94" s="936"/>
      <c r="W94" s="936"/>
      <c r="X94" s="936"/>
      <c r="Y94" s="936"/>
      <c r="Z94" s="936"/>
      <c r="AA94" s="937"/>
      <c r="AB94" s="935"/>
      <c r="AC94" s="936"/>
      <c r="AD94" s="936"/>
      <c r="AE94" s="936"/>
      <c r="AF94" s="936"/>
      <c r="AG94" s="936"/>
      <c r="AH94" s="936"/>
      <c r="AI94" s="937"/>
      <c r="AJ94" s="935"/>
      <c r="AK94" s="936"/>
      <c r="AL94" s="936"/>
      <c r="AM94" s="936"/>
      <c r="AN94" s="936"/>
      <c r="AO94" s="936"/>
      <c r="AP94" s="936"/>
      <c r="AQ94" s="937"/>
      <c r="AU94" s="2"/>
      <c r="AV94" s="3"/>
      <c r="BC94" s="561"/>
      <c r="BD94" s="561"/>
      <c r="BE94" s="561"/>
      <c r="BF94" s="561"/>
      <c r="BG94" s="561"/>
      <c r="BH94" s="561"/>
      <c r="BI94" s="561"/>
      <c r="BJ94" s="561"/>
      <c r="BK94" s="561"/>
      <c r="BL94" s="561"/>
      <c r="BM94" s="561"/>
      <c r="BN94" s="561"/>
      <c r="BO94" s="561"/>
      <c r="BP94" s="561"/>
      <c r="BQ94" s="561"/>
      <c r="BR94" s="561"/>
      <c r="BS94" s="561"/>
      <c r="BT94" s="561"/>
      <c r="BU94" s="561"/>
      <c r="BV94" s="561"/>
      <c r="BW94" s="561"/>
      <c r="BX94" s="561"/>
      <c r="BY94" s="561"/>
      <c r="BZ94" s="561"/>
      <c r="CA94" s="561"/>
      <c r="CB94" s="561"/>
      <c r="CC94" s="561"/>
      <c r="CD94" s="561"/>
      <c r="CE94" s="561"/>
      <c r="CF94" s="561"/>
      <c r="CG94" s="561"/>
      <c r="CH94" s="561"/>
      <c r="CI94" s="561"/>
      <c r="CJ94" s="561"/>
      <c r="CK94" s="561"/>
      <c r="CL94" s="561"/>
      <c r="CM94" s="561"/>
      <c r="CN94" s="561"/>
      <c r="CO94" s="561"/>
      <c r="CP94" s="561"/>
    </row>
    <row r="95" spans="2:134" ht="11.25" customHeight="1" x14ac:dyDescent="0.2">
      <c r="D95" s="938"/>
      <c r="E95" s="939"/>
      <c r="F95" s="939"/>
      <c r="G95" s="939"/>
      <c r="H95" s="939"/>
      <c r="I95" s="939"/>
      <c r="J95" s="939"/>
      <c r="K95" s="940"/>
      <c r="L95" s="938"/>
      <c r="M95" s="939"/>
      <c r="N95" s="939"/>
      <c r="O95" s="939"/>
      <c r="P95" s="939"/>
      <c r="Q95" s="939"/>
      <c r="R95" s="939"/>
      <c r="S95" s="940"/>
      <c r="T95" s="938"/>
      <c r="U95" s="939"/>
      <c r="V95" s="939"/>
      <c r="W95" s="939"/>
      <c r="X95" s="939"/>
      <c r="Y95" s="939"/>
      <c r="Z95" s="939"/>
      <c r="AA95" s="940"/>
      <c r="AB95" s="938"/>
      <c r="AC95" s="939"/>
      <c r="AD95" s="939"/>
      <c r="AE95" s="939"/>
      <c r="AF95" s="939"/>
      <c r="AG95" s="939"/>
      <c r="AH95" s="939"/>
      <c r="AI95" s="940"/>
      <c r="AJ95" s="941"/>
      <c r="AK95" s="942"/>
      <c r="AL95" s="942"/>
      <c r="AM95" s="942"/>
      <c r="AN95" s="942"/>
      <c r="AO95" s="942"/>
      <c r="AP95" s="942"/>
      <c r="AQ95" s="943"/>
      <c r="AU95" s="2"/>
      <c r="AV95" s="3"/>
      <c r="BC95" s="561"/>
      <c r="BD95" s="561"/>
      <c r="BE95" s="561"/>
      <c r="BF95" s="561"/>
      <c r="BG95" s="561"/>
      <c r="BH95" s="561"/>
      <c r="BI95" s="561"/>
      <c r="BJ95" s="561"/>
      <c r="BK95" s="561"/>
      <c r="BL95" s="561"/>
      <c r="BM95" s="561"/>
      <c r="BN95" s="561"/>
      <c r="BO95" s="561"/>
      <c r="BP95" s="561"/>
      <c r="BQ95" s="561"/>
      <c r="BR95" s="561"/>
      <c r="BS95" s="561"/>
      <c r="BT95" s="561"/>
      <c r="BU95" s="561"/>
      <c r="BV95" s="561"/>
      <c r="BW95" s="561"/>
      <c r="BX95" s="561"/>
      <c r="BY95" s="561"/>
      <c r="BZ95" s="561"/>
      <c r="CA95" s="561"/>
      <c r="CB95" s="561"/>
      <c r="CC95" s="561"/>
      <c r="CD95" s="561"/>
      <c r="CE95" s="561"/>
      <c r="CF95" s="561"/>
      <c r="CG95" s="561"/>
      <c r="CH95" s="561"/>
      <c r="CI95" s="561"/>
      <c r="CJ95" s="561"/>
      <c r="CK95" s="561"/>
      <c r="CL95" s="561"/>
      <c r="CM95" s="561"/>
      <c r="CN95" s="561"/>
      <c r="CO95" s="561"/>
      <c r="CP95" s="561"/>
    </row>
    <row r="96" spans="2:134" ht="11.25" customHeight="1" x14ac:dyDescent="0.2">
      <c r="D96" s="417" t="s">
        <v>13</v>
      </c>
      <c r="E96" s="418"/>
      <c r="F96" s="418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45"/>
      <c r="AK96" s="45"/>
      <c r="AL96" s="45"/>
      <c r="AM96" s="45"/>
      <c r="AN96" s="45"/>
      <c r="AO96" s="45"/>
      <c r="AP96" s="45"/>
      <c r="AQ96" s="46"/>
      <c r="AU96" s="2"/>
      <c r="AV96" s="3"/>
      <c r="BC96" s="418"/>
      <c r="BD96" s="418"/>
      <c r="BE96" s="418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</row>
    <row r="97" spans="2:94" ht="11.25" customHeight="1" x14ac:dyDescent="0.2">
      <c r="D97" s="555"/>
      <c r="E97" s="556"/>
      <c r="F97" s="556"/>
      <c r="G97" s="556"/>
      <c r="H97" s="556"/>
      <c r="I97" s="556"/>
      <c r="J97" s="556"/>
      <c r="K97" s="556"/>
      <c r="L97" s="556"/>
      <c r="M97" s="556"/>
      <c r="N97" s="556"/>
      <c r="O97" s="556"/>
      <c r="P97" s="556"/>
      <c r="Q97" s="556"/>
      <c r="R97" s="556"/>
      <c r="S97" s="556"/>
      <c r="T97" s="556"/>
      <c r="U97" s="556"/>
      <c r="V97" s="556"/>
      <c r="W97" s="556"/>
      <c r="X97" s="556"/>
      <c r="Y97" s="556"/>
      <c r="Z97" s="556"/>
      <c r="AA97" s="556"/>
      <c r="AB97" s="556"/>
      <c r="AC97" s="556"/>
      <c r="AD97" s="556"/>
      <c r="AE97" s="556"/>
      <c r="AF97" s="556"/>
      <c r="AG97" s="556"/>
      <c r="AH97" s="556"/>
      <c r="AI97" s="556"/>
      <c r="AJ97" s="556"/>
      <c r="AK97" s="556"/>
      <c r="AL97" s="556"/>
      <c r="AM97" s="556"/>
      <c r="AN97" s="556"/>
      <c r="AO97" s="556"/>
      <c r="AP97" s="556"/>
      <c r="AQ97" s="557"/>
      <c r="AU97" s="2"/>
      <c r="AV97" s="3"/>
      <c r="BC97" s="669"/>
      <c r="BD97" s="669"/>
      <c r="BE97" s="669"/>
      <c r="BF97" s="669"/>
      <c r="BG97" s="669"/>
      <c r="BH97" s="669"/>
      <c r="BI97" s="669"/>
      <c r="BJ97" s="669"/>
      <c r="BK97" s="669"/>
      <c r="BL97" s="669"/>
      <c r="BM97" s="669"/>
      <c r="BN97" s="669"/>
      <c r="BO97" s="669"/>
      <c r="BP97" s="669"/>
      <c r="BQ97" s="669"/>
      <c r="BR97" s="669"/>
      <c r="BS97" s="669"/>
      <c r="BT97" s="669"/>
      <c r="BU97" s="669"/>
      <c r="BV97" s="669"/>
      <c r="BW97" s="669"/>
      <c r="BX97" s="669"/>
      <c r="BY97" s="669"/>
      <c r="BZ97" s="669"/>
      <c r="CA97" s="669"/>
      <c r="CB97" s="669"/>
      <c r="CC97" s="669"/>
      <c r="CD97" s="669"/>
      <c r="CE97" s="669"/>
      <c r="CF97" s="669"/>
      <c r="CG97" s="669"/>
      <c r="CH97" s="669"/>
      <c r="CI97" s="669"/>
      <c r="CJ97" s="669"/>
      <c r="CK97" s="669"/>
      <c r="CL97" s="669"/>
      <c r="CM97" s="669"/>
      <c r="CN97" s="669"/>
      <c r="CO97" s="669"/>
      <c r="CP97" s="669"/>
    </row>
    <row r="98" spans="2:94" ht="11.25" customHeight="1" x14ac:dyDescent="0.2">
      <c r="D98" s="555"/>
      <c r="E98" s="556"/>
      <c r="F98" s="556"/>
      <c r="G98" s="556"/>
      <c r="H98" s="556"/>
      <c r="I98" s="556"/>
      <c r="J98" s="556"/>
      <c r="K98" s="556"/>
      <c r="L98" s="556"/>
      <c r="M98" s="556"/>
      <c r="N98" s="556"/>
      <c r="O98" s="556"/>
      <c r="P98" s="556"/>
      <c r="Q98" s="556"/>
      <c r="R98" s="556"/>
      <c r="S98" s="556"/>
      <c r="T98" s="556"/>
      <c r="U98" s="556"/>
      <c r="V98" s="556"/>
      <c r="W98" s="556"/>
      <c r="X98" s="556"/>
      <c r="Y98" s="556"/>
      <c r="Z98" s="556"/>
      <c r="AA98" s="556"/>
      <c r="AB98" s="556"/>
      <c r="AC98" s="556"/>
      <c r="AD98" s="556"/>
      <c r="AE98" s="556"/>
      <c r="AF98" s="556"/>
      <c r="AG98" s="556"/>
      <c r="AH98" s="556"/>
      <c r="AI98" s="556"/>
      <c r="AJ98" s="556"/>
      <c r="AK98" s="556"/>
      <c r="AL98" s="556"/>
      <c r="AM98" s="556"/>
      <c r="AN98" s="556"/>
      <c r="AO98" s="556"/>
      <c r="AP98" s="556"/>
      <c r="AQ98" s="557"/>
      <c r="AU98" s="2"/>
      <c r="AV98" s="3"/>
      <c r="BC98" s="669"/>
      <c r="BD98" s="669"/>
      <c r="BE98" s="669"/>
      <c r="BF98" s="669"/>
      <c r="BG98" s="669"/>
      <c r="BH98" s="669"/>
      <c r="BI98" s="669"/>
      <c r="BJ98" s="669"/>
      <c r="BK98" s="669"/>
      <c r="BL98" s="669"/>
      <c r="BM98" s="669"/>
      <c r="BN98" s="669"/>
      <c r="BO98" s="669"/>
      <c r="BP98" s="669"/>
      <c r="BQ98" s="669"/>
      <c r="BR98" s="669"/>
      <c r="BS98" s="669"/>
      <c r="BT98" s="669"/>
      <c r="BU98" s="669"/>
      <c r="BV98" s="669"/>
      <c r="BW98" s="669"/>
      <c r="BX98" s="669"/>
      <c r="BY98" s="669"/>
      <c r="BZ98" s="669"/>
      <c r="CA98" s="669"/>
      <c r="CB98" s="669"/>
      <c r="CC98" s="669"/>
      <c r="CD98" s="669"/>
      <c r="CE98" s="669"/>
      <c r="CF98" s="669"/>
      <c r="CG98" s="669"/>
      <c r="CH98" s="669"/>
      <c r="CI98" s="669"/>
      <c r="CJ98" s="669"/>
      <c r="CK98" s="669"/>
      <c r="CL98" s="669"/>
      <c r="CM98" s="669"/>
      <c r="CN98" s="669"/>
      <c r="CO98" s="669"/>
      <c r="CP98" s="669"/>
    </row>
    <row r="99" spans="2:94" ht="11.25" customHeight="1" x14ac:dyDescent="0.2">
      <c r="D99" s="555"/>
      <c r="E99" s="556"/>
      <c r="F99" s="556"/>
      <c r="G99" s="556"/>
      <c r="H99" s="556"/>
      <c r="I99" s="556"/>
      <c r="J99" s="556"/>
      <c r="K99" s="556"/>
      <c r="L99" s="556"/>
      <c r="M99" s="556"/>
      <c r="N99" s="556"/>
      <c r="O99" s="556"/>
      <c r="P99" s="556"/>
      <c r="Q99" s="556"/>
      <c r="R99" s="556"/>
      <c r="S99" s="556"/>
      <c r="T99" s="556"/>
      <c r="U99" s="556"/>
      <c r="V99" s="556"/>
      <c r="W99" s="556"/>
      <c r="X99" s="556"/>
      <c r="Y99" s="556"/>
      <c r="Z99" s="556"/>
      <c r="AA99" s="556"/>
      <c r="AB99" s="556"/>
      <c r="AC99" s="556"/>
      <c r="AD99" s="556"/>
      <c r="AE99" s="556"/>
      <c r="AF99" s="556"/>
      <c r="AG99" s="556"/>
      <c r="AH99" s="556"/>
      <c r="AI99" s="556"/>
      <c r="AJ99" s="556"/>
      <c r="AK99" s="556"/>
      <c r="AL99" s="556"/>
      <c r="AM99" s="556"/>
      <c r="AN99" s="556"/>
      <c r="AO99" s="556"/>
      <c r="AP99" s="556"/>
      <c r="AQ99" s="557"/>
      <c r="AU99" s="2"/>
      <c r="AV99" s="3"/>
      <c r="BC99" s="669"/>
      <c r="BD99" s="669"/>
      <c r="BE99" s="669"/>
      <c r="BF99" s="669"/>
      <c r="BG99" s="669"/>
      <c r="BH99" s="669"/>
      <c r="BI99" s="669"/>
      <c r="BJ99" s="669"/>
      <c r="BK99" s="669"/>
      <c r="BL99" s="669"/>
      <c r="BM99" s="669"/>
      <c r="BN99" s="669"/>
      <c r="BO99" s="669"/>
      <c r="BP99" s="669"/>
      <c r="BQ99" s="669"/>
      <c r="BR99" s="669"/>
      <c r="BS99" s="669"/>
      <c r="BT99" s="669"/>
      <c r="BU99" s="669"/>
      <c r="BV99" s="669"/>
      <c r="BW99" s="669"/>
      <c r="BX99" s="669"/>
      <c r="BY99" s="669"/>
      <c r="BZ99" s="669"/>
      <c r="CA99" s="669"/>
      <c r="CB99" s="669"/>
      <c r="CC99" s="669"/>
      <c r="CD99" s="669"/>
      <c r="CE99" s="669"/>
      <c r="CF99" s="669"/>
      <c r="CG99" s="669"/>
      <c r="CH99" s="669"/>
      <c r="CI99" s="669"/>
      <c r="CJ99" s="669"/>
      <c r="CK99" s="669"/>
      <c r="CL99" s="669"/>
      <c r="CM99" s="669"/>
      <c r="CN99" s="669"/>
      <c r="CO99" s="669"/>
      <c r="CP99" s="669"/>
    </row>
    <row r="100" spans="2:94" ht="11.25" customHeight="1" x14ac:dyDescent="0.2">
      <c r="D100" s="569" t="s">
        <v>40</v>
      </c>
      <c r="E100" s="570"/>
      <c r="F100" s="570"/>
      <c r="G100" s="570"/>
      <c r="H100" s="571"/>
      <c r="I100" s="584" t="s">
        <v>44</v>
      </c>
      <c r="J100" s="585"/>
      <c r="K100" s="586"/>
      <c r="L100" s="47"/>
      <c r="M100" s="48"/>
      <c r="N100" s="48"/>
      <c r="O100" s="37" t="s">
        <v>4</v>
      </c>
      <c r="P100" s="584" t="s">
        <v>195</v>
      </c>
      <c r="Q100" s="585"/>
      <c r="R100" s="586"/>
      <c r="S100" s="47"/>
      <c r="T100" s="48"/>
      <c r="U100" s="48"/>
      <c r="V100" s="37" t="s">
        <v>4</v>
      </c>
      <c r="W100" s="584" t="s">
        <v>42</v>
      </c>
      <c r="X100" s="585"/>
      <c r="Y100" s="586"/>
      <c r="Z100" s="47"/>
      <c r="AA100" s="48"/>
      <c r="AB100" s="48"/>
      <c r="AC100" s="49" t="s">
        <v>4</v>
      </c>
      <c r="AD100" s="584" t="s">
        <v>41</v>
      </c>
      <c r="AE100" s="585"/>
      <c r="AF100" s="586"/>
      <c r="AG100" s="47"/>
      <c r="AH100" s="48"/>
      <c r="AI100" s="48"/>
      <c r="AJ100" s="37" t="s">
        <v>4</v>
      </c>
      <c r="AK100" s="584" t="s">
        <v>45</v>
      </c>
      <c r="AL100" s="585"/>
      <c r="AM100" s="586"/>
      <c r="AN100" s="47"/>
      <c r="AO100" s="48"/>
      <c r="AP100" s="48"/>
      <c r="AQ100" s="37" t="s">
        <v>4</v>
      </c>
      <c r="AU100" s="2"/>
      <c r="AV100" s="3"/>
      <c r="BC100" s="225"/>
      <c r="BD100" s="225"/>
      <c r="BE100" s="225"/>
      <c r="BF100" s="225"/>
      <c r="BG100" s="225"/>
      <c r="BH100" s="173"/>
      <c r="BI100" s="173"/>
      <c r="BJ100" s="173"/>
      <c r="BK100" s="121"/>
      <c r="BL100" s="121"/>
      <c r="BM100" s="121"/>
      <c r="BN100" s="56"/>
      <c r="BO100" s="173"/>
      <c r="BP100" s="173"/>
      <c r="BQ100" s="173"/>
      <c r="BR100" s="121"/>
      <c r="BS100" s="121"/>
      <c r="BT100" s="121"/>
      <c r="BU100" s="56"/>
      <c r="BV100" s="173"/>
      <c r="BW100" s="173"/>
      <c r="BX100" s="173"/>
      <c r="BY100" s="121"/>
      <c r="BZ100" s="121"/>
      <c r="CA100" s="121"/>
      <c r="CB100" s="56"/>
      <c r="CC100" s="173"/>
      <c r="CD100" s="173"/>
      <c r="CE100" s="173"/>
      <c r="CF100" s="121"/>
      <c r="CG100" s="121"/>
      <c r="CH100" s="121"/>
      <c r="CI100" s="56"/>
      <c r="CJ100" s="173"/>
      <c r="CK100" s="173"/>
      <c r="CL100" s="173"/>
      <c r="CM100" s="121"/>
      <c r="CN100" s="121"/>
      <c r="CO100" s="121"/>
      <c r="CP100" s="56"/>
    </row>
    <row r="101" spans="2:94" ht="11.25" customHeight="1" x14ac:dyDescent="0.2">
      <c r="D101" s="572"/>
      <c r="E101" s="573"/>
      <c r="F101" s="573"/>
      <c r="G101" s="573"/>
      <c r="H101" s="574"/>
      <c r="I101" s="661"/>
      <c r="J101" s="173"/>
      <c r="K101" s="662"/>
      <c r="L101" s="461"/>
      <c r="M101" s="462"/>
      <c r="N101" s="462"/>
      <c r="O101" s="463"/>
      <c r="P101" s="661"/>
      <c r="Q101" s="173"/>
      <c r="R101" s="662"/>
      <c r="S101" s="461"/>
      <c r="T101" s="462"/>
      <c r="U101" s="462"/>
      <c r="V101" s="463"/>
      <c r="W101" s="587"/>
      <c r="X101" s="588"/>
      <c r="Y101" s="589"/>
      <c r="Z101" s="244"/>
      <c r="AA101" s="245"/>
      <c r="AB101" s="245"/>
      <c r="AC101" s="592"/>
      <c r="AD101" s="671"/>
      <c r="AE101" s="177"/>
      <c r="AF101" s="672"/>
      <c r="AG101" s="593"/>
      <c r="AH101" s="473"/>
      <c r="AI101" s="473"/>
      <c r="AJ101" s="474"/>
      <c r="AK101" s="671"/>
      <c r="AL101" s="177"/>
      <c r="AM101" s="672"/>
      <c r="AN101" s="461"/>
      <c r="AO101" s="462"/>
      <c r="AP101" s="462"/>
      <c r="AQ101" s="463"/>
      <c r="AU101" s="2"/>
      <c r="AV101" s="3"/>
      <c r="BC101" s="225"/>
      <c r="BD101" s="225"/>
      <c r="BE101" s="225"/>
      <c r="BF101" s="225"/>
      <c r="BG101" s="225"/>
      <c r="BH101" s="173"/>
      <c r="BI101" s="173"/>
      <c r="BJ101" s="173"/>
      <c r="BK101" s="659"/>
      <c r="BL101" s="659"/>
      <c r="BM101" s="659"/>
      <c r="BN101" s="659"/>
      <c r="BO101" s="173"/>
      <c r="BP101" s="173"/>
      <c r="BQ101" s="173"/>
      <c r="BR101" s="659"/>
      <c r="BS101" s="659"/>
      <c r="BT101" s="659"/>
      <c r="BU101" s="659"/>
      <c r="BV101" s="173"/>
      <c r="BW101" s="173"/>
      <c r="BX101" s="173"/>
      <c r="BY101" s="659"/>
      <c r="BZ101" s="659"/>
      <c r="CA101" s="659"/>
      <c r="CB101" s="659"/>
      <c r="CC101" s="173"/>
      <c r="CD101" s="173"/>
      <c r="CE101" s="173"/>
      <c r="CF101" s="659"/>
      <c r="CG101" s="659"/>
      <c r="CH101" s="659"/>
      <c r="CI101" s="659"/>
      <c r="CJ101" s="173"/>
      <c r="CK101" s="173"/>
      <c r="CL101" s="173"/>
      <c r="CM101" s="659"/>
      <c r="CN101" s="659"/>
      <c r="CO101" s="659"/>
      <c r="CP101" s="659"/>
    </row>
    <row r="102" spans="2:94" ht="11.25" customHeight="1" x14ac:dyDescent="0.2">
      <c r="D102" s="569" t="s">
        <v>50</v>
      </c>
      <c r="E102" s="570"/>
      <c r="F102" s="570"/>
      <c r="G102" s="570"/>
      <c r="H102" s="571"/>
      <c r="I102" s="584" t="s">
        <v>46</v>
      </c>
      <c r="J102" s="585"/>
      <c r="K102" s="585"/>
      <c r="L102" s="719"/>
      <c r="M102" s="464"/>
      <c r="N102" s="465"/>
      <c r="O102" s="465"/>
      <c r="P102" s="465"/>
      <c r="Q102" s="466"/>
      <c r="R102" s="171" t="s">
        <v>150</v>
      </c>
      <c r="S102" s="171"/>
      <c r="T102" s="171"/>
      <c r="U102" s="50"/>
      <c r="V102" s="50"/>
      <c r="W102" s="51" t="s">
        <v>14</v>
      </c>
      <c r="X102" s="50"/>
      <c r="Y102" s="44" t="s">
        <v>15</v>
      </c>
      <c r="AA102" s="52" t="s">
        <v>16</v>
      </c>
      <c r="AB102" s="172" t="s">
        <v>48</v>
      </c>
      <c r="AC102" s="173"/>
      <c r="AD102" s="174"/>
      <c r="AE102" s="175"/>
      <c r="AF102" s="289"/>
      <c r="AG102" s="290"/>
      <c r="AH102" s="134"/>
      <c r="AI102" s="223" t="s">
        <v>152</v>
      </c>
      <c r="AJ102" s="174"/>
      <c r="AK102" s="175"/>
      <c r="AL102" s="4"/>
      <c r="AM102" s="5"/>
      <c r="AN102" s="5"/>
      <c r="AO102" s="5"/>
      <c r="AP102" s="5"/>
      <c r="AQ102" s="37" t="s">
        <v>4</v>
      </c>
      <c r="AU102" s="2"/>
      <c r="AV102" s="3"/>
      <c r="BC102" s="225"/>
      <c r="BD102" s="225"/>
      <c r="BE102" s="225"/>
      <c r="BF102" s="225"/>
      <c r="BG102" s="225"/>
      <c r="BH102" s="173"/>
      <c r="BI102" s="173"/>
      <c r="BJ102" s="173"/>
      <c r="BK102" s="173"/>
      <c r="BL102" s="879"/>
      <c r="BM102" s="879"/>
      <c r="BN102" s="879"/>
      <c r="BO102" s="879"/>
      <c r="BP102" s="879"/>
      <c r="BQ102" s="173"/>
      <c r="BR102" s="173"/>
      <c r="BS102" s="173"/>
      <c r="BV102" s="56"/>
      <c r="BX102" s="56"/>
      <c r="BZ102" s="56"/>
      <c r="CA102" s="173"/>
      <c r="CB102" s="173"/>
      <c r="CC102" s="173"/>
      <c r="CD102" s="173"/>
      <c r="CE102" s="169"/>
      <c r="CF102" s="169"/>
      <c r="CG102" s="169"/>
      <c r="CH102" s="173"/>
      <c r="CI102" s="173"/>
      <c r="CJ102" s="173"/>
      <c r="CP102" s="56"/>
    </row>
    <row r="103" spans="2:94" ht="11.25" customHeight="1" x14ac:dyDescent="0.2">
      <c r="D103" s="590"/>
      <c r="E103" s="225"/>
      <c r="F103" s="225"/>
      <c r="G103" s="225"/>
      <c r="H103" s="591"/>
      <c r="I103" s="587"/>
      <c r="J103" s="588"/>
      <c r="K103" s="588"/>
      <c r="L103" s="720"/>
      <c r="M103" s="467"/>
      <c r="N103" s="468"/>
      <c r="O103" s="468"/>
      <c r="P103" s="468"/>
      <c r="Q103" s="469"/>
      <c r="R103" s="171"/>
      <c r="S103" s="171"/>
      <c r="T103" s="171"/>
      <c r="U103" s="558"/>
      <c r="V103" s="559"/>
      <c r="W103" s="471"/>
      <c r="X103" s="470"/>
      <c r="Y103" s="471"/>
      <c r="Z103" s="457"/>
      <c r="AA103" s="458"/>
      <c r="AB103" s="176"/>
      <c r="AC103" s="177"/>
      <c r="AD103" s="177"/>
      <c r="AE103" s="178"/>
      <c r="AF103" s="291"/>
      <c r="AG103" s="292"/>
      <c r="AH103" s="135"/>
      <c r="AI103" s="176"/>
      <c r="AJ103" s="177"/>
      <c r="AK103" s="178"/>
      <c r="AL103" s="472"/>
      <c r="AM103" s="473"/>
      <c r="AN103" s="473"/>
      <c r="AO103" s="473"/>
      <c r="AP103" s="473"/>
      <c r="AQ103" s="474"/>
      <c r="AU103" s="2"/>
      <c r="AV103" s="3"/>
      <c r="BC103" s="225"/>
      <c r="BD103" s="225"/>
      <c r="BE103" s="225"/>
      <c r="BF103" s="225"/>
      <c r="BG103" s="225"/>
      <c r="BH103" s="173"/>
      <c r="BI103" s="173"/>
      <c r="BJ103" s="173"/>
      <c r="BK103" s="173"/>
      <c r="BL103" s="879"/>
      <c r="BM103" s="879"/>
      <c r="BN103" s="879"/>
      <c r="BO103" s="879"/>
      <c r="BP103" s="879"/>
      <c r="BQ103" s="173"/>
      <c r="BR103" s="173"/>
      <c r="BS103" s="173"/>
      <c r="BT103" s="169"/>
      <c r="BU103" s="169"/>
      <c r="BV103" s="169"/>
      <c r="BW103" s="169"/>
      <c r="BX103" s="169"/>
      <c r="BY103" s="169"/>
      <c r="BZ103" s="169"/>
      <c r="CA103" s="173"/>
      <c r="CB103" s="173"/>
      <c r="CC103" s="173"/>
      <c r="CD103" s="173"/>
      <c r="CE103" s="169"/>
      <c r="CF103" s="169"/>
      <c r="CG103" s="169"/>
      <c r="CH103" s="173"/>
      <c r="CI103" s="173"/>
      <c r="CJ103" s="173"/>
      <c r="CK103" s="659"/>
      <c r="CL103" s="659"/>
      <c r="CM103" s="659"/>
      <c r="CN103" s="659"/>
      <c r="CO103" s="659"/>
      <c r="CP103" s="659"/>
    </row>
    <row r="104" spans="2:94" ht="11.25" customHeight="1" x14ac:dyDescent="0.2">
      <c r="D104" s="590"/>
      <c r="E104" s="225"/>
      <c r="F104" s="225"/>
      <c r="G104" s="225"/>
      <c r="H104" s="591"/>
      <c r="I104" s="584" t="s">
        <v>47</v>
      </c>
      <c r="J104" s="585"/>
      <c r="K104" s="585"/>
      <c r="L104" s="586"/>
      <c r="M104" s="53"/>
      <c r="N104" s="5"/>
      <c r="O104" s="5"/>
      <c r="P104" s="5"/>
      <c r="Q104" s="37" t="s">
        <v>4</v>
      </c>
      <c r="R104" s="171" t="s">
        <v>151</v>
      </c>
      <c r="S104" s="171"/>
      <c r="T104" s="171"/>
      <c r="U104" s="50"/>
      <c r="V104" s="50"/>
      <c r="W104" s="54" t="s">
        <v>14</v>
      </c>
      <c r="X104" s="50"/>
      <c r="Y104" s="51" t="s">
        <v>15</v>
      </c>
      <c r="Z104" s="50"/>
      <c r="AA104" s="37" t="s">
        <v>16</v>
      </c>
      <c r="AB104" s="223" t="s">
        <v>196</v>
      </c>
      <c r="AC104" s="174"/>
      <c r="AD104" s="174"/>
      <c r="AE104" s="175"/>
      <c r="AF104" s="289"/>
      <c r="AG104" s="290"/>
      <c r="AH104" s="134"/>
      <c r="AI104" s="172" t="s">
        <v>153</v>
      </c>
      <c r="AJ104" s="173"/>
      <c r="AK104" s="224"/>
      <c r="AL104" s="4"/>
      <c r="AM104" s="5"/>
      <c r="AN104" s="5"/>
      <c r="AO104" s="5"/>
      <c r="AP104" s="5"/>
      <c r="AQ104" s="52" t="s">
        <v>4</v>
      </c>
      <c r="AU104" s="2"/>
      <c r="AV104" s="3"/>
      <c r="BC104" s="225"/>
      <c r="BD104" s="225"/>
      <c r="BE104" s="225"/>
      <c r="BF104" s="225"/>
      <c r="BG104" s="225"/>
      <c r="BH104" s="173"/>
      <c r="BI104" s="173"/>
      <c r="BJ104" s="173"/>
      <c r="BK104" s="173"/>
      <c r="BP104" s="56"/>
      <c r="BQ104" s="173"/>
      <c r="BR104" s="173"/>
      <c r="BS104" s="173"/>
      <c r="BV104" s="56"/>
      <c r="BX104" s="56"/>
      <c r="BZ104" s="56"/>
      <c r="CA104" s="173"/>
      <c r="CB104" s="173"/>
      <c r="CC104" s="173"/>
      <c r="CD104" s="173"/>
      <c r="CE104" s="169"/>
      <c r="CF104" s="169"/>
      <c r="CG104" s="169"/>
      <c r="CH104" s="173"/>
      <c r="CI104" s="173"/>
      <c r="CJ104" s="173"/>
      <c r="CP104" s="56"/>
    </row>
    <row r="105" spans="2:94" ht="11.25" customHeight="1" x14ac:dyDescent="0.2">
      <c r="D105" s="572"/>
      <c r="E105" s="573"/>
      <c r="F105" s="573"/>
      <c r="G105" s="573"/>
      <c r="H105" s="574"/>
      <c r="I105" s="587"/>
      <c r="J105" s="588"/>
      <c r="K105" s="588"/>
      <c r="L105" s="589"/>
      <c r="M105" s="244"/>
      <c r="N105" s="245"/>
      <c r="O105" s="245"/>
      <c r="P105" s="245"/>
      <c r="Q105" s="246"/>
      <c r="R105" s="171"/>
      <c r="S105" s="171"/>
      <c r="T105" s="171"/>
      <c r="U105" s="558"/>
      <c r="V105" s="559"/>
      <c r="W105" s="471"/>
      <c r="X105" s="470"/>
      <c r="Y105" s="471"/>
      <c r="Z105" s="456"/>
      <c r="AA105" s="135"/>
      <c r="AB105" s="176"/>
      <c r="AC105" s="177"/>
      <c r="AD105" s="177"/>
      <c r="AE105" s="178"/>
      <c r="AF105" s="291"/>
      <c r="AG105" s="292"/>
      <c r="AH105" s="135"/>
      <c r="AI105" s="172"/>
      <c r="AJ105" s="173"/>
      <c r="AK105" s="178"/>
      <c r="AL105" s="472"/>
      <c r="AM105" s="473"/>
      <c r="AN105" s="462"/>
      <c r="AO105" s="462"/>
      <c r="AP105" s="462"/>
      <c r="AQ105" s="463"/>
      <c r="AU105" s="2"/>
      <c r="AV105" s="3"/>
      <c r="BC105" s="225"/>
      <c r="BD105" s="225"/>
      <c r="BE105" s="225"/>
      <c r="BF105" s="225"/>
      <c r="BG105" s="225"/>
      <c r="BH105" s="173"/>
      <c r="BI105" s="173"/>
      <c r="BJ105" s="173"/>
      <c r="BK105" s="173"/>
      <c r="BL105" s="659"/>
      <c r="BM105" s="659"/>
      <c r="BN105" s="659"/>
      <c r="BO105" s="659"/>
      <c r="BP105" s="659"/>
      <c r="BQ105" s="173"/>
      <c r="BR105" s="173"/>
      <c r="BS105" s="173"/>
      <c r="BT105" s="169"/>
      <c r="BU105" s="169"/>
      <c r="BV105" s="169"/>
      <c r="BW105" s="169"/>
      <c r="BX105" s="169"/>
      <c r="BY105" s="169"/>
      <c r="BZ105" s="169"/>
      <c r="CA105" s="173"/>
      <c r="CB105" s="173"/>
      <c r="CC105" s="173"/>
      <c r="CD105" s="173"/>
      <c r="CE105" s="169"/>
      <c r="CF105" s="169"/>
      <c r="CG105" s="169"/>
      <c r="CH105" s="173"/>
      <c r="CI105" s="173"/>
      <c r="CJ105" s="173"/>
      <c r="CK105" s="659"/>
      <c r="CL105" s="659"/>
      <c r="CM105" s="659"/>
      <c r="CN105" s="659"/>
      <c r="CO105" s="659"/>
      <c r="CP105" s="659"/>
    </row>
    <row r="106" spans="2:94" ht="11.25" customHeight="1" x14ac:dyDescent="0.2">
      <c r="B106" s="55"/>
      <c r="C106" s="11"/>
      <c r="D106" s="575" t="s">
        <v>166</v>
      </c>
      <c r="E106" s="576"/>
      <c r="F106" s="577"/>
      <c r="G106" s="275" t="s">
        <v>67</v>
      </c>
      <c r="H106" s="276"/>
      <c r="I106" s="277"/>
      <c r="J106" s="538"/>
      <c r="K106" s="539"/>
      <c r="L106" s="539"/>
      <c r="M106" s="539"/>
      <c r="N106" s="539"/>
      <c r="O106" s="539"/>
      <c r="P106" s="539"/>
      <c r="Q106" s="539"/>
      <c r="R106" s="540"/>
      <c r="S106" s="157" t="s">
        <v>12</v>
      </c>
      <c r="T106" s="415"/>
      <c r="U106" s="416"/>
      <c r="V106" s="475" t="s">
        <v>155</v>
      </c>
      <c r="W106" s="476"/>
      <c r="X106" s="477"/>
      <c r="Y106" s="4"/>
      <c r="AC106" s="56" t="s">
        <v>4</v>
      </c>
      <c r="AD106" s="207" t="s">
        <v>156</v>
      </c>
      <c r="AE106" s="208"/>
      <c r="AF106" s="209"/>
      <c r="AG106" s="4"/>
      <c r="AH106" s="35"/>
      <c r="AI106" s="35"/>
      <c r="AJ106" s="37" t="s">
        <v>174</v>
      </c>
      <c r="AK106" s="208" t="s">
        <v>157</v>
      </c>
      <c r="AL106" s="208"/>
      <c r="AM106" s="209"/>
      <c r="AN106" s="4"/>
      <c r="AO106" s="39"/>
      <c r="AP106" s="39"/>
      <c r="AQ106" s="37" t="s">
        <v>4</v>
      </c>
      <c r="AU106" s="2"/>
      <c r="AV106" s="3"/>
      <c r="BA106" s="55"/>
      <c r="BC106" s="579"/>
      <c r="BD106" s="579"/>
      <c r="BE106" s="579"/>
      <c r="BF106" s="219"/>
      <c r="BG106" s="219"/>
      <c r="BH106" s="219"/>
      <c r="BI106" s="596"/>
      <c r="BJ106" s="596"/>
      <c r="BK106" s="596"/>
      <c r="BL106" s="596"/>
      <c r="BM106" s="596"/>
      <c r="BN106" s="596"/>
      <c r="BO106" s="596"/>
      <c r="BP106" s="596"/>
      <c r="BQ106" s="596"/>
      <c r="BR106" s="227"/>
      <c r="BS106" s="170"/>
      <c r="BT106" s="170"/>
      <c r="BU106" s="421"/>
      <c r="BV106" s="421"/>
      <c r="BW106" s="421"/>
      <c r="CB106" s="56"/>
      <c r="CC106" s="225"/>
      <c r="CD106" s="225"/>
      <c r="CE106" s="225"/>
      <c r="CG106" s="117"/>
      <c r="CH106" s="117"/>
      <c r="CI106" s="56"/>
      <c r="CJ106" s="225"/>
      <c r="CK106" s="225"/>
      <c r="CL106" s="225"/>
      <c r="CN106" s="119"/>
      <c r="CO106" s="119"/>
      <c r="CP106" s="56"/>
    </row>
    <row r="107" spans="2:94" ht="11.25" customHeight="1" x14ac:dyDescent="0.2">
      <c r="B107" s="55"/>
      <c r="C107" s="11"/>
      <c r="D107" s="578"/>
      <c r="E107" s="579"/>
      <c r="F107" s="580"/>
      <c r="G107" s="278" t="s">
        <v>154</v>
      </c>
      <c r="H107" s="219"/>
      <c r="I107" s="279"/>
      <c r="J107" s="283"/>
      <c r="K107" s="284"/>
      <c r="L107" s="284"/>
      <c r="M107" s="284"/>
      <c r="N107" s="284"/>
      <c r="O107" s="284"/>
      <c r="P107" s="284"/>
      <c r="Q107" s="284"/>
      <c r="R107" s="285"/>
      <c r="S107" s="157"/>
      <c r="T107" s="415"/>
      <c r="U107" s="416"/>
      <c r="V107" s="478"/>
      <c r="W107" s="421"/>
      <c r="X107" s="479"/>
      <c r="Y107" s="541"/>
      <c r="Z107" s="542"/>
      <c r="AA107" s="542"/>
      <c r="AB107" s="542"/>
      <c r="AC107" s="543"/>
      <c r="AD107" s="268"/>
      <c r="AE107" s="225"/>
      <c r="AF107" s="269"/>
      <c r="AG107" s="201"/>
      <c r="AH107" s="202"/>
      <c r="AI107" s="202"/>
      <c r="AJ107" s="203"/>
      <c r="AK107" s="225"/>
      <c r="AL107" s="225"/>
      <c r="AM107" s="269"/>
      <c r="AN107" s="201"/>
      <c r="AO107" s="202"/>
      <c r="AP107" s="202"/>
      <c r="AQ107" s="203"/>
      <c r="AU107" s="2"/>
      <c r="AV107" s="3"/>
      <c r="BA107" s="55"/>
      <c r="BC107" s="579"/>
      <c r="BD107" s="579"/>
      <c r="BE107" s="579"/>
      <c r="BF107" s="219"/>
      <c r="BG107" s="219"/>
      <c r="BH107" s="219"/>
      <c r="BI107" s="618"/>
      <c r="BJ107" s="618"/>
      <c r="BK107" s="618"/>
      <c r="BL107" s="618"/>
      <c r="BM107" s="618"/>
      <c r="BN107" s="618"/>
      <c r="BO107" s="618"/>
      <c r="BP107" s="618"/>
      <c r="BQ107" s="618"/>
      <c r="BR107" s="227"/>
      <c r="BS107" s="170"/>
      <c r="BT107" s="170"/>
      <c r="BU107" s="421"/>
      <c r="BV107" s="421"/>
      <c r="BW107" s="421"/>
      <c r="BX107" s="880"/>
      <c r="BY107" s="880"/>
      <c r="BZ107" s="880"/>
      <c r="CA107" s="880"/>
      <c r="CB107" s="880"/>
      <c r="CC107" s="225"/>
      <c r="CD107" s="225"/>
      <c r="CE107" s="225"/>
      <c r="CF107" s="202"/>
      <c r="CG107" s="202"/>
      <c r="CH107" s="202"/>
      <c r="CI107" s="202"/>
      <c r="CJ107" s="225"/>
      <c r="CK107" s="225"/>
      <c r="CL107" s="225"/>
      <c r="CM107" s="202"/>
      <c r="CN107" s="202"/>
      <c r="CO107" s="202"/>
      <c r="CP107" s="202"/>
    </row>
    <row r="108" spans="2:94" ht="11.25" customHeight="1" x14ac:dyDescent="0.2">
      <c r="C108" s="11"/>
      <c r="D108" s="578"/>
      <c r="E108" s="579"/>
      <c r="F108" s="580"/>
      <c r="G108" s="280"/>
      <c r="H108" s="281"/>
      <c r="I108" s="282"/>
      <c r="J108" s="286"/>
      <c r="K108" s="287"/>
      <c r="L108" s="287"/>
      <c r="M108" s="287"/>
      <c r="N108" s="287"/>
      <c r="O108" s="287"/>
      <c r="P108" s="287"/>
      <c r="Q108" s="287"/>
      <c r="R108" s="288"/>
      <c r="S108" s="158"/>
      <c r="T108" s="181"/>
      <c r="U108" s="182"/>
      <c r="V108" s="478"/>
      <c r="W108" s="421"/>
      <c r="X108" s="479"/>
      <c r="Y108" s="541"/>
      <c r="Z108" s="542"/>
      <c r="AA108" s="542"/>
      <c r="AB108" s="542"/>
      <c r="AC108" s="543"/>
      <c r="AD108" s="210"/>
      <c r="AE108" s="211"/>
      <c r="AF108" s="212"/>
      <c r="AG108" s="204"/>
      <c r="AH108" s="205"/>
      <c r="AI108" s="205"/>
      <c r="AJ108" s="206"/>
      <c r="AK108" s="211"/>
      <c r="AL108" s="211"/>
      <c r="AM108" s="212"/>
      <c r="AN108" s="204"/>
      <c r="AO108" s="205"/>
      <c r="AP108" s="205"/>
      <c r="AQ108" s="206"/>
      <c r="AU108" s="2"/>
      <c r="AV108" s="3"/>
      <c r="BA108" s="55"/>
      <c r="BC108" s="579"/>
      <c r="BD108" s="579"/>
      <c r="BE108" s="579"/>
      <c r="BF108" s="219"/>
      <c r="BG108" s="219"/>
      <c r="BH108" s="219"/>
      <c r="BI108" s="618"/>
      <c r="BJ108" s="618"/>
      <c r="BK108" s="618"/>
      <c r="BL108" s="618"/>
      <c r="BM108" s="618"/>
      <c r="BN108" s="618"/>
      <c r="BO108" s="618"/>
      <c r="BP108" s="618"/>
      <c r="BQ108" s="618"/>
      <c r="BR108" s="227"/>
      <c r="BS108" s="170"/>
      <c r="BT108" s="170"/>
      <c r="BU108" s="421"/>
      <c r="BV108" s="421"/>
      <c r="BW108" s="421"/>
      <c r="BX108" s="880"/>
      <c r="BY108" s="880"/>
      <c r="BZ108" s="880"/>
      <c r="CA108" s="880"/>
      <c r="CB108" s="880"/>
      <c r="CC108" s="225"/>
      <c r="CD108" s="225"/>
      <c r="CE108" s="225"/>
      <c r="CF108" s="202"/>
      <c r="CG108" s="202"/>
      <c r="CH108" s="202"/>
      <c r="CI108" s="202"/>
      <c r="CJ108" s="225"/>
      <c r="CK108" s="225"/>
      <c r="CL108" s="225"/>
      <c r="CM108" s="202"/>
      <c r="CN108" s="202"/>
      <c r="CO108" s="202"/>
      <c r="CP108" s="202"/>
    </row>
    <row r="109" spans="2:94" ht="11.25" customHeight="1" x14ac:dyDescent="0.15">
      <c r="C109" s="11"/>
      <c r="D109" s="578"/>
      <c r="E109" s="579"/>
      <c r="F109" s="580"/>
      <c r="G109" s="405" t="s">
        <v>1</v>
      </c>
      <c r="H109" s="406"/>
      <c r="I109" s="407"/>
      <c r="J109" s="270"/>
      <c r="K109" s="272"/>
      <c r="L109" s="272"/>
      <c r="M109" s="134"/>
      <c r="N109" s="270"/>
      <c r="O109" s="272"/>
      <c r="P109" s="272"/>
      <c r="Q109" s="134"/>
      <c r="R109" s="270"/>
      <c r="S109" s="272"/>
      <c r="T109" s="272"/>
      <c r="U109" s="134"/>
      <c r="V109" s="478"/>
      <c r="W109" s="421"/>
      <c r="X109" s="479"/>
      <c r="Y109" s="541"/>
      <c r="Z109" s="542"/>
      <c r="AA109" s="542"/>
      <c r="AB109" s="542"/>
      <c r="AC109" s="543"/>
      <c r="AD109" s="207" t="s">
        <v>175</v>
      </c>
      <c r="AE109" s="208"/>
      <c r="AF109" s="209"/>
      <c r="AG109" s="109"/>
      <c r="AH109" s="110"/>
      <c r="AI109" s="110"/>
      <c r="AJ109" s="111" t="s">
        <v>174</v>
      </c>
      <c r="AK109" s="268" t="s">
        <v>176</v>
      </c>
      <c r="AL109" s="225"/>
      <c r="AM109" s="269"/>
      <c r="AN109" s="109"/>
      <c r="AO109" s="110"/>
      <c r="AP109" s="110"/>
      <c r="AQ109" s="111" t="s">
        <v>173</v>
      </c>
      <c r="AU109" s="2"/>
      <c r="AV109" s="3"/>
      <c r="BA109" s="55"/>
      <c r="BC109" s="579"/>
      <c r="BD109" s="579"/>
      <c r="BE109" s="579"/>
      <c r="BF109" s="219"/>
      <c r="BG109" s="219"/>
      <c r="BH109" s="21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421"/>
      <c r="BV109" s="421"/>
      <c r="BW109" s="421"/>
      <c r="BX109" s="880"/>
      <c r="BY109" s="880"/>
      <c r="BZ109" s="880"/>
      <c r="CA109" s="880"/>
      <c r="CB109" s="880"/>
      <c r="CC109" s="225"/>
      <c r="CD109" s="225"/>
      <c r="CE109" s="225"/>
      <c r="CF109" s="110"/>
      <c r="CG109" s="110"/>
      <c r="CH109" s="110"/>
      <c r="CI109" s="122"/>
      <c r="CJ109" s="225"/>
      <c r="CK109" s="225"/>
      <c r="CL109" s="225"/>
      <c r="CM109" s="110"/>
      <c r="CN109" s="110"/>
      <c r="CO109" s="110"/>
      <c r="CP109" s="122"/>
    </row>
    <row r="110" spans="2:94" ht="11.25" customHeight="1" x14ac:dyDescent="0.15">
      <c r="C110" s="11"/>
      <c r="D110" s="581"/>
      <c r="E110" s="582"/>
      <c r="F110" s="583"/>
      <c r="G110" s="280"/>
      <c r="H110" s="281"/>
      <c r="I110" s="282"/>
      <c r="J110" s="271"/>
      <c r="K110" s="274"/>
      <c r="L110" s="274"/>
      <c r="M110" s="135"/>
      <c r="N110" s="271"/>
      <c r="O110" s="274"/>
      <c r="P110" s="274"/>
      <c r="Q110" s="135"/>
      <c r="R110" s="271"/>
      <c r="S110" s="273"/>
      <c r="T110" s="274"/>
      <c r="U110" s="135"/>
      <c r="V110" s="480"/>
      <c r="W110" s="481"/>
      <c r="X110" s="482"/>
      <c r="Y110" s="544"/>
      <c r="Z110" s="545"/>
      <c r="AA110" s="545"/>
      <c r="AB110" s="545"/>
      <c r="AC110" s="546"/>
      <c r="AD110" s="210"/>
      <c r="AE110" s="211"/>
      <c r="AF110" s="212"/>
      <c r="AG110" s="213"/>
      <c r="AH110" s="214"/>
      <c r="AI110" s="214"/>
      <c r="AJ110" s="215"/>
      <c r="AK110" s="210"/>
      <c r="AL110" s="211"/>
      <c r="AM110" s="212"/>
      <c r="AN110" s="213"/>
      <c r="AO110" s="214"/>
      <c r="AP110" s="214"/>
      <c r="AQ110" s="215"/>
      <c r="AU110" s="2"/>
      <c r="AV110" s="3"/>
      <c r="BA110" s="55"/>
      <c r="BC110" s="579"/>
      <c r="BD110" s="579"/>
      <c r="BE110" s="579"/>
      <c r="BF110" s="219"/>
      <c r="BG110" s="219"/>
      <c r="BH110" s="21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421"/>
      <c r="BV110" s="421"/>
      <c r="BW110" s="421"/>
      <c r="BX110" s="880"/>
      <c r="BY110" s="880"/>
      <c r="BZ110" s="880"/>
      <c r="CA110" s="880"/>
      <c r="CB110" s="880"/>
      <c r="CC110" s="225"/>
      <c r="CD110" s="225"/>
      <c r="CE110" s="225"/>
      <c r="CF110" s="881"/>
      <c r="CG110" s="881"/>
      <c r="CH110" s="881"/>
      <c r="CI110" s="881"/>
      <c r="CJ110" s="225"/>
      <c r="CK110" s="225"/>
      <c r="CL110" s="225"/>
      <c r="CM110" s="881"/>
      <c r="CN110" s="881"/>
      <c r="CO110" s="881"/>
      <c r="CP110" s="881"/>
    </row>
    <row r="111" spans="2:94" ht="11.25" customHeight="1" x14ac:dyDescent="0.2">
      <c r="C111" s="11"/>
      <c r="D111" s="351" t="s">
        <v>21</v>
      </c>
      <c r="E111" s="483"/>
      <c r="F111" s="407">
        <v>1</v>
      </c>
      <c r="G111" s="275" t="s">
        <v>67</v>
      </c>
      <c r="H111" s="276"/>
      <c r="I111" s="277"/>
      <c r="J111" s="445"/>
      <c r="K111" s="446"/>
      <c r="L111" s="446"/>
      <c r="M111" s="446"/>
      <c r="N111" s="446"/>
      <c r="O111" s="446"/>
      <c r="P111" s="446"/>
      <c r="Q111" s="446"/>
      <c r="R111" s="447"/>
      <c r="S111" s="157" t="s">
        <v>12</v>
      </c>
      <c r="T111" s="415"/>
      <c r="U111" s="416"/>
      <c r="V111" s="351" t="s">
        <v>22</v>
      </c>
      <c r="W111" s="483"/>
      <c r="X111" s="407">
        <v>1</v>
      </c>
      <c r="Y111" s="535" t="s">
        <v>67</v>
      </c>
      <c r="Z111" s="536"/>
      <c r="AA111" s="537"/>
      <c r="AB111" s="445"/>
      <c r="AC111" s="446"/>
      <c r="AD111" s="446"/>
      <c r="AE111" s="446"/>
      <c r="AF111" s="446"/>
      <c r="AG111" s="446"/>
      <c r="AH111" s="446"/>
      <c r="AI111" s="446"/>
      <c r="AJ111" s="447"/>
      <c r="AK111" s="157" t="s">
        <v>12</v>
      </c>
      <c r="AL111" s="415"/>
      <c r="AM111" s="416"/>
      <c r="AN111" s="387" t="s">
        <v>158</v>
      </c>
      <c r="AO111" s="388"/>
      <c r="AP111" s="388"/>
      <c r="AQ111" s="389"/>
      <c r="AU111" s="2"/>
      <c r="AV111" s="3"/>
      <c r="BC111" s="227"/>
      <c r="BD111" s="227"/>
      <c r="BE111" s="219"/>
      <c r="BF111" s="219"/>
      <c r="BG111" s="219"/>
      <c r="BH111" s="219"/>
      <c r="BI111" s="596"/>
      <c r="BJ111" s="596"/>
      <c r="BK111" s="596"/>
      <c r="BL111" s="596"/>
      <c r="BM111" s="596"/>
      <c r="BN111" s="596"/>
      <c r="BO111" s="596"/>
      <c r="BP111" s="596"/>
      <c r="BQ111" s="596"/>
      <c r="BR111" s="227"/>
      <c r="BS111" s="170"/>
      <c r="BT111" s="170"/>
      <c r="BU111" s="227"/>
      <c r="BV111" s="227"/>
      <c r="BW111" s="219"/>
      <c r="BX111" s="219"/>
      <c r="BY111" s="219"/>
      <c r="BZ111" s="219"/>
      <c r="CA111" s="596"/>
      <c r="CB111" s="596"/>
      <c r="CC111" s="596"/>
      <c r="CD111" s="596"/>
      <c r="CE111" s="596"/>
      <c r="CF111" s="596"/>
      <c r="CG111" s="596"/>
      <c r="CH111" s="596"/>
      <c r="CI111" s="596"/>
      <c r="CJ111" s="227"/>
      <c r="CK111" s="170"/>
      <c r="CL111" s="170"/>
      <c r="CM111" s="579"/>
      <c r="CN111" s="579"/>
      <c r="CO111" s="579"/>
      <c r="CP111" s="579"/>
    </row>
    <row r="112" spans="2:94" ht="11.25" customHeight="1" x14ac:dyDescent="0.2">
      <c r="C112" s="11"/>
      <c r="D112" s="157"/>
      <c r="E112" s="484"/>
      <c r="F112" s="279"/>
      <c r="G112" s="278" t="s">
        <v>154</v>
      </c>
      <c r="H112" s="219"/>
      <c r="I112" s="279"/>
      <c r="J112" s="283"/>
      <c r="K112" s="284"/>
      <c r="L112" s="284"/>
      <c r="M112" s="284"/>
      <c r="N112" s="284"/>
      <c r="O112" s="284"/>
      <c r="P112" s="284"/>
      <c r="Q112" s="284"/>
      <c r="R112" s="285"/>
      <c r="S112" s="157"/>
      <c r="T112" s="415"/>
      <c r="U112" s="416"/>
      <c r="V112" s="157"/>
      <c r="W112" s="484"/>
      <c r="X112" s="279"/>
      <c r="Y112" s="278" t="s">
        <v>154</v>
      </c>
      <c r="Z112" s="219"/>
      <c r="AA112" s="279"/>
      <c r="AB112" s="283"/>
      <c r="AC112" s="284"/>
      <c r="AD112" s="284"/>
      <c r="AE112" s="284"/>
      <c r="AF112" s="284"/>
      <c r="AG112" s="284"/>
      <c r="AH112" s="284"/>
      <c r="AI112" s="284"/>
      <c r="AJ112" s="285"/>
      <c r="AK112" s="157"/>
      <c r="AL112" s="415"/>
      <c r="AM112" s="416"/>
      <c r="AN112" s="390"/>
      <c r="AO112" s="391"/>
      <c r="AP112" s="391"/>
      <c r="AQ112" s="392"/>
      <c r="AU112" s="2"/>
      <c r="AV112" s="3"/>
      <c r="BC112" s="227"/>
      <c r="BD112" s="227"/>
      <c r="BE112" s="219"/>
      <c r="BF112" s="219"/>
      <c r="BG112" s="219"/>
      <c r="BH112" s="219"/>
      <c r="BI112" s="618"/>
      <c r="BJ112" s="618"/>
      <c r="BK112" s="618"/>
      <c r="BL112" s="618"/>
      <c r="BM112" s="618"/>
      <c r="BN112" s="618"/>
      <c r="BO112" s="618"/>
      <c r="BP112" s="618"/>
      <c r="BQ112" s="618"/>
      <c r="BR112" s="227"/>
      <c r="BS112" s="170"/>
      <c r="BT112" s="170"/>
      <c r="BU112" s="227"/>
      <c r="BV112" s="227"/>
      <c r="BW112" s="219"/>
      <c r="BX112" s="219"/>
      <c r="BY112" s="219"/>
      <c r="BZ112" s="219"/>
      <c r="CA112" s="618"/>
      <c r="CB112" s="618"/>
      <c r="CC112" s="618"/>
      <c r="CD112" s="618"/>
      <c r="CE112" s="618"/>
      <c r="CF112" s="618"/>
      <c r="CG112" s="618"/>
      <c r="CH112" s="618"/>
      <c r="CI112" s="618"/>
      <c r="CJ112" s="227"/>
      <c r="CK112" s="170"/>
      <c r="CL112" s="170"/>
      <c r="CM112" s="579"/>
      <c r="CN112" s="579"/>
      <c r="CO112" s="579"/>
      <c r="CP112" s="579"/>
    </row>
    <row r="113" spans="3:94" ht="11.25" customHeight="1" x14ac:dyDescent="0.2">
      <c r="C113" s="11"/>
      <c r="D113" s="157"/>
      <c r="E113" s="484"/>
      <c r="F113" s="279"/>
      <c r="G113" s="280"/>
      <c r="H113" s="281"/>
      <c r="I113" s="282"/>
      <c r="J113" s="286"/>
      <c r="K113" s="287"/>
      <c r="L113" s="287"/>
      <c r="M113" s="287"/>
      <c r="N113" s="287"/>
      <c r="O113" s="287"/>
      <c r="P113" s="287"/>
      <c r="Q113" s="287"/>
      <c r="R113" s="288"/>
      <c r="S113" s="158"/>
      <c r="T113" s="181"/>
      <c r="U113" s="182"/>
      <c r="V113" s="157"/>
      <c r="W113" s="484"/>
      <c r="X113" s="279"/>
      <c r="Y113" s="280"/>
      <c r="Z113" s="281"/>
      <c r="AA113" s="282"/>
      <c r="AB113" s="286"/>
      <c r="AC113" s="287"/>
      <c r="AD113" s="287"/>
      <c r="AE113" s="287"/>
      <c r="AF113" s="287"/>
      <c r="AG113" s="287"/>
      <c r="AH113" s="287"/>
      <c r="AI113" s="287"/>
      <c r="AJ113" s="288"/>
      <c r="AK113" s="158"/>
      <c r="AL113" s="181"/>
      <c r="AM113" s="182"/>
      <c r="AN113" s="393"/>
      <c r="AO113" s="394"/>
      <c r="AP113" s="394"/>
      <c r="AQ113" s="395"/>
      <c r="AU113" s="2"/>
      <c r="AV113" s="3"/>
      <c r="BC113" s="227"/>
      <c r="BD113" s="227"/>
      <c r="BE113" s="219"/>
      <c r="BF113" s="219"/>
      <c r="BG113" s="219"/>
      <c r="BH113" s="219"/>
      <c r="BI113" s="618"/>
      <c r="BJ113" s="618"/>
      <c r="BK113" s="618"/>
      <c r="BL113" s="618"/>
      <c r="BM113" s="618"/>
      <c r="BN113" s="618"/>
      <c r="BO113" s="618"/>
      <c r="BP113" s="618"/>
      <c r="BQ113" s="618"/>
      <c r="BR113" s="227"/>
      <c r="BS113" s="170"/>
      <c r="BT113" s="170"/>
      <c r="BU113" s="227"/>
      <c r="BV113" s="227"/>
      <c r="BW113" s="219"/>
      <c r="BX113" s="219"/>
      <c r="BY113" s="219"/>
      <c r="BZ113" s="219"/>
      <c r="CA113" s="618"/>
      <c r="CB113" s="618"/>
      <c r="CC113" s="618"/>
      <c r="CD113" s="618"/>
      <c r="CE113" s="618"/>
      <c r="CF113" s="618"/>
      <c r="CG113" s="618"/>
      <c r="CH113" s="618"/>
      <c r="CI113" s="618"/>
      <c r="CJ113" s="227"/>
      <c r="CK113" s="170"/>
      <c r="CL113" s="170"/>
      <c r="CM113" s="579"/>
      <c r="CN113" s="579"/>
      <c r="CO113" s="579"/>
      <c r="CP113" s="579"/>
    </row>
    <row r="114" spans="3:94" ht="11.25" customHeight="1" x14ac:dyDescent="0.2">
      <c r="C114" s="11"/>
      <c r="D114" s="157"/>
      <c r="E114" s="484"/>
      <c r="F114" s="279"/>
      <c r="G114" s="405" t="s">
        <v>1</v>
      </c>
      <c r="H114" s="406"/>
      <c r="I114" s="407"/>
      <c r="J114" s="270"/>
      <c r="K114" s="272"/>
      <c r="L114" s="272"/>
      <c r="M114" s="134"/>
      <c r="N114" s="270"/>
      <c r="O114" s="272"/>
      <c r="P114" s="272"/>
      <c r="Q114" s="134"/>
      <c r="R114" s="270"/>
      <c r="S114" s="272"/>
      <c r="T114" s="272"/>
      <c r="U114" s="134"/>
      <c r="V114" s="157"/>
      <c r="W114" s="484"/>
      <c r="X114" s="279"/>
      <c r="Y114" s="405" t="s">
        <v>1</v>
      </c>
      <c r="Z114" s="406"/>
      <c r="AA114" s="407"/>
      <c r="AB114" s="270"/>
      <c r="AC114" s="272"/>
      <c r="AD114" s="272"/>
      <c r="AE114" s="134"/>
      <c r="AF114" s="270"/>
      <c r="AG114" s="272"/>
      <c r="AH114" s="272"/>
      <c r="AI114" s="134"/>
      <c r="AJ114" s="270"/>
      <c r="AK114" s="272"/>
      <c r="AL114" s="272"/>
      <c r="AM114" s="134"/>
      <c r="AN114" s="425"/>
      <c r="AO114" s="426"/>
      <c r="AP114" s="426"/>
      <c r="AQ114" s="427"/>
      <c r="AU114" s="2"/>
      <c r="AV114" s="3"/>
      <c r="BC114" s="227"/>
      <c r="BD114" s="227"/>
      <c r="BE114" s="219"/>
      <c r="BF114" s="219"/>
      <c r="BG114" s="219"/>
      <c r="BH114" s="219"/>
      <c r="BI114" s="169"/>
      <c r="BJ114" s="169"/>
      <c r="BK114" s="169"/>
      <c r="BL114" s="169"/>
      <c r="BM114" s="169"/>
      <c r="BN114" s="169"/>
      <c r="BO114" s="169"/>
      <c r="BP114" s="169"/>
      <c r="BQ114" s="169"/>
      <c r="BR114" s="169"/>
      <c r="BS114" s="169"/>
      <c r="BT114" s="169"/>
      <c r="BU114" s="227"/>
      <c r="BV114" s="227"/>
      <c r="BW114" s="219"/>
      <c r="BX114" s="219"/>
      <c r="BY114" s="219"/>
      <c r="BZ114" s="219"/>
      <c r="CA114" s="169"/>
      <c r="CB114" s="169"/>
      <c r="CC114" s="169"/>
      <c r="CD114" s="169"/>
      <c r="CE114" s="169"/>
      <c r="CF114" s="169"/>
      <c r="CG114" s="169"/>
      <c r="CH114" s="169"/>
      <c r="CI114" s="169"/>
      <c r="CJ114" s="169"/>
      <c r="CK114" s="169"/>
      <c r="CL114" s="169"/>
      <c r="CM114" s="357"/>
      <c r="CN114" s="357"/>
      <c r="CO114" s="357"/>
      <c r="CP114" s="357"/>
    </row>
    <row r="115" spans="3:94" ht="11.25" customHeight="1" x14ac:dyDescent="0.2">
      <c r="C115" s="11"/>
      <c r="D115" s="157"/>
      <c r="E115" s="484"/>
      <c r="F115" s="282"/>
      <c r="G115" s="280"/>
      <c r="H115" s="281"/>
      <c r="I115" s="282"/>
      <c r="J115" s="271"/>
      <c r="K115" s="274"/>
      <c r="L115" s="274"/>
      <c r="M115" s="135"/>
      <c r="N115" s="271"/>
      <c r="O115" s="274"/>
      <c r="P115" s="274"/>
      <c r="Q115" s="135"/>
      <c r="R115" s="271"/>
      <c r="S115" s="273"/>
      <c r="T115" s="274"/>
      <c r="U115" s="135"/>
      <c r="V115" s="157"/>
      <c r="W115" s="484"/>
      <c r="X115" s="282"/>
      <c r="Y115" s="280"/>
      <c r="Z115" s="281"/>
      <c r="AA115" s="282"/>
      <c r="AB115" s="271"/>
      <c r="AC115" s="274"/>
      <c r="AD115" s="274"/>
      <c r="AE115" s="135"/>
      <c r="AF115" s="271"/>
      <c r="AG115" s="274"/>
      <c r="AH115" s="274"/>
      <c r="AI115" s="135"/>
      <c r="AJ115" s="271"/>
      <c r="AK115" s="273"/>
      <c r="AL115" s="274"/>
      <c r="AM115" s="135"/>
      <c r="AN115" s="428"/>
      <c r="AO115" s="429"/>
      <c r="AP115" s="429"/>
      <c r="AQ115" s="430"/>
      <c r="AU115" s="2"/>
      <c r="AV115" s="3"/>
      <c r="BC115" s="227"/>
      <c r="BD115" s="227"/>
      <c r="BE115" s="219"/>
      <c r="BF115" s="219"/>
      <c r="BG115" s="219"/>
      <c r="BH115" s="219"/>
      <c r="BI115" s="169"/>
      <c r="BJ115" s="169"/>
      <c r="BK115" s="169"/>
      <c r="BL115" s="169"/>
      <c r="BM115" s="169"/>
      <c r="BN115" s="169"/>
      <c r="BO115" s="169"/>
      <c r="BP115" s="169"/>
      <c r="BQ115" s="169"/>
      <c r="BR115" s="169"/>
      <c r="BS115" s="169"/>
      <c r="BT115" s="169"/>
      <c r="BU115" s="227"/>
      <c r="BV115" s="227"/>
      <c r="BW115" s="219"/>
      <c r="BX115" s="219"/>
      <c r="BY115" s="219"/>
      <c r="BZ115" s="219"/>
      <c r="CA115" s="169"/>
      <c r="CB115" s="169"/>
      <c r="CC115" s="169"/>
      <c r="CD115" s="169"/>
      <c r="CE115" s="169"/>
      <c r="CF115" s="169"/>
      <c r="CG115" s="169"/>
      <c r="CH115" s="169"/>
      <c r="CI115" s="169"/>
      <c r="CJ115" s="169"/>
      <c r="CK115" s="169"/>
      <c r="CL115" s="169"/>
      <c r="CM115" s="357"/>
      <c r="CN115" s="357"/>
      <c r="CO115" s="357"/>
      <c r="CP115" s="357"/>
    </row>
    <row r="116" spans="3:94" ht="11.25" customHeight="1" x14ac:dyDescent="0.2">
      <c r="C116" s="11"/>
      <c r="D116" s="157"/>
      <c r="E116" s="484"/>
      <c r="F116" s="407">
        <v>2</v>
      </c>
      <c r="G116" s="275" t="s">
        <v>67</v>
      </c>
      <c r="H116" s="276"/>
      <c r="I116" s="277"/>
      <c r="J116" s="445"/>
      <c r="K116" s="446"/>
      <c r="L116" s="446"/>
      <c r="M116" s="446"/>
      <c r="N116" s="446"/>
      <c r="O116" s="446"/>
      <c r="P116" s="446"/>
      <c r="Q116" s="446"/>
      <c r="R116" s="447"/>
      <c r="S116" s="157" t="s">
        <v>12</v>
      </c>
      <c r="T116" s="415"/>
      <c r="U116" s="416"/>
      <c r="V116" s="157"/>
      <c r="W116" s="484"/>
      <c r="X116" s="407">
        <v>2</v>
      </c>
      <c r="Y116" s="275" t="s">
        <v>67</v>
      </c>
      <c r="Z116" s="276"/>
      <c r="AA116" s="277"/>
      <c r="AB116" s="445"/>
      <c r="AC116" s="446"/>
      <c r="AD116" s="446"/>
      <c r="AE116" s="446"/>
      <c r="AF116" s="446"/>
      <c r="AG116" s="446"/>
      <c r="AH116" s="446"/>
      <c r="AI116" s="446"/>
      <c r="AJ116" s="447"/>
      <c r="AK116" s="157" t="s">
        <v>12</v>
      </c>
      <c r="AL116" s="415"/>
      <c r="AM116" s="416"/>
      <c r="AN116" s="428"/>
      <c r="AO116" s="429"/>
      <c r="AP116" s="429"/>
      <c r="AQ116" s="430"/>
      <c r="AU116" s="2"/>
      <c r="AV116" s="3"/>
      <c r="BC116" s="227"/>
      <c r="BD116" s="227"/>
      <c r="BE116" s="219"/>
      <c r="BF116" s="219"/>
      <c r="BG116" s="219"/>
      <c r="BH116" s="219"/>
      <c r="BI116" s="596"/>
      <c r="BJ116" s="596"/>
      <c r="BK116" s="596"/>
      <c r="BL116" s="596"/>
      <c r="BM116" s="596"/>
      <c r="BN116" s="596"/>
      <c r="BO116" s="596"/>
      <c r="BP116" s="596"/>
      <c r="BQ116" s="596"/>
      <c r="BR116" s="227"/>
      <c r="BS116" s="170"/>
      <c r="BT116" s="170"/>
      <c r="BU116" s="227"/>
      <c r="BV116" s="227"/>
      <c r="BW116" s="219"/>
      <c r="BX116" s="219"/>
      <c r="BY116" s="219"/>
      <c r="BZ116" s="219"/>
      <c r="CA116" s="596"/>
      <c r="CB116" s="596"/>
      <c r="CC116" s="596"/>
      <c r="CD116" s="596"/>
      <c r="CE116" s="596"/>
      <c r="CF116" s="596"/>
      <c r="CG116" s="596"/>
      <c r="CH116" s="596"/>
      <c r="CI116" s="596"/>
      <c r="CJ116" s="227"/>
      <c r="CK116" s="170"/>
      <c r="CL116" s="170"/>
      <c r="CM116" s="357"/>
      <c r="CN116" s="357"/>
      <c r="CO116" s="357"/>
      <c r="CP116" s="357"/>
    </row>
    <row r="117" spans="3:94" ht="11.25" customHeight="1" x14ac:dyDescent="0.2">
      <c r="C117" s="11"/>
      <c r="D117" s="157"/>
      <c r="E117" s="484"/>
      <c r="F117" s="279"/>
      <c r="G117" s="278" t="s">
        <v>154</v>
      </c>
      <c r="H117" s="219"/>
      <c r="I117" s="279"/>
      <c r="J117" s="283"/>
      <c r="K117" s="284"/>
      <c r="L117" s="284"/>
      <c r="M117" s="284"/>
      <c r="N117" s="284"/>
      <c r="O117" s="284"/>
      <c r="P117" s="284"/>
      <c r="Q117" s="284"/>
      <c r="R117" s="285"/>
      <c r="S117" s="157"/>
      <c r="T117" s="415"/>
      <c r="U117" s="416"/>
      <c r="V117" s="157"/>
      <c r="W117" s="484"/>
      <c r="X117" s="279"/>
      <c r="Y117" s="278" t="s">
        <v>154</v>
      </c>
      <c r="Z117" s="219"/>
      <c r="AA117" s="279"/>
      <c r="AB117" s="283"/>
      <c r="AC117" s="284"/>
      <c r="AD117" s="284"/>
      <c r="AE117" s="284"/>
      <c r="AF117" s="284"/>
      <c r="AG117" s="284"/>
      <c r="AH117" s="284"/>
      <c r="AI117" s="284"/>
      <c r="AJ117" s="285"/>
      <c r="AK117" s="157"/>
      <c r="AL117" s="415"/>
      <c r="AM117" s="416"/>
      <c r="AN117" s="428"/>
      <c r="AO117" s="429"/>
      <c r="AP117" s="429"/>
      <c r="AQ117" s="430"/>
      <c r="AU117" s="2"/>
      <c r="AV117" s="3"/>
      <c r="BC117" s="227"/>
      <c r="BD117" s="227"/>
      <c r="BE117" s="219"/>
      <c r="BF117" s="219"/>
      <c r="BG117" s="219"/>
      <c r="BH117" s="219"/>
      <c r="BI117" s="618"/>
      <c r="BJ117" s="618"/>
      <c r="BK117" s="618"/>
      <c r="BL117" s="618"/>
      <c r="BM117" s="618"/>
      <c r="BN117" s="618"/>
      <c r="BO117" s="618"/>
      <c r="BP117" s="618"/>
      <c r="BQ117" s="618"/>
      <c r="BR117" s="227"/>
      <c r="BS117" s="170"/>
      <c r="BT117" s="170"/>
      <c r="BU117" s="227"/>
      <c r="BV117" s="227"/>
      <c r="BW117" s="219"/>
      <c r="BX117" s="219"/>
      <c r="BY117" s="219"/>
      <c r="BZ117" s="219"/>
      <c r="CA117" s="618"/>
      <c r="CB117" s="618"/>
      <c r="CC117" s="618"/>
      <c r="CD117" s="618"/>
      <c r="CE117" s="618"/>
      <c r="CF117" s="618"/>
      <c r="CG117" s="618"/>
      <c r="CH117" s="618"/>
      <c r="CI117" s="618"/>
      <c r="CJ117" s="227"/>
      <c r="CK117" s="170"/>
      <c r="CL117" s="170"/>
      <c r="CM117" s="357"/>
      <c r="CN117" s="357"/>
      <c r="CO117" s="357"/>
      <c r="CP117" s="357"/>
    </row>
    <row r="118" spans="3:94" ht="11.25" customHeight="1" x14ac:dyDescent="0.2">
      <c r="C118" s="11"/>
      <c r="D118" s="157"/>
      <c r="E118" s="484"/>
      <c r="F118" s="279"/>
      <c r="G118" s="280"/>
      <c r="H118" s="281"/>
      <c r="I118" s="282"/>
      <c r="J118" s="286"/>
      <c r="K118" s="287"/>
      <c r="L118" s="287"/>
      <c r="M118" s="287"/>
      <c r="N118" s="287"/>
      <c r="O118" s="287"/>
      <c r="P118" s="287"/>
      <c r="Q118" s="287"/>
      <c r="R118" s="288"/>
      <c r="S118" s="158"/>
      <c r="T118" s="181"/>
      <c r="U118" s="182"/>
      <c r="V118" s="157"/>
      <c r="W118" s="484"/>
      <c r="X118" s="279"/>
      <c r="Y118" s="280"/>
      <c r="Z118" s="281"/>
      <c r="AA118" s="282"/>
      <c r="AB118" s="286"/>
      <c r="AC118" s="287"/>
      <c r="AD118" s="287"/>
      <c r="AE118" s="287"/>
      <c r="AF118" s="287"/>
      <c r="AG118" s="287"/>
      <c r="AH118" s="287"/>
      <c r="AI118" s="287"/>
      <c r="AJ118" s="288"/>
      <c r="AK118" s="158"/>
      <c r="AL118" s="181"/>
      <c r="AM118" s="182"/>
      <c r="AN118" s="428"/>
      <c r="AO118" s="429"/>
      <c r="AP118" s="429"/>
      <c r="AQ118" s="430"/>
      <c r="AU118" s="2"/>
      <c r="AV118" s="3"/>
      <c r="BC118" s="227"/>
      <c r="BD118" s="227"/>
      <c r="BE118" s="219"/>
      <c r="BF118" s="219"/>
      <c r="BG118" s="219"/>
      <c r="BH118" s="219"/>
      <c r="BI118" s="618"/>
      <c r="BJ118" s="618"/>
      <c r="BK118" s="618"/>
      <c r="BL118" s="618"/>
      <c r="BM118" s="618"/>
      <c r="BN118" s="618"/>
      <c r="BO118" s="618"/>
      <c r="BP118" s="618"/>
      <c r="BQ118" s="618"/>
      <c r="BR118" s="227"/>
      <c r="BS118" s="170"/>
      <c r="BT118" s="170"/>
      <c r="BU118" s="227"/>
      <c r="BV118" s="227"/>
      <c r="BW118" s="219"/>
      <c r="BX118" s="219"/>
      <c r="BY118" s="219"/>
      <c r="BZ118" s="219"/>
      <c r="CA118" s="618"/>
      <c r="CB118" s="618"/>
      <c r="CC118" s="618"/>
      <c r="CD118" s="618"/>
      <c r="CE118" s="618"/>
      <c r="CF118" s="618"/>
      <c r="CG118" s="618"/>
      <c r="CH118" s="618"/>
      <c r="CI118" s="618"/>
      <c r="CJ118" s="227"/>
      <c r="CK118" s="170"/>
      <c r="CL118" s="170"/>
      <c r="CM118" s="357"/>
      <c r="CN118" s="357"/>
      <c r="CO118" s="357"/>
      <c r="CP118" s="357"/>
    </row>
    <row r="119" spans="3:94" ht="11.25" customHeight="1" x14ac:dyDescent="0.2">
      <c r="C119" s="11"/>
      <c r="D119" s="157"/>
      <c r="E119" s="484"/>
      <c r="F119" s="279"/>
      <c r="G119" s="405" t="s">
        <v>1</v>
      </c>
      <c r="H119" s="406"/>
      <c r="I119" s="407"/>
      <c r="J119" s="270"/>
      <c r="K119" s="272"/>
      <c r="L119" s="272"/>
      <c r="M119" s="134"/>
      <c r="N119" s="270"/>
      <c r="O119" s="272"/>
      <c r="P119" s="272"/>
      <c r="Q119" s="134"/>
      <c r="R119" s="270"/>
      <c r="S119" s="272"/>
      <c r="T119" s="272"/>
      <c r="U119" s="134"/>
      <c r="V119" s="157"/>
      <c r="W119" s="484"/>
      <c r="X119" s="279"/>
      <c r="Y119" s="405" t="s">
        <v>1</v>
      </c>
      <c r="Z119" s="406"/>
      <c r="AA119" s="407"/>
      <c r="AB119" s="270"/>
      <c r="AC119" s="272"/>
      <c r="AD119" s="272"/>
      <c r="AE119" s="134"/>
      <c r="AF119" s="270"/>
      <c r="AG119" s="272"/>
      <c r="AH119" s="272"/>
      <c r="AI119" s="134"/>
      <c r="AJ119" s="270"/>
      <c r="AK119" s="272"/>
      <c r="AL119" s="272"/>
      <c r="AM119" s="134"/>
      <c r="AN119" s="428"/>
      <c r="AO119" s="429"/>
      <c r="AP119" s="429"/>
      <c r="AQ119" s="430"/>
      <c r="AU119" s="2"/>
      <c r="AV119" s="3"/>
      <c r="BC119" s="227"/>
      <c r="BD119" s="227"/>
      <c r="BE119" s="219"/>
      <c r="BF119" s="219"/>
      <c r="BG119" s="219"/>
      <c r="BH119" s="219"/>
      <c r="BI119" s="169"/>
      <c r="BJ119" s="169"/>
      <c r="BK119" s="169"/>
      <c r="BL119" s="169"/>
      <c r="BM119" s="169"/>
      <c r="BN119" s="169"/>
      <c r="BO119" s="169"/>
      <c r="BP119" s="169"/>
      <c r="BQ119" s="169"/>
      <c r="BR119" s="169"/>
      <c r="BS119" s="169"/>
      <c r="BT119" s="169"/>
      <c r="BU119" s="227"/>
      <c r="BV119" s="227"/>
      <c r="BW119" s="219"/>
      <c r="BX119" s="219"/>
      <c r="BY119" s="219"/>
      <c r="BZ119" s="219"/>
      <c r="CA119" s="169"/>
      <c r="CB119" s="169"/>
      <c r="CC119" s="169"/>
      <c r="CD119" s="169"/>
      <c r="CE119" s="169"/>
      <c r="CF119" s="169"/>
      <c r="CG119" s="169"/>
      <c r="CH119" s="169"/>
      <c r="CI119" s="169"/>
      <c r="CJ119" s="169"/>
      <c r="CK119" s="169"/>
      <c r="CL119" s="169"/>
      <c r="CM119" s="357"/>
      <c r="CN119" s="357"/>
      <c r="CO119" s="357"/>
      <c r="CP119" s="357"/>
    </row>
    <row r="120" spans="3:94" ht="11.25" customHeight="1" x14ac:dyDescent="0.2">
      <c r="C120" s="11"/>
      <c r="D120" s="157"/>
      <c r="E120" s="484"/>
      <c r="F120" s="282"/>
      <c r="G120" s="280"/>
      <c r="H120" s="281"/>
      <c r="I120" s="282"/>
      <c r="J120" s="271"/>
      <c r="K120" s="274"/>
      <c r="L120" s="274"/>
      <c r="M120" s="135"/>
      <c r="N120" s="271"/>
      <c r="O120" s="274"/>
      <c r="P120" s="274"/>
      <c r="Q120" s="135"/>
      <c r="R120" s="271"/>
      <c r="S120" s="273"/>
      <c r="T120" s="274"/>
      <c r="U120" s="135"/>
      <c r="V120" s="157"/>
      <c r="W120" s="484"/>
      <c r="X120" s="282"/>
      <c r="Y120" s="280"/>
      <c r="Z120" s="281"/>
      <c r="AA120" s="282"/>
      <c r="AB120" s="271"/>
      <c r="AC120" s="274"/>
      <c r="AD120" s="274"/>
      <c r="AE120" s="135"/>
      <c r="AF120" s="271"/>
      <c r="AG120" s="274"/>
      <c r="AH120" s="274"/>
      <c r="AI120" s="135"/>
      <c r="AJ120" s="271"/>
      <c r="AK120" s="273"/>
      <c r="AL120" s="274"/>
      <c r="AM120" s="135"/>
      <c r="AN120" s="431"/>
      <c r="AO120" s="432"/>
      <c r="AP120" s="432"/>
      <c r="AQ120" s="433"/>
      <c r="AU120" s="2"/>
      <c r="AV120" s="3"/>
      <c r="BC120" s="227"/>
      <c r="BD120" s="227"/>
      <c r="BE120" s="219"/>
      <c r="BF120" s="219"/>
      <c r="BG120" s="219"/>
      <c r="BH120" s="219"/>
      <c r="BI120" s="169"/>
      <c r="BJ120" s="169"/>
      <c r="BK120" s="169"/>
      <c r="BL120" s="169"/>
      <c r="BM120" s="169"/>
      <c r="BN120" s="169"/>
      <c r="BO120" s="169"/>
      <c r="BP120" s="169"/>
      <c r="BQ120" s="169"/>
      <c r="BR120" s="169"/>
      <c r="BS120" s="169"/>
      <c r="BT120" s="169"/>
      <c r="BU120" s="227"/>
      <c r="BV120" s="227"/>
      <c r="BW120" s="219"/>
      <c r="BX120" s="219"/>
      <c r="BY120" s="219"/>
      <c r="BZ120" s="219"/>
      <c r="CA120" s="169"/>
      <c r="CB120" s="169"/>
      <c r="CC120" s="169"/>
      <c r="CD120" s="169"/>
      <c r="CE120" s="169"/>
      <c r="CF120" s="169"/>
      <c r="CG120" s="169"/>
      <c r="CH120" s="169"/>
      <c r="CI120" s="169"/>
      <c r="CJ120" s="169"/>
      <c r="CK120" s="169"/>
      <c r="CL120" s="169"/>
      <c r="CM120" s="357"/>
      <c r="CN120" s="357"/>
      <c r="CO120" s="357"/>
      <c r="CP120" s="357"/>
    </row>
    <row r="121" spans="3:94" ht="11.25" customHeight="1" x14ac:dyDescent="0.2">
      <c r="C121" s="11"/>
      <c r="D121" s="157"/>
      <c r="E121" s="484"/>
      <c r="F121" s="407">
        <v>3</v>
      </c>
      <c r="G121" s="275" t="s">
        <v>67</v>
      </c>
      <c r="H121" s="276"/>
      <c r="I121" s="277"/>
      <c r="J121" s="445"/>
      <c r="K121" s="446"/>
      <c r="L121" s="446"/>
      <c r="M121" s="446"/>
      <c r="N121" s="446"/>
      <c r="O121" s="446"/>
      <c r="P121" s="446"/>
      <c r="Q121" s="446"/>
      <c r="R121" s="447"/>
      <c r="S121" s="157" t="s">
        <v>12</v>
      </c>
      <c r="T121" s="415"/>
      <c r="U121" s="416"/>
      <c r="V121" s="157"/>
      <c r="W121" s="484"/>
      <c r="X121" s="407">
        <v>3</v>
      </c>
      <c r="Y121" s="275" t="s">
        <v>67</v>
      </c>
      <c r="Z121" s="276"/>
      <c r="AA121" s="277"/>
      <c r="AB121" s="445"/>
      <c r="AC121" s="446"/>
      <c r="AD121" s="446"/>
      <c r="AE121" s="446"/>
      <c r="AF121" s="446"/>
      <c r="AG121" s="446"/>
      <c r="AH121" s="446"/>
      <c r="AI121" s="446"/>
      <c r="AJ121" s="447"/>
      <c r="AK121" s="157" t="s">
        <v>12</v>
      </c>
      <c r="AL121" s="415"/>
      <c r="AM121" s="416"/>
      <c r="AN121" s="396" t="s">
        <v>159</v>
      </c>
      <c r="AO121" s="397"/>
      <c r="AP121" s="397"/>
      <c r="AQ121" s="398"/>
      <c r="AU121" s="2"/>
      <c r="AV121" s="3"/>
      <c r="BC121" s="227"/>
      <c r="BD121" s="227"/>
      <c r="BE121" s="219"/>
      <c r="BF121" s="219"/>
      <c r="BG121" s="219"/>
      <c r="BH121" s="219"/>
      <c r="BI121" s="596"/>
      <c r="BJ121" s="596"/>
      <c r="BK121" s="596"/>
      <c r="BL121" s="596"/>
      <c r="BM121" s="596"/>
      <c r="BN121" s="596"/>
      <c r="BO121" s="596"/>
      <c r="BP121" s="596"/>
      <c r="BQ121" s="596"/>
      <c r="BR121" s="227"/>
      <c r="BS121" s="170"/>
      <c r="BT121" s="170"/>
      <c r="BU121" s="227"/>
      <c r="BV121" s="227"/>
      <c r="BW121" s="219"/>
      <c r="BX121" s="219"/>
      <c r="BY121" s="219"/>
      <c r="BZ121" s="219"/>
      <c r="CA121" s="596"/>
      <c r="CB121" s="596"/>
      <c r="CC121" s="596"/>
      <c r="CD121" s="596"/>
      <c r="CE121" s="596"/>
      <c r="CF121" s="596"/>
      <c r="CG121" s="596"/>
      <c r="CH121" s="596"/>
      <c r="CI121" s="596"/>
      <c r="CJ121" s="227"/>
      <c r="CK121" s="170"/>
      <c r="CL121" s="170"/>
      <c r="CM121" s="579"/>
      <c r="CN121" s="579"/>
      <c r="CO121" s="579"/>
      <c r="CP121" s="579"/>
    </row>
    <row r="122" spans="3:94" ht="11.25" customHeight="1" x14ac:dyDescent="0.2">
      <c r="C122" s="11"/>
      <c r="D122" s="157"/>
      <c r="E122" s="484"/>
      <c r="F122" s="279"/>
      <c r="G122" s="278" t="s">
        <v>154</v>
      </c>
      <c r="H122" s="219"/>
      <c r="I122" s="279"/>
      <c r="J122" s="283"/>
      <c r="K122" s="284"/>
      <c r="L122" s="284"/>
      <c r="M122" s="284"/>
      <c r="N122" s="284"/>
      <c r="O122" s="284"/>
      <c r="P122" s="284"/>
      <c r="Q122" s="284"/>
      <c r="R122" s="285"/>
      <c r="S122" s="157"/>
      <c r="T122" s="415"/>
      <c r="U122" s="416"/>
      <c r="V122" s="157"/>
      <c r="W122" s="484"/>
      <c r="X122" s="279"/>
      <c r="Y122" s="278" t="s">
        <v>154</v>
      </c>
      <c r="Z122" s="219"/>
      <c r="AA122" s="279"/>
      <c r="AB122" s="283"/>
      <c r="AC122" s="284"/>
      <c r="AD122" s="284"/>
      <c r="AE122" s="284"/>
      <c r="AF122" s="284"/>
      <c r="AG122" s="284"/>
      <c r="AH122" s="284"/>
      <c r="AI122" s="284"/>
      <c r="AJ122" s="285"/>
      <c r="AK122" s="157"/>
      <c r="AL122" s="415"/>
      <c r="AM122" s="416"/>
      <c r="AN122" s="399"/>
      <c r="AO122" s="400"/>
      <c r="AP122" s="400"/>
      <c r="AQ122" s="401"/>
      <c r="AU122" s="2"/>
      <c r="AV122" s="3"/>
      <c r="BC122" s="227"/>
      <c r="BD122" s="227"/>
      <c r="BE122" s="219"/>
      <c r="BF122" s="219"/>
      <c r="BG122" s="219"/>
      <c r="BH122" s="219"/>
      <c r="BI122" s="618"/>
      <c r="BJ122" s="618"/>
      <c r="BK122" s="618"/>
      <c r="BL122" s="618"/>
      <c r="BM122" s="618"/>
      <c r="BN122" s="618"/>
      <c r="BO122" s="618"/>
      <c r="BP122" s="618"/>
      <c r="BQ122" s="618"/>
      <c r="BR122" s="227"/>
      <c r="BS122" s="170"/>
      <c r="BT122" s="170"/>
      <c r="BU122" s="227"/>
      <c r="BV122" s="227"/>
      <c r="BW122" s="219"/>
      <c r="BX122" s="219"/>
      <c r="BY122" s="219"/>
      <c r="BZ122" s="219"/>
      <c r="CA122" s="618"/>
      <c r="CB122" s="618"/>
      <c r="CC122" s="618"/>
      <c r="CD122" s="618"/>
      <c r="CE122" s="618"/>
      <c r="CF122" s="618"/>
      <c r="CG122" s="618"/>
      <c r="CH122" s="618"/>
      <c r="CI122" s="618"/>
      <c r="CJ122" s="227"/>
      <c r="CK122" s="170"/>
      <c r="CL122" s="170"/>
      <c r="CM122" s="579"/>
      <c r="CN122" s="579"/>
      <c r="CO122" s="579"/>
      <c r="CP122" s="579"/>
    </row>
    <row r="123" spans="3:94" ht="11.25" customHeight="1" x14ac:dyDescent="0.2">
      <c r="C123" s="11"/>
      <c r="D123" s="157"/>
      <c r="E123" s="484"/>
      <c r="F123" s="279"/>
      <c r="G123" s="280"/>
      <c r="H123" s="281"/>
      <c r="I123" s="282"/>
      <c r="J123" s="286"/>
      <c r="K123" s="287"/>
      <c r="L123" s="287"/>
      <c r="M123" s="287"/>
      <c r="N123" s="287"/>
      <c r="O123" s="287"/>
      <c r="P123" s="287"/>
      <c r="Q123" s="287"/>
      <c r="R123" s="288"/>
      <c r="S123" s="158"/>
      <c r="T123" s="181"/>
      <c r="U123" s="182"/>
      <c r="V123" s="157"/>
      <c r="W123" s="484"/>
      <c r="X123" s="279"/>
      <c r="Y123" s="280"/>
      <c r="Z123" s="281"/>
      <c r="AA123" s="282"/>
      <c r="AB123" s="286"/>
      <c r="AC123" s="287"/>
      <c r="AD123" s="287"/>
      <c r="AE123" s="287"/>
      <c r="AF123" s="287"/>
      <c r="AG123" s="287"/>
      <c r="AH123" s="287"/>
      <c r="AI123" s="287"/>
      <c r="AJ123" s="288"/>
      <c r="AK123" s="158"/>
      <c r="AL123" s="181"/>
      <c r="AM123" s="182"/>
      <c r="AN123" s="402"/>
      <c r="AO123" s="403"/>
      <c r="AP123" s="403"/>
      <c r="AQ123" s="404"/>
      <c r="AU123" s="2"/>
      <c r="AV123" s="3"/>
      <c r="BC123" s="227"/>
      <c r="BD123" s="227"/>
      <c r="BE123" s="219"/>
      <c r="BF123" s="219"/>
      <c r="BG123" s="219"/>
      <c r="BH123" s="219"/>
      <c r="BI123" s="618"/>
      <c r="BJ123" s="618"/>
      <c r="BK123" s="618"/>
      <c r="BL123" s="618"/>
      <c r="BM123" s="618"/>
      <c r="BN123" s="618"/>
      <c r="BO123" s="618"/>
      <c r="BP123" s="618"/>
      <c r="BQ123" s="618"/>
      <c r="BR123" s="227"/>
      <c r="BS123" s="170"/>
      <c r="BT123" s="170"/>
      <c r="BU123" s="227"/>
      <c r="BV123" s="227"/>
      <c r="BW123" s="219"/>
      <c r="BX123" s="219"/>
      <c r="BY123" s="219"/>
      <c r="BZ123" s="219"/>
      <c r="CA123" s="618"/>
      <c r="CB123" s="618"/>
      <c r="CC123" s="618"/>
      <c r="CD123" s="618"/>
      <c r="CE123" s="618"/>
      <c r="CF123" s="618"/>
      <c r="CG123" s="618"/>
      <c r="CH123" s="618"/>
      <c r="CI123" s="618"/>
      <c r="CJ123" s="227"/>
      <c r="CK123" s="170"/>
      <c r="CL123" s="170"/>
      <c r="CM123" s="579"/>
      <c r="CN123" s="579"/>
      <c r="CO123" s="579"/>
      <c r="CP123" s="579"/>
    </row>
    <row r="124" spans="3:94" ht="11.25" customHeight="1" x14ac:dyDescent="0.2">
      <c r="C124" s="11"/>
      <c r="D124" s="157"/>
      <c r="E124" s="484"/>
      <c r="F124" s="279"/>
      <c r="G124" s="405" t="s">
        <v>1</v>
      </c>
      <c r="H124" s="406"/>
      <c r="I124" s="407"/>
      <c r="J124" s="270"/>
      <c r="K124" s="272"/>
      <c r="L124" s="272"/>
      <c r="M124" s="134"/>
      <c r="N124" s="270"/>
      <c r="O124" s="272"/>
      <c r="P124" s="272"/>
      <c r="Q124" s="134"/>
      <c r="R124" s="270"/>
      <c r="S124" s="272"/>
      <c r="T124" s="272"/>
      <c r="U124" s="134"/>
      <c r="V124" s="157"/>
      <c r="W124" s="484"/>
      <c r="X124" s="279"/>
      <c r="Y124" s="405" t="s">
        <v>1</v>
      </c>
      <c r="Z124" s="406"/>
      <c r="AA124" s="407"/>
      <c r="AB124" s="270"/>
      <c r="AC124" s="272"/>
      <c r="AD124" s="272"/>
      <c r="AE124" s="134"/>
      <c r="AF124" s="270"/>
      <c r="AG124" s="272"/>
      <c r="AH124" s="272"/>
      <c r="AI124" s="134"/>
      <c r="AJ124" s="270"/>
      <c r="AK124" s="272"/>
      <c r="AL124" s="272"/>
      <c r="AM124" s="134"/>
      <c r="AN124" s="434"/>
      <c r="AO124" s="435"/>
      <c r="AP124" s="435"/>
      <c r="AQ124" s="436"/>
      <c r="AU124" s="2"/>
      <c r="AV124" s="3"/>
      <c r="BC124" s="227"/>
      <c r="BD124" s="227"/>
      <c r="BE124" s="219"/>
      <c r="BF124" s="219"/>
      <c r="BG124" s="219"/>
      <c r="BH124" s="219"/>
      <c r="BI124" s="169"/>
      <c r="BJ124" s="169"/>
      <c r="BK124" s="169"/>
      <c r="BL124" s="169"/>
      <c r="BM124" s="169"/>
      <c r="BN124" s="169"/>
      <c r="BO124" s="169"/>
      <c r="BP124" s="169"/>
      <c r="BQ124" s="169"/>
      <c r="BR124" s="169"/>
      <c r="BS124" s="169"/>
      <c r="BT124" s="169"/>
      <c r="BU124" s="227"/>
      <c r="BV124" s="227"/>
      <c r="BW124" s="219"/>
      <c r="BX124" s="219"/>
      <c r="BY124" s="219"/>
      <c r="BZ124" s="219"/>
      <c r="CA124" s="169"/>
      <c r="CB124" s="169"/>
      <c r="CC124" s="169"/>
      <c r="CD124" s="169"/>
      <c r="CE124" s="169"/>
      <c r="CF124" s="169"/>
      <c r="CG124" s="169"/>
      <c r="CH124" s="169"/>
      <c r="CI124" s="169"/>
      <c r="CJ124" s="169"/>
      <c r="CK124" s="169"/>
      <c r="CL124" s="169"/>
      <c r="CM124" s="357"/>
      <c r="CN124" s="357"/>
      <c r="CO124" s="357"/>
      <c r="CP124" s="357"/>
    </row>
    <row r="125" spans="3:94" ht="11.25" customHeight="1" x14ac:dyDescent="0.2">
      <c r="C125" s="11"/>
      <c r="D125" s="157"/>
      <c r="E125" s="484"/>
      <c r="F125" s="282"/>
      <c r="G125" s="280"/>
      <c r="H125" s="281"/>
      <c r="I125" s="282"/>
      <c r="J125" s="271"/>
      <c r="K125" s="274"/>
      <c r="L125" s="274"/>
      <c r="M125" s="135"/>
      <c r="N125" s="271"/>
      <c r="O125" s="274"/>
      <c r="P125" s="274"/>
      <c r="Q125" s="135"/>
      <c r="R125" s="271"/>
      <c r="S125" s="273"/>
      <c r="T125" s="274"/>
      <c r="U125" s="135"/>
      <c r="V125" s="157"/>
      <c r="W125" s="484"/>
      <c r="X125" s="282"/>
      <c r="Y125" s="280"/>
      <c r="Z125" s="281"/>
      <c r="AA125" s="282"/>
      <c r="AB125" s="271"/>
      <c r="AC125" s="274"/>
      <c r="AD125" s="274"/>
      <c r="AE125" s="135"/>
      <c r="AF125" s="271"/>
      <c r="AG125" s="274"/>
      <c r="AH125" s="274"/>
      <c r="AI125" s="135"/>
      <c r="AJ125" s="271"/>
      <c r="AK125" s="273"/>
      <c r="AL125" s="274"/>
      <c r="AM125" s="135"/>
      <c r="AN125" s="437"/>
      <c r="AO125" s="438"/>
      <c r="AP125" s="438"/>
      <c r="AQ125" s="439"/>
      <c r="AU125" s="2"/>
      <c r="AV125" s="3"/>
      <c r="BC125" s="227"/>
      <c r="BD125" s="227"/>
      <c r="BE125" s="219"/>
      <c r="BF125" s="219"/>
      <c r="BG125" s="219"/>
      <c r="BH125" s="219"/>
      <c r="BI125" s="169"/>
      <c r="BJ125" s="169"/>
      <c r="BK125" s="169"/>
      <c r="BL125" s="169"/>
      <c r="BM125" s="169"/>
      <c r="BN125" s="169"/>
      <c r="BO125" s="169"/>
      <c r="BP125" s="169"/>
      <c r="BQ125" s="169"/>
      <c r="BR125" s="169"/>
      <c r="BS125" s="169"/>
      <c r="BT125" s="169"/>
      <c r="BU125" s="227"/>
      <c r="BV125" s="227"/>
      <c r="BW125" s="219"/>
      <c r="BX125" s="219"/>
      <c r="BY125" s="219"/>
      <c r="BZ125" s="219"/>
      <c r="CA125" s="169"/>
      <c r="CB125" s="169"/>
      <c r="CC125" s="169"/>
      <c r="CD125" s="169"/>
      <c r="CE125" s="169"/>
      <c r="CF125" s="169"/>
      <c r="CG125" s="169"/>
      <c r="CH125" s="169"/>
      <c r="CI125" s="169"/>
      <c r="CJ125" s="169"/>
      <c r="CK125" s="169"/>
      <c r="CL125" s="169"/>
      <c r="CM125" s="357"/>
      <c r="CN125" s="357"/>
      <c r="CO125" s="357"/>
      <c r="CP125" s="357"/>
    </row>
    <row r="126" spans="3:94" ht="11.25" customHeight="1" x14ac:dyDescent="0.2">
      <c r="C126" s="11"/>
      <c r="D126" s="157"/>
      <c r="E126" s="484"/>
      <c r="F126" s="407">
        <v>4</v>
      </c>
      <c r="G126" s="275" t="s">
        <v>67</v>
      </c>
      <c r="H126" s="276"/>
      <c r="I126" s="277"/>
      <c r="J126" s="445"/>
      <c r="K126" s="446"/>
      <c r="L126" s="446"/>
      <c r="M126" s="446"/>
      <c r="N126" s="446"/>
      <c r="O126" s="446"/>
      <c r="P126" s="446"/>
      <c r="Q126" s="446"/>
      <c r="R126" s="447"/>
      <c r="S126" s="157" t="s">
        <v>12</v>
      </c>
      <c r="T126" s="415"/>
      <c r="U126" s="416"/>
      <c r="V126" s="157"/>
      <c r="W126" s="484"/>
      <c r="X126" s="407">
        <v>4</v>
      </c>
      <c r="Y126" s="275" t="s">
        <v>67</v>
      </c>
      <c r="Z126" s="276"/>
      <c r="AA126" s="277"/>
      <c r="AB126" s="445"/>
      <c r="AC126" s="446"/>
      <c r="AD126" s="446"/>
      <c r="AE126" s="446"/>
      <c r="AF126" s="446"/>
      <c r="AG126" s="446"/>
      <c r="AH126" s="446"/>
      <c r="AI126" s="446"/>
      <c r="AJ126" s="447"/>
      <c r="AK126" s="157" t="s">
        <v>12</v>
      </c>
      <c r="AL126" s="415"/>
      <c r="AM126" s="416"/>
      <c r="AN126" s="437"/>
      <c r="AO126" s="438"/>
      <c r="AP126" s="438"/>
      <c r="AQ126" s="439"/>
      <c r="AU126" s="2"/>
      <c r="AV126" s="3"/>
      <c r="BC126" s="227"/>
      <c r="BD126" s="227"/>
      <c r="BE126" s="219"/>
      <c r="BF126" s="219"/>
      <c r="BG126" s="219"/>
      <c r="BH126" s="219"/>
      <c r="BI126" s="596"/>
      <c r="BJ126" s="596"/>
      <c r="BK126" s="596"/>
      <c r="BL126" s="596"/>
      <c r="BM126" s="596"/>
      <c r="BN126" s="596"/>
      <c r="BO126" s="596"/>
      <c r="BP126" s="596"/>
      <c r="BQ126" s="596"/>
      <c r="BR126" s="227"/>
      <c r="BS126" s="170"/>
      <c r="BT126" s="170"/>
      <c r="BU126" s="227"/>
      <c r="BV126" s="227"/>
      <c r="BW126" s="219"/>
      <c r="BX126" s="219"/>
      <c r="BY126" s="219"/>
      <c r="BZ126" s="219"/>
      <c r="CA126" s="596"/>
      <c r="CB126" s="596"/>
      <c r="CC126" s="596"/>
      <c r="CD126" s="596"/>
      <c r="CE126" s="596"/>
      <c r="CF126" s="596"/>
      <c r="CG126" s="596"/>
      <c r="CH126" s="596"/>
      <c r="CI126" s="596"/>
      <c r="CJ126" s="227"/>
      <c r="CK126" s="170"/>
      <c r="CL126" s="170"/>
      <c r="CM126" s="357"/>
      <c r="CN126" s="357"/>
      <c r="CO126" s="357"/>
      <c r="CP126" s="357"/>
    </row>
    <row r="127" spans="3:94" ht="11.25" customHeight="1" x14ac:dyDescent="0.2">
      <c r="C127" s="11"/>
      <c r="D127" s="157"/>
      <c r="E127" s="484"/>
      <c r="F127" s="279"/>
      <c r="G127" s="278" t="s">
        <v>154</v>
      </c>
      <c r="H127" s="219"/>
      <c r="I127" s="279"/>
      <c r="J127" s="283"/>
      <c r="K127" s="284"/>
      <c r="L127" s="284"/>
      <c r="M127" s="284"/>
      <c r="N127" s="284"/>
      <c r="O127" s="284"/>
      <c r="P127" s="284"/>
      <c r="Q127" s="284"/>
      <c r="R127" s="285"/>
      <c r="S127" s="157"/>
      <c r="T127" s="415"/>
      <c r="U127" s="416"/>
      <c r="V127" s="157"/>
      <c r="W127" s="484"/>
      <c r="X127" s="279"/>
      <c r="Y127" s="278" t="s">
        <v>154</v>
      </c>
      <c r="Z127" s="219"/>
      <c r="AA127" s="279"/>
      <c r="AB127" s="283"/>
      <c r="AC127" s="284"/>
      <c r="AD127" s="284"/>
      <c r="AE127" s="284"/>
      <c r="AF127" s="284"/>
      <c r="AG127" s="284"/>
      <c r="AH127" s="284"/>
      <c r="AI127" s="284"/>
      <c r="AJ127" s="285"/>
      <c r="AK127" s="157"/>
      <c r="AL127" s="415"/>
      <c r="AM127" s="416"/>
      <c r="AN127" s="437"/>
      <c r="AO127" s="438"/>
      <c r="AP127" s="438"/>
      <c r="AQ127" s="439"/>
      <c r="AU127" s="2"/>
      <c r="AV127" s="3"/>
      <c r="BC127" s="227"/>
      <c r="BD127" s="227"/>
      <c r="BE127" s="219"/>
      <c r="BF127" s="219"/>
      <c r="BG127" s="219"/>
      <c r="BH127" s="219"/>
      <c r="BI127" s="618"/>
      <c r="BJ127" s="618"/>
      <c r="BK127" s="618"/>
      <c r="BL127" s="618"/>
      <c r="BM127" s="618"/>
      <c r="BN127" s="618"/>
      <c r="BO127" s="618"/>
      <c r="BP127" s="618"/>
      <c r="BQ127" s="618"/>
      <c r="BR127" s="227"/>
      <c r="BS127" s="170"/>
      <c r="BT127" s="170"/>
      <c r="BU127" s="227"/>
      <c r="BV127" s="227"/>
      <c r="BW127" s="219"/>
      <c r="BX127" s="219"/>
      <c r="BY127" s="219"/>
      <c r="BZ127" s="219"/>
      <c r="CA127" s="618"/>
      <c r="CB127" s="618"/>
      <c r="CC127" s="618"/>
      <c r="CD127" s="618"/>
      <c r="CE127" s="618"/>
      <c r="CF127" s="618"/>
      <c r="CG127" s="618"/>
      <c r="CH127" s="618"/>
      <c r="CI127" s="618"/>
      <c r="CJ127" s="227"/>
      <c r="CK127" s="170"/>
      <c r="CL127" s="170"/>
      <c r="CM127" s="357"/>
      <c r="CN127" s="357"/>
      <c r="CO127" s="357"/>
      <c r="CP127" s="357"/>
    </row>
    <row r="128" spans="3:94" ht="11.25" customHeight="1" x14ac:dyDescent="0.2">
      <c r="D128" s="157"/>
      <c r="E128" s="484"/>
      <c r="F128" s="279"/>
      <c r="G128" s="280"/>
      <c r="H128" s="281"/>
      <c r="I128" s="282"/>
      <c r="J128" s="286"/>
      <c r="K128" s="287"/>
      <c r="L128" s="287"/>
      <c r="M128" s="287"/>
      <c r="N128" s="287"/>
      <c r="O128" s="287"/>
      <c r="P128" s="287"/>
      <c r="Q128" s="287"/>
      <c r="R128" s="288"/>
      <c r="S128" s="158"/>
      <c r="T128" s="181"/>
      <c r="U128" s="182"/>
      <c r="V128" s="157"/>
      <c r="W128" s="484"/>
      <c r="X128" s="279"/>
      <c r="Y128" s="280"/>
      <c r="Z128" s="281"/>
      <c r="AA128" s="282"/>
      <c r="AB128" s="286"/>
      <c r="AC128" s="287"/>
      <c r="AD128" s="287"/>
      <c r="AE128" s="287"/>
      <c r="AF128" s="287"/>
      <c r="AG128" s="287"/>
      <c r="AH128" s="287"/>
      <c r="AI128" s="287"/>
      <c r="AJ128" s="288"/>
      <c r="AK128" s="158"/>
      <c r="AL128" s="181"/>
      <c r="AM128" s="182"/>
      <c r="AN128" s="437"/>
      <c r="AO128" s="438"/>
      <c r="AP128" s="438"/>
      <c r="AQ128" s="439"/>
      <c r="AU128" s="2"/>
      <c r="AV128" s="3"/>
      <c r="BC128" s="227"/>
      <c r="BD128" s="227"/>
      <c r="BE128" s="219"/>
      <c r="BF128" s="219"/>
      <c r="BG128" s="219"/>
      <c r="BH128" s="219"/>
      <c r="BI128" s="618"/>
      <c r="BJ128" s="618"/>
      <c r="BK128" s="618"/>
      <c r="BL128" s="618"/>
      <c r="BM128" s="618"/>
      <c r="BN128" s="618"/>
      <c r="BO128" s="618"/>
      <c r="BP128" s="618"/>
      <c r="BQ128" s="618"/>
      <c r="BR128" s="227"/>
      <c r="BS128" s="170"/>
      <c r="BT128" s="170"/>
      <c r="BU128" s="227"/>
      <c r="BV128" s="227"/>
      <c r="BW128" s="219"/>
      <c r="BX128" s="219"/>
      <c r="BY128" s="219"/>
      <c r="BZ128" s="219"/>
      <c r="CA128" s="618"/>
      <c r="CB128" s="618"/>
      <c r="CC128" s="618"/>
      <c r="CD128" s="618"/>
      <c r="CE128" s="618"/>
      <c r="CF128" s="618"/>
      <c r="CG128" s="618"/>
      <c r="CH128" s="618"/>
      <c r="CI128" s="618"/>
      <c r="CJ128" s="227"/>
      <c r="CK128" s="170"/>
      <c r="CL128" s="170"/>
      <c r="CM128" s="357"/>
      <c r="CN128" s="357"/>
      <c r="CO128" s="357"/>
      <c r="CP128" s="357"/>
    </row>
    <row r="129" spans="2:94" ht="11.25" customHeight="1" x14ac:dyDescent="0.2">
      <c r="D129" s="157"/>
      <c r="E129" s="484"/>
      <c r="F129" s="279"/>
      <c r="G129" s="405" t="s">
        <v>1</v>
      </c>
      <c r="H129" s="406"/>
      <c r="I129" s="407"/>
      <c r="J129" s="270"/>
      <c r="K129" s="272"/>
      <c r="L129" s="272"/>
      <c r="M129" s="134"/>
      <c r="N129" s="270"/>
      <c r="O129" s="272"/>
      <c r="P129" s="272"/>
      <c r="Q129" s="134"/>
      <c r="R129" s="270"/>
      <c r="S129" s="272"/>
      <c r="T129" s="272"/>
      <c r="U129" s="134"/>
      <c r="V129" s="157"/>
      <c r="W129" s="484"/>
      <c r="X129" s="279"/>
      <c r="Y129" s="405" t="s">
        <v>1</v>
      </c>
      <c r="Z129" s="406"/>
      <c r="AA129" s="407"/>
      <c r="AB129" s="270"/>
      <c r="AC129" s="272"/>
      <c r="AD129" s="272"/>
      <c r="AE129" s="134"/>
      <c r="AF129" s="270"/>
      <c r="AG129" s="272"/>
      <c r="AH129" s="272"/>
      <c r="AI129" s="134"/>
      <c r="AJ129" s="270"/>
      <c r="AK129" s="272"/>
      <c r="AL129" s="272"/>
      <c r="AM129" s="134"/>
      <c r="AN129" s="437"/>
      <c r="AO129" s="438"/>
      <c r="AP129" s="438"/>
      <c r="AQ129" s="439"/>
      <c r="AU129" s="2"/>
      <c r="AV129" s="3"/>
      <c r="BC129" s="227"/>
      <c r="BD129" s="227"/>
      <c r="BE129" s="219"/>
      <c r="BF129" s="219"/>
      <c r="BG129" s="219"/>
      <c r="BH129" s="219"/>
      <c r="BI129" s="169"/>
      <c r="BJ129" s="169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227"/>
      <c r="BV129" s="227"/>
      <c r="BW129" s="219"/>
      <c r="BX129" s="219"/>
      <c r="BY129" s="219"/>
      <c r="BZ129" s="219"/>
      <c r="CA129" s="169"/>
      <c r="CB129" s="169"/>
      <c r="CC129" s="169"/>
      <c r="CD129" s="169"/>
      <c r="CE129" s="169"/>
      <c r="CF129" s="169"/>
      <c r="CG129" s="169"/>
      <c r="CH129" s="169"/>
      <c r="CI129" s="169"/>
      <c r="CJ129" s="169"/>
      <c r="CK129" s="169"/>
      <c r="CL129" s="169"/>
      <c r="CM129" s="357"/>
      <c r="CN129" s="357"/>
      <c r="CO129" s="357"/>
      <c r="CP129" s="357"/>
    </row>
    <row r="130" spans="2:94" ht="11.25" customHeight="1" x14ac:dyDescent="0.2">
      <c r="D130" s="158"/>
      <c r="E130" s="485"/>
      <c r="F130" s="282"/>
      <c r="G130" s="280"/>
      <c r="H130" s="281"/>
      <c r="I130" s="282"/>
      <c r="J130" s="271"/>
      <c r="K130" s="274"/>
      <c r="L130" s="274"/>
      <c r="M130" s="135"/>
      <c r="N130" s="271"/>
      <c r="O130" s="274"/>
      <c r="P130" s="274"/>
      <c r="Q130" s="135"/>
      <c r="R130" s="271"/>
      <c r="S130" s="273"/>
      <c r="T130" s="274"/>
      <c r="U130" s="135"/>
      <c r="V130" s="158"/>
      <c r="W130" s="485"/>
      <c r="X130" s="282"/>
      <c r="Y130" s="280"/>
      <c r="Z130" s="281"/>
      <c r="AA130" s="282"/>
      <c r="AB130" s="271"/>
      <c r="AC130" s="274"/>
      <c r="AD130" s="274"/>
      <c r="AE130" s="135"/>
      <c r="AF130" s="271"/>
      <c r="AG130" s="274"/>
      <c r="AH130" s="274"/>
      <c r="AI130" s="135"/>
      <c r="AJ130" s="271"/>
      <c r="AK130" s="273"/>
      <c r="AL130" s="274"/>
      <c r="AM130" s="135"/>
      <c r="AN130" s="440"/>
      <c r="AO130" s="441"/>
      <c r="AP130" s="441"/>
      <c r="AQ130" s="442"/>
      <c r="AU130" s="2"/>
      <c r="AV130" s="3"/>
      <c r="BC130" s="227"/>
      <c r="BD130" s="227"/>
      <c r="BE130" s="219"/>
      <c r="BF130" s="219"/>
      <c r="BG130" s="219"/>
      <c r="BH130" s="219"/>
      <c r="BI130" s="169"/>
      <c r="BJ130" s="169"/>
      <c r="BK130" s="169"/>
      <c r="BL130" s="169"/>
      <c r="BM130" s="169"/>
      <c r="BN130" s="169"/>
      <c r="BO130" s="169"/>
      <c r="BP130" s="169"/>
      <c r="BQ130" s="169"/>
      <c r="BR130" s="169"/>
      <c r="BS130" s="169"/>
      <c r="BT130" s="169"/>
      <c r="BU130" s="227"/>
      <c r="BV130" s="227"/>
      <c r="BW130" s="219"/>
      <c r="BX130" s="219"/>
      <c r="BY130" s="219"/>
      <c r="BZ130" s="219"/>
      <c r="CA130" s="169"/>
      <c r="CB130" s="169"/>
      <c r="CC130" s="169"/>
      <c r="CD130" s="169"/>
      <c r="CE130" s="169"/>
      <c r="CF130" s="169"/>
      <c r="CG130" s="169"/>
      <c r="CH130" s="169"/>
      <c r="CI130" s="169"/>
      <c r="CJ130" s="169"/>
      <c r="CK130" s="169"/>
      <c r="CL130" s="169"/>
      <c r="CM130" s="357"/>
      <c r="CN130" s="357"/>
      <c r="CO130" s="357"/>
      <c r="CP130" s="357"/>
    </row>
    <row r="131" spans="2:94" ht="11.25" customHeight="1" x14ac:dyDescent="0.2">
      <c r="D131" s="351" t="s">
        <v>23</v>
      </c>
      <c r="E131" s="231" t="s">
        <v>24</v>
      </c>
      <c r="F131" s="228" t="s">
        <v>25</v>
      </c>
      <c r="G131" s="231" t="s">
        <v>26</v>
      </c>
      <c r="H131" s="351" t="s">
        <v>65</v>
      </c>
      <c r="I131" s="483"/>
      <c r="J131" s="197" t="s">
        <v>33</v>
      </c>
      <c r="K131" s="198"/>
      <c r="L131" s="198"/>
      <c r="M131" s="234"/>
      <c r="N131" s="186" t="s">
        <v>178</v>
      </c>
      <c r="O131" s="235"/>
      <c r="P131" s="192" t="s">
        <v>179</v>
      </c>
      <c r="Q131" s="192"/>
      <c r="R131" s="193" t="s">
        <v>32</v>
      </c>
      <c r="S131" s="194"/>
      <c r="T131" s="100"/>
      <c r="U131" s="101"/>
      <c r="V131" s="777" t="s">
        <v>72</v>
      </c>
      <c r="W131" s="777"/>
      <c r="X131" s="777"/>
      <c r="Y131" s="777"/>
      <c r="Z131" s="777"/>
      <c r="AA131" s="777"/>
      <c r="AB131" s="101"/>
      <c r="AC131" s="102"/>
      <c r="AD131" s="100"/>
      <c r="AE131" s="101"/>
      <c r="AF131" s="101"/>
      <c r="AG131" s="101"/>
      <c r="AH131" s="777" t="s">
        <v>73</v>
      </c>
      <c r="AI131" s="777"/>
      <c r="AJ131" s="777"/>
      <c r="AK131" s="777"/>
      <c r="AL131" s="777"/>
      <c r="AM131" s="777"/>
      <c r="AN131" s="101"/>
      <c r="AO131" s="101"/>
      <c r="AP131" s="101"/>
      <c r="AQ131" s="102"/>
      <c r="AU131" s="2"/>
      <c r="AV131" s="3"/>
      <c r="BC131" s="227"/>
      <c r="BD131" s="189"/>
      <c r="BE131" s="227"/>
      <c r="BF131" s="189"/>
      <c r="BG131" s="227"/>
      <c r="BH131" s="227"/>
      <c r="BI131" s="219"/>
      <c r="BJ131" s="219"/>
      <c r="BK131" s="219"/>
      <c r="BL131" s="219"/>
      <c r="BM131" s="189"/>
      <c r="BN131" s="189"/>
      <c r="BO131" s="216"/>
      <c r="BP131" s="216"/>
      <c r="BQ131" s="217"/>
      <c r="BR131" s="217"/>
      <c r="BS131" s="113"/>
      <c r="BT131" s="113"/>
      <c r="BU131" s="422"/>
      <c r="BV131" s="422"/>
      <c r="BW131" s="422"/>
      <c r="BX131" s="422"/>
      <c r="BY131" s="422"/>
      <c r="BZ131" s="422"/>
      <c r="CA131" s="113"/>
      <c r="CB131" s="113"/>
      <c r="CC131" s="113"/>
      <c r="CD131" s="113"/>
      <c r="CE131" s="113"/>
      <c r="CF131" s="113"/>
      <c r="CG131" s="422"/>
      <c r="CH131" s="422"/>
      <c r="CI131" s="422"/>
      <c r="CJ131" s="422"/>
      <c r="CK131" s="422"/>
      <c r="CL131" s="422"/>
      <c r="CM131" s="113"/>
      <c r="CN131" s="113"/>
      <c r="CO131" s="113"/>
      <c r="CP131" s="113"/>
    </row>
    <row r="132" spans="2:94" ht="11.25" customHeight="1" x14ac:dyDescent="0.2">
      <c r="B132" s="57"/>
      <c r="D132" s="157"/>
      <c r="E132" s="232"/>
      <c r="F132" s="229"/>
      <c r="G132" s="232"/>
      <c r="H132" s="157"/>
      <c r="I132" s="484"/>
      <c r="J132" s="186" t="s">
        <v>19</v>
      </c>
      <c r="K132" s="235"/>
      <c r="L132" s="237" t="s">
        <v>20</v>
      </c>
      <c r="M132" s="238"/>
      <c r="N132" s="188"/>
      <c r="O132" s="239"/>
      <c r="P132" s="192"/>
      <c r="Q132" s="192"/>
      <c r="R132" s="193"/>
      <c r="S132" s="194"/>
      <c r="T132" s="103"/>
      <c r="U132" s="104"/>
      <c r="V132" s="778"/>
      <c r="W132" s="778"/>
      <c r="X132" s="778"/>
      <c r="Y132" s="778"/>
      <c r="Z132" s="778"/>
      <c r="AA132" s="778"/>
      <c r="AB132" s="104"/>
      <c r="AC132" s="105"/>
      <c r="AD132" s="112"/>
      <c r="AE132" s="113"/>
      <c r="AF132" s="113"/>
      <c r="AG132" s="113"/>
      <c r="AH132" s="422"/>
      <c r="AI132" s="422"/>
      <c r="AJ132" s="422"/>
      <c r="AK132" s="422"/>
      <c r="AL132" s="422"/>
      <c r="AM132" s="422"/>
      <c r="AN132" s="113"/>
      <c r="AO132" s="113"/>
      <c r="AP132" s="113"/>
      <c r="AQ132" s="114"/>
      <c r="AU132" s="2"/>
      <c r="AV132" s="3"/>
      <c r="BA132" s="57"/>
      <c r="BC132" s="227"/>
      <c r="BD132" s="189"/>
      <c r="BE132" s="227"/>
      <c r="BF132" s="189"/>
      <c r="BG132" s="227"/>
      <c r="BH132" s="227"/>
      <c r="BI132" s="189"/>
      <c r="BJ132" s="189"/>
      <c r="BK132" s="217"/>
      <c r="BL132" s="217"/>
      <c r="BM132" s="189"/>
      <c r="BN132" s="189"/>
      <c r="BO132" s="216"/>
      <c r="BP132" s="216"/>
      <c r="BQ132" s="217"/>
      <c r="BR132" s="217"/>
      <c r="BS132" s="113"/>
      <c r="BT132" s="113"/>
      <c r="BU132" s="422"/>
      <c r="BV132" s="422"/>
      <c r="BW132" s="422"/>
      <c r="BX132" s="422"/>
      <c r="BY132" s="422"/>
      <c r="BZ132" s="422"/>
      <c r="CA132" s="113"/>
      <c r="CB132" s="113"/>
      <c r="CC132" s="113"/>
      <c r="CD132" s="113"/>
      <c r="CE132" s="113"/>
      <c r="CF132" s="113"/>
      <c r="CG132" s="422"/>
      <c r="CH132" s="422"/>
      <c r="CI132" s="422"/>
      <c r="CJ132" s="422"/>
      <c r="CK132" s="422"/>
      <c r="CL132" s="422"/>
      <c r="CM132" s="113"/>
      <c r="CN132" s="113"/>
      <c r="CO132" s="113"/>
      <c r="CP132" s="113"/>
    </row>
    <row r="133" spans="2:94" ht="11.25" customHeight="1" x14ac:dyDescent="0.2">
      <c r="B133" s="57"/>
      <c r="D133" s="158"/>
      <c r="E133" s="233"/>
      <c r="F133" s="230"/>
      <c r="G133" s="233"/>
      <c r="H133" s="158"/>
      <c r="I133" s="485"/>
      <c r="J133" s="190"/>
      <c r="K133" s="236"/>
      <c r="L133" s="195"/>
      <c r="M133" s="196"/>
      <c r="N133" s="190"/>
      <c r="O133" s="236"/>
      <c r="P133" s="192"/>
      <c r="Q133" s="192"/>
      <c r="R133" s="195"/>
      <c r="S133" s="196"/>
      <c r="T133" s="197" t="s">
        <v>30</v>
      </c>
      <c r="U133" s="234"/>
      <c r="V133" s="197" t="s">
        <v>31</v>
      </c>
      <c r="W133" s="234"/>
      <c r="X133" s="197" t="s">
        <v>27</v>
      </c>
      <c r="Y133" s="234"/>
      <c r="Z133" s="197" t="s">
        <v>28</v>
      </c>
      <c r="AA133" s="234"/>
      <c r="AB133" s="197" t="s">
        <v>29</v>
      </c>
      <c r="AC133" s="198"/>
      <c r="AD133" s="197" t="s">
        <v>177</v>
      </c>
      <c r="AE133" s="198"/>
      <c r="AF133" s="198"/>
      <c r="AG133" s="198"/>
      <c r="AH133" s="234"/>
      <c r="AI133" s="199" t="s">
        <v>27</v>
      </c>
      <c r="AJ133" s="199"/>
      <c r="AK133" s="199"/>
      <c r="AL133" s="199" t="s">
        <v>28</v>
      </c>
      <c r="AM133" s="199"/>
      <c r="AN133" s="199"/>
      <c r="AO133" s="199" t="s">
        <v>29</v>
      </c>
      <c r="AP133" s="199"/>
      <c r="AQ133" s="199"/>
      <c r="AU133" s="2"/>
      <c r="AV133" s="3"/>
      <c r="BA133" s="57"/>
      <c r="BC133" s="227"/>
      <c r="BD133" s="189"/>
      <c r="BE133" s="227"/>
      <c r="BF133" s="189"/>
      <c r="BG133" s="227"/>
      <c r="BH133" s="227"/>
      <c r="BI133" s="189"/>
      <c r="BJ133" s="189"/>
      <c r="BK133" s="217"/>
      <c r="BL133" s="217"/>
      <c r="BM133" s="189"/>
      <c r="BN133" s="189"/>
      <c r="BO133" s="216"/>
      <c r="BP133" s="216"/>
      <c r="BQ133" s="217"/>
      <c r="BR133" s="217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  <c r="CN133" s="219"/>
      <c r="CO133" s="219"/>
      <c r="CP133" s="219"/>
    </row>
    <row r="134" spans="2:94" ht="11.25" customHeight="1" x14ac:dyDescent="0.2">
      <c r="B134" s="200" t="s">
        <v>51</v>
      </c>
      <c r="D134" s="597"/>
      <c r="E134" s="597"/>
      <c r="F134" s="597"/>
      <c r="G134" s="597"/>
      <c r="H134" s="179"/>
      <c r="I134" s="180"/>
      <c r="J134" s="179"/>
      <c r="K134" s="180"/>
      <c r="L134" s="179"/>
      <c r="M134" s="180"/>
      <c r="N134" s="179"/>
      <c r="O134" s="180"/>
      <c r="P134" s="179"/>
      <c r="Q134" s="180"/>
      <c r="R134" s="240"/>
      <c r="S134" s="241"/>
      <c r="T134" s="179"/>
      <c r="U134" s="180"/>
      <c r="V134" s="179"/>
      <c r="W134" s="180"/>
      <c r="X134" s="247">
        <f>A1-1</f>
        <v>7</v>
      </c>
      <c r="Y134" s="249"/>
      <c r="Z134" s="179"/>
      <c r="AA134" s="180"/>
      <c r="AB134" s="179"/>
      <c r="AC134" s="183"/>
      <c r="AD134" s="179"/>
      <c r="AE134" s="183"/>
      <c r="AF134" s="183"/>
      <c r="AG134" s="183"/>
      <c r="AH134" s="180"/>
      <c r="AI134" s="185"/>
      <c r="AJ134" s="185"/>
      <c r="AK134" s="185"/>
      <c r="AL134" s="185"/>
      <c r="AM134" s="185"/>
      <c r="AN134" s="185"/>
      <c r="AO134" s="185"/>
      <c r="AP134" s="185"/>
      <c r="AQ134" s="185"/>
      <c r="AU134" s="2"/>
      <c r="AV134" s="3"/>
      <c r="BA134" s="200"/>
      <c r="BC134" s="169"/>
      <c r="BD134" s="169"/>
      <c r="BE134" s="169"/>
      <c r="BF134" s="169"/>
      <c r="BG134" s="170"/>
      <c r="BH134" s="170"/>
      <c r="BI134" s="170"/>
      <c r="BJ134" s="170"/>
      <c r="BK134" s="170"/>
      <c r="BL134" s="170"/>
      <c r="BM134" s="218"/>
      <c r="BN134" s="218"/>
      <c r="BO134" s="218"/>
      <c r="BP134" s="218"/>
      <c r="BQ134" s="218"/>
      <c r="BR134" s="218"/>
      <c r="BS134" s="170"/>
      <c r="BT134" s="170"/>
      <c r="BU134" s="170"/>
      <c r="BV134" s="170"/>
      <c r="BW134" s="251"/>
      <c r="BX134" s="251"/>
      <c r="BY134" s="170"/>
      <c r="BZ134" s="170"/>
      <c r="CA134" s="170"/>
      <c r="CB134" s="170"/>
      <c r="CC134" s="218"/>
      <c r="CD134" s="218"/>
      <c r="CE134" s="218"/>
      <c r="CF134" s="218"/>
      <c r="CG134" s="218"/>
      <c r="CH134" s="218"/>
      <c r="CI134" s="218"/>
      <c r="CJ134" s="218"/>
      <c r="CK134" s="218"/>
      <c r="CL134" s="218"/>
      <c r="CM134" s="218"/>
      <c r="CN134" s="218"/>
      <c r="CO134" s="218"/>
      <c r="CP134" s="218"/>
    </row>
    <row r="135" spans="2:94" ht="11.25" customHeight="1" x14ac:dyDescent="0.2">
      <c r="B135" s="200"/>
      <c r="D135" s="598"/>
      <c r="E135" s="598"/>
      <c r="F135" s="598"/>
      <c r="G135" s="598"/>
      <c r="H135" s="181"/>
      <c r="I135" s="182"/>
      <c r="J135" s="181"/>
      <c r="K135" s="182"/>
      <c r="L135" s="181"/>
      <c r="M135" s="182"/>
      <c r="N135" s="181"/>
      <c r="O135" s="182"/>
      <c r="P135" s="181"/>
      <c r="Q135" s="182"/>
      <c r="R135" s="242"/>
      <c r="S135" s="243"/>
      <c r="T135" s="181"/>
      <c r="U135" s="182"/>
      <c r="V135" s="181"/>
      <c r="W135" s="182"/>
      <c r="X135" s="253"/>
      <c r="Y135" s="255"/>
      <c r="Z135" s="181"/>
      <c r="AA135" s="182"/>
      <c r="AB135" s="181"/>
      <c r="AC135" s="184"/>
      <c r="AD135" s="181"/>
      <c r="AE135" s="184"/>
      <c r="AF135" s="184"/>
      <c r="AG135" s="184"/>
      <c r="AH135" s="182"/>
      <c r="AI135" s="185"/>
      <c r="AJ135" s="185"/>
      <c r="AK135" s="185"/>
      <c r="AL135" s="185"/>
      <c r="AM135" s="185"/>
      <c r="AN135" s="185"/>
      <c r="AO135" s="185"/>
      <c r="AP135" s="185"/>
      <c r="AQ135" s="185"/>
      <c r="AU135" s="2"/>
      <c r="AV135" s="3"/>
      <c r="BA135" s="200"/>
      <c r="BC135" s="169"/>
      <c r="BD135" s="169"/>
      <c r="BE135" s="169"/>
      <c r="BF135" s="169"/>
      <c r="BG135" s="170"/>
      <c r="BH135" s="170"/>
      <c r="BI135" s="170"/>
      <c r="BJ135" s="170"/>
      <c r="BK135" s="170"/>
      <c r="BL135" s="170"/>
      <c r="BM135" s="218"/>
      <c r="BN135" s="218"/>
      <c r="BO135" s="218"/>
      <c r="BP135" s="218"/>
      <c r="BQ135" s="218"/>
      <c r="BR135" s="218"/>
      <c r="BS135" s="170"/>
      <c r="BT135" s="170"/>
      <c r="BU135" s="170"/>
      <c r="BV135" s="170"/>
      <c r="BW135" s="251"/>
      <c r="BX135" s="251"/>
      <c r="BY135" s="170"/>
      <c r="BZ135" s="170"/>
      <c r="CA135" s="170"/>
      <c r="CB135" s="170"/>
      <c r="CC135" s="218"/>
      <c r="CD135" s="218"/>
      <c r="CE135" s="218"/>
      <c r="CF135" s="218"/>
      <c r="CG135" s="218"/>
      <c r="CH135" s="218"/>
      <c r="CI135" s="218"/>
      <c r="CJ135" s="218"/>
      <c r="CK135" s="218"/>
      <c r="CL135" s="218"/>
      <c r="CM135" s="218"/>
      <c r="CN135" s="218"/>
      <c r="CO135" s="218"/>
      <c r="CP135" s="218"/>
    </row>
    <row r="136" spans="2:94" ht="11.25" customHeight="1" x14ac:dyDescent="0.2">
      <c r="B136" s="200"/>
      <c r="D136" s="58"/>
      <c r="E136" s="59"/>
      <c r="F136" s="60"/>
      <c r="G136" s="487" t="s">
        <v>52</v>
      </c>
      <c r="H136" s="488"/>
      <c r="I136" s="488"/>
      <c r="J136" s="488"/>
      <c r="K136" s="489"/>
      <c r="L136" s="289" t="str">
        <f>IF($K$15="","",$K$15)</f>
        <v/>
      </c>
      <c r="M136" s="270" t="str">
        <f>IF($M$15="","",$M$15)</f>
        <v/>
      </c>
      <c r="N136" s="272" t="str">
        <f>IF($O$15="","",$O$15)</f>
        <v/>
      </c>
      <c r="O136" s="272" t="str">
        <f>IF($Q$15="","",$Q$15)</f>
        <v/>
      </c>
      <c r="P136" s="134" t="str">
        <f>IF($S$15="","",$S$15)</f>
        <v/>
      </c>
      <c r="Q136" s="270" t="str">
        <f>IF($U$15="","",$U$15)</f>
        <v/>
      </c>
      <c r="R136" s="272" t="str">
        <f>IF($W$15="","",$W$15)</f>
        <v/>
      </c>
      <c r="S136" s="272" t="str">
        <f>IF($Y$15="","",$Y$15)</f>
        <v/>
      </c>
      <c r="T136" s="134" t="str">
        <f>IF($AA$15="","",$AA$15)</f>
        <v/>
      </c>
      <c r="U136" s="529" t="str">
        <f>IF($AC$15="","",$AC$15)</f>
        <v/>
      </c>
      <c r="V136" s="272" t="str">
        <f>IF($AE$15="","",$AE$15)</f>
        <v/>
      </c>
      <c r="W136" s="272" t="str">
        <f>IF($AG$15="","",$AG$15)</f>
        <v/>
      </c>
      <c r="X136" s="134" t="str">
        <f>IF($AI$15="","",$AI$15)</f>
        <v/>
      </c>
      <c r="Z136" s="531" t="s">
        <v>53</v>
      </c>
      <c r="AA136" s="531"/>
      <c r="AB136" s="531"/>
      <c r="AC136" s="531"/>
      <c r="AD136" s="531"/>
      <c r="AE136" s="531"/>
      <c r="AF136" s="531"/>
      <c r="AG136" s="531"/>
      <c r="AH136" s="531"/>
      <c r="AI136" s="531"/>
      <c r="AJ136" s="531"/>
      <c r="AK136" s="531"/>
      <c r="AL136" s="531"/>
      <c r="AM136" s="531"/>
      <c r="AN136" s="531"/>
      <c r="AO136" s="531"/>
      <c r="AP136" s="531"/>
      <c r="AQ136" s="532"/>
      <c r="AU136" s="2"/>
      <c r="AV136" s="3"/>
      <c r="BA136" s="200"/>
      <c r="BC136" s="123"/>
      <c r="BD136" s="123"/>
      <c r="BE136" s="123"/>
      <c r="BF136" s="491"/>
      <c r="BG136" s="491"/>
      <c r="BH136" s="491"/>
      <c r="BI136" s="491"/>
      <c r="BJ136" s="491"/>
      <c r="BK136" s="169"/>
      <c r="BL136" s="169"/>
      <c r="BM136" s="169"/>
      <c r="BN136" s="169"/>
      <c r="BO136" s="169"/>
      <c r="BP136" s="169"/>
      <c r="BQ136" s="169"/>
      <c r="BR136" s="169"/>
      <c r="BS136" s="169"/>
      <c r="BT136" s="169"/>
      <c r="BU136" s="169"/>
      <c r="BV136" s="169"/>
      <c r="BW136" s="169"/>
      <c r="BY136" s="642"/>
      <c r="BZ136" s="642"/>
      <c r="CA136" s="642"/>
      <c r="CB136" s="642"/>
      <c r="CC136" s="642"/>
      <c r="CD136" s="642"/>
      <c r="CE136" s="642"/>
      <c r="CF136" s="642"/>
      <c r="CG136" s="642"/>
      <c r="CH136" s="642"/>
      <c r="CI136" s="642"/>
      <c r="CJ136" s="642"/>
      <c r="CK136" s="642"/>
      <c r="CL136" s="642"/>
      <c r="CM136" s="642"/>
      <c r="CN136" s="642"/>
      <c r="CO136" s="642"/>
      <c r="CP136" s="642"/>
    </row>
    <row r="137" spans="2:94" ht="11.25" customHeight="1" x14ac:dyDescent="0.2">
      <c r="B137" s="200"/>
      <c r="D137" s="61"/>
      <c r="E137" s="616" t="s">
        <v>66</v>
      </c>
      <c r="F137" s="62"/>
      <c r="G137" s="493"/>
      <c r="H137" s="494"/>
      <c r="I137" s="494"/>
      <c r="J137" s="494"/>
      <c r="K137" s="495"/>
      <c r="L137" s="291"/>
      <c r="M137" s="271"/>
      <c r="N137" s="274"/>
      <c r="O137" s="274"/>
      <c r="P137" s="135"/>
      <c r="Q137" s="271"/>
      <c r="R137" s="274"/>
      <c r="S137" s="274"/>
      <c r="T137" s="135"/>
      <c r="U137" s="530"/>
      <c r="V137" s="274"/>
      <c r="W137" s="274"/>
      <c r="X137" s="135"/>
      <c r="Y137" s="7"/>
      <c r="Z137" s="533"/>
      <c r="AA137" s="533"/>
      <c r="AB137" s="533"/>
      <c r="AC137" s="533"/>
      <c r="AD137" s="533"/>
      <c r="AE137" s="533"/>
      <c r="AF137" s="533"/>
      <c r="AG137" s="533"/>
      <c r="AH137" s="533"/>
      <c r="AI137" s="533"/>
      <c r="AJ137" s="533"/>
      <c r="AK137" s="533"/>
      <c r="AL137" s="533"/>
      <c r="AM137" s="533"/>
      <c r="AN137" s="533"/>
      <c r="AO137" s="533"/>
      <c r="AP137" s="533"/>
      <c r="AQ137" s="534"/>
      <c r="AU137" s="2"/>
      <c r="AV137" s="3"/>
      <c r="BA137" s="200"/>
      <c r="BC137" s="123"/>
      <c r="BD137" s="616"/>
      <c r="BE137" s="123"/>
      <c r="BF137" s="491"/>
      <c r="BG137" s="491"/>
      <c r="BH137" s="491"/>
      <c r="BI137" s="491"/>
      <c r="BJ137" s="491"/>
      <c r="BK137" s="169"/>
      <c r="BL137" s="169"/>
      <c r="BM137" s="169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Y137" s="642"/>
      <c r="BZ137" s="642"/>
      <c r="CA137" s="642"/>
      <c r="CB137" s="642"/>
      <c r="CC137" s="642"/>
      <c r="CD137" s="642"/>
      <c r="CE137" s="642"/>
      <c r="CF137" s="642"/>
      <c r="CG137" s="642"/>
      <c r="CH137" s="642"/>
      <c r="CI137" s="642"/>
      <c r="CJ137" s="642"/>
      <c r="CK137" s="642"/>
      <c r="CL137" s="642"/>
      <c r="CM137" s="642"/>
      <c r="CN137" s="642"/>
      <c r="CO137" s="642"/>
      <c r="CP137" s="642"/>
    </row>
    <row r="138" spans="2:94" ht="11.25" customHeight="1" x14ac:dyDescent="0.2">
      <c r="B138" s="200"/>
      <c r="D138" s="61"/>
      <c r="E138" s="616"/>
      <c r="F138" s="62"/>
      <c r="G138" s="487" t="s">
        <v>10</v>
      </c>
      <c r="H138" s="520"/>
      <c r="I138" s="520"/>
      <c r="J138" s="520"/>
      <c r="K138" s="521"/>
      <c r="L138" s="601" t="str">
        <f>IF($K$22="","",$K$22)</f>
        <v/>
      </c>
      <c r="M138" s="602"/>
      <c r="N138" s="602"/>
      <c r="O138" s="602"/>
      <c r="P138" s="602"/>
      <c r="Q138" s="602"/>
      <c r="R138" s="602"/>
      <c r="S138" s="602"/>
      <c r="T138" s="602"/>
      <c r="U138" s="602"/>
      <c r="V138" s="602"/>
      <c r="W138" s="602"/>
      <c r="X138" s="602"/>
      <c r="Y138" s="602"/>
      <c r="Z138" s="602"/>
      <c r="AA138" s="602"/>
      <c r="AB138" s="602"/>
      <c r="AC138" s="602"/>
      <c r="AD138" s="602"/>
      <c r="AE138" s="602"/>
      <c r="AF138" s="602"/>
      <c r="AG138" s="602"/>
      <c r="AH138" s="602"/>
      <c r="AI138" s="602"/>
      <c r="AJ138" s="602"/>
      <c r="AK138" s="602"/>
      <c r="AL138" s="602"/>
      <c r="AM138" s="602"/>
      <c r="AN138" s="602"/>
      <c r="AO138" s="602"/>
      <c r="AP138" s="602"/>
      <c r="AQ138" s="603"/>
      <c r="AU138" s="2"/>
      <c r="AV138" s="3"/>
      <c r="BA138" s="200"/>
      <c r="BC138" s="123"/>
      <c r="BD138" s="616"/>
      <c r="BE138" s="123"/>
      <c r="BF138" s="491"/>
      <c r="BG138" s="523"/>
      <c r="BH138" s="523"/>
      <c r="BI138" s="523"/>
      <c r="BJ138" s="523"/>
      <c r="BK138" s="617"/>
      <c r="BL138" s="617"/>
      <c r="BM138" s="617"/>
      <c r="BN138" s="617"/>
      <c r="BO138" s="617"/>
      <c r="BP138" s="617"/>
      <c r="BQ138" s="617"/>
      <c r="BR138" s="617"/>
      <c r="BS138" s="617"/>
      <c r="BT138" s="617"/>
      <c r="BU138" s="617"/>
      <c r="BV138" s="617"/>
      <c r="BW138" s="617"/>
      <c r="BX138" s="617"/>
      <c r="BY138" s="617"/>
      <c r="BZ138" s="617"/>
      <c r="CA138" s="617"/>
      <c r="CB138" s="617"/>
      <c r="CC138" s="617"/>
      <c r="CD138" s="617"/>
      <c r="CE138" s="617"/>
      <c r="CF138" s="617"/>
      <c r="CG138" s="617"/>
      <c r="CH138" s="617"/>
      <c r="CI138" s="617"/>
      <c r="CJ138" s="617"/>
      <c r="CK138" s="617"/>
      <c r="CL138" s="617"/>
      <c r="CM138" s="617"/>
      <c r="CN138" s="617"/>
      <c r="CO138" s="617"/>
      <c r="CP138" s="617"/>
    </row>
    <row r="139" spans="2:94" ht="11.25" customHeight="1" x14ac:dyDescent="0.2">
      <c r="B139" s="200"/>
      <c r="D139" s="61"/>
      <c r="E139" s="616"/>
      <c r="F139" s="62"/>
      <c r="G139" s="522"/>
      <c r="H139" s="523"/>
      <c r="I139" s="523"/>
      <c r="J139" s="523"/>
      <c r="K139" s="524"/>
      <c r="L139" s="604"/>
      <c r="M139" s="605"/>
      <c r="N139" s="605"/>
      <c r="O139" s="605"/>
      <c r="P139" s="605"/>
      <c r="Q139" s="605"/>
      <c r="R139" s="605"/>
      <c r="S139" s="605"/>
      <c r="T139" s="605"/>
      <c r="U139" s="605"/>
      <c r="V139" s="605"/>
      <c r="W139" s="605"/>
      <c r="X139" s="605"/>
      <c r="Y139" s="605"/>
      <c r="Z139" s="605"/>
      <c r="AA139" s="605"/>
      <c r="AB139" s="605"/>
      <c r="AC139" s="605"/>
      <c r="AD139" s="605"/>
      <c r="AE139" s="605"/>
      <c r="AF139" s="605"/>
      <c r="AG139" s="605"/>
      <c r="AH139" s="605"/>
      <c r="AI139" s="605"/>
      <c r="AJ139" s="605"/>
      <c r="AK139" s="605"/>
      <c r="AL139" s="605"/>
      <c r="AM139" s="605"/>
      <c r="AN139" s="605"/>
      <c r="AO139" s="605"/>
      <c r="AP139" s="605"/>
      <c r="AQ139" s="606"/>
      <c r="AU139" s="2"/>
      <c r="AV139" s="3"/>
      <c r="BA139" s="200"/>
      <c r="BC139" s="123"/>
      <c r="BD139" s="616"/>
      <c r="BE139" s="123"/>
      <c r="BF139" s="523"/>
      <c r="BG139" s="523"/>
      <c r="BH139" s="523"/>
      <c r="BI139" s="523"/>
      <c r="BJ139" s="523"/>
      <c r="BK139" s="617"/>
      <c r="BL139" s="617"/>
      <c r="BM139" s="617"/>
      <c r="BN139" s="617"/>
      <c r="BO139" s="617"/>
      <c r="BP139" s="617"/>
      <c r="BQ139" s="617"/>
      <c r="BR139" s="617"/>
      <c r="BS139" s="617"/>
      <c r="BT139" s="617"/>
      <c r="BU139" s="617"/>
      <c r="BV139" s="617"/>
      <c r="BW139" s="617"/>
      <c r="BX139" s="617"/>
      <c r="BY139" s="617"/>
      <c r="BZ139" s="617"/>
      <c r="CA139" s="617"/>
      <c r="CB139" s="617"/>
      <c r="CC139" s="617"/>
      <c r="CD139" s="617"/>
      <c r="CE139" s="617"/>
      <c r="CF139" s="617"/>
      <c r="CG139" s="617"/>
      <c r="CH139" s="617"/>
      <c r="CI139" s="617"/>
      <c r="CJ139" s="617"/>
      <c r="CK139" s="617"/>
      <c r="CL139" s="617"/>
      <c r="CM139" s="617"/>
      <c r="CN139" s="617"/>
      <c r="CO139" s="617"/>
      <c r="CP139" s="617"/>
    </row>
    <row r="140" spans="2:94" ht="11.25" customHeight="1" x14ac:dyDescent="0.2">
      <c r="B140" s="200"/>
      <c r="D140" s="61"/>
      <c r="E140" s="616"/>
      <c r="F140" s="62"/>
      <c r="G140" s="525"/>
      <c r="H140" s="526"/>
      <c r="I140" s="526"/>
      <c r="J140" s="526"/>
      <c r="K140" s="527"/>
      <c r="L140" s="607"/>
      <c r="M140" s="608"/>
      <c r="N140" s="608"/>
      <c r="O140" s="608"/>
      <c r="P140" s="608"/>
      <c r="Q140" s="608"/>
      <c r="R140" s="608"/>
      <c r="S140" s="608"/>
      <c r="T140" s="608"/>
      <c r="U140" s="608"/>
      <c r="V140" s="608"/>
      <c r="W140" s="608"/>
      <c r="X140" s="608"/>
      <c r="Y140" s="608"/>
      <c r="Z140" s="608"/>
      <c r="AA140" s="608"/>
      <c r="AB140" s="608"/>
      <c r="AC140" s="608"/>
      <c r="AD140" s="608"/>
      <c r="AE140" s="608"/>
      <c r="AF140" s="608"/>
      <c r="AG140" s="608"/>
      <c r="AH140" s="608"/>
      <c r="AI140" s="608"/>
      <c r="AJ140" s="608"/>
      <c r="AK140" s="608"/>
      <c r="AL140" s="608"/>
      <c r="AM140" s="608"/>
      <c r="AN140" s="608"/>
      <c r="AO140" s="608"/>
      <c r="AP140" s="608"/>
      <c r="AQ140" s="609"/>
      <c r="AU140" s="2"/>
      <c r="AV140" s="3"/>
      <c r="BA140" s="200"/>
      <c r="BC140" s="123"/>
      <c r="BD140" s="616"/>
      <c r="BE140" s="123"/>
      <c r="BF140" s="523"/>
      <c r="BG140" s="523"/>
      <c r="BH140" s="523"/>
      <c r="BI140" s="523"/>
      <c r="BJ140" s="523"/>
      <c r="BK140" s="617"/>
      <c r="BL140" s="617"/>
      <c r="BM140" s="617"/>
      <c r="BN140" s="617"/>
      <c r="BO140" s="617"/>
      <c r="BP140" s="617"/>
      <c r="BQ140" s="617"/>
      <c r="BR140" s="617"/>
      <c r="BS140" s="617"/>
      <c r="BT140" s="617"/>
      <c r="BU140" s="617"/>
      <c r="BV140" s="617"/>
      <c r="BW140" s="617"/>
      <c r="BX140" s="617"/>
      <c r="BY140" s="617"/>
      <c r="BZ140" s="617"/>
      <c r="CA140" s="617"/>
      <c r="CB140" s="617"/>
      <c r="CC140" s="617"/>
      <c r="CD140" s="617"/>
      <c r="CE140" s="617"/>
      <c r="CF140" s="617"/>
      <c r="CG140" s="617"/>
      <c r="CH140" s="617"/>
      <c r="CI140" s="617"/>
      <c r="CJ140" s="617"/>
      <c r="CK140" s="617"/>
      <c r="CL140" s="617"/>
      <c r="CM140" s="617"/>
      <c r="CN140" s="617"/>
      <c r="CO140" s="617"/>
      <c r="CP140" s="617"/>
    </row>
    <row r="141" spans="2:94" ht="11.25" customHeight="1" x14ac:dyDescent="0.2">
      <c r="B141" s="200"/>
      <c r="D141" s="61"/>
      <c r="E141" s="616"/>
      <c r="F141" s="62"/>
      <c r="G141" s="528" t="s">
        <v>11</v>
      </c>
      <c r="H141" s="520"/>
      <c r="I141" s="520"/>
      <c r="J141" s="520"/>
      <c r="K141" s="521"/>
      <c r="L141" s="610" t="str">
        <f>IF($K$33="","",$K$33)</f>
        <v/>
      </c>
      <c r="M141" s="611"/>
      <c r="N141" s="611"/>
      <c r="O141" s="611"/>
      <c r="P141" s="611"/>
      <c r="Q141" s="611"/>
      <c r="R141" s="611"/>
      <c r="S141" s="611"/>
      <c r="T141" s="611"/>
      <c r="U141" s="611"/>
      <c r="V141" s="611"/>
      <c r="W141" s="611"/>
      <c r="X141" s="611"/>
      <c r="Y141" s="611"/>
      <c r="Z141" s="611"/>
      <c r="AA141" s="611"/>
      <c r="AB141" s="611"/>
      <c r="AC141" s="611"/>
      <c r="AD141" s="5"/>
      <c r="AE141" s="5"/>
      <c r="AF141" s="5"/>
      <c r="AG141" s="612" t="str">
        <f>IF($N$55="","",$N$55)</f>
        <v/>
      </c>
      <c r="AH141" s="612"/>
      <c r="AI141" s="612"/>
      <c r="AJ141" s="612"/>
      <c r="AK141" s="612"/>
      <c r="AL141" s="612"/>
      <c r="AM141" s="612"/>
      <c r="AN141" s="612"/>
      <c r="AO141" s="612"/>
      <c r="AP141" s="612"/>
      <c r="AQ141" s="613"/>
      <c r="AU141" s="2"/>
      <c r="AV141" s="3"/>
      <c r="BA141" s="200"/>
      <c r="BC141" s="123"/>
      <c r="BD141" s="616"/>
      <c r="BE141" s="123"/>
      <c r="BF141" s="523"/>
      <c r="BG141" s="523"/>
      <c r="BH141" s="523"/>
      <c r="BI141" s="523"/>
      <c r="BJ141" s="523"/>
      <c r="BK141" s="618"/>
      <c r="BL141" s="618"/>
      <c r="BM141" s="618"/>
      <c r="BN141" s="618"/>
      <c r="BO141" s="618"/>
      <c r="BP141" s="618"/>
      <c r="BQ141" s="618"/>
      <c r="BR141" s="618"/>
      <c r="BS141" s="618"/>
      <c r="BT141" s="618"/>
      <c r="BU141" s="618"/>
      <c r="BV141" s="618"/>
      <c r="BW141" s="618"/>
      <c r="BX141" s="618"/>
      <c r="BY141" s="618"/>
      <c r="BZ141" s="618"/>
      <c r="CA141" s="618"/>
      <c r="CB141" s="618"/>
      <c r="CF141" s="619"/>
      <c r="CG141" s="619"/>
      <c r="CH141" s="619"/>
      <c r="CI141" s="619"/>
      <c r="CJ141" s="619"/>
      <c r="CK141" s="619"/>
      <c r="CL141" s="619"/>
      <c r="CM141" s="619"/>
      <c r="CN141" s="619"/>
      <c r="CO141" s="619"/>
      <c r="CP141" s="619"/>
    </row>
    <row r="142" spans="2:94" ht="11.25" customHeight="1" x14ac:dyDescent="0.2">
      <c r="B142" s="200"/>
      <c r="D142" s="63"/>
      <c r="E142" s="64"/>
      <c r="F142" s="65"/>
      <c r="G142" s="525"/>
      <c r="H142" s="526"/>
      <c r="I142" s="526"/>
      <c r="J142" s="526"/>
      <c r="K142" s="527"/>
      <c r="L142" s="286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1" t="s">
        <v>9</v>
      </c>
      <c r="AE142" s="281"/>
      <c r="AF142" s="281"/>
      <c r="AG142" s="614"/>
      <c r="AH142" s="614"/>
      <c r="AI142" s="614"/>
      <c r="AJ142" s="614"/>
      <c r="AK142" s="614"/>
      <c r="AL142" s="614"/>
      <c r="AM142" s="614"/>
      <c r="AN142" s="614"/>
      <c r="AO142" s="614"/>
      <c r="AP142" s="614"/>
      <c r="AQ142" s="615"/>
      <c r="AU142" s="2"/>
      <c r="AV142" s="3"/>
      <c r="BA142" s="200"/>
      <c r="BC142" s="123"/>
      <c r="BD142" s="123"/>
      <c r="BE142" s="123"/>
      <c r="BF142" s="523"/>
      <c r="BG142" s="523"/>
      <c r="BH142" s="523"/>
      <c r="BI142" s="523"/>
      <c r="BJ142" s="523"/>
      <c r="BK142" s="618"/>
      <c r="BL142" s="618"/>
      <c r="BM142" s="618"/>
      <c r="BN142" s="618"/>
      <c r="BO142" s="618"/>
      <c r="BP142" s="618"/>
      <c r="BQ142" s="618"/>
      <c r="BR142" s="618"/>
      <c r="BS142" s="618"/>
      <c r="BT142" s="618"/>
      <c r="BU142" s="618"/>
      <c r="BV142" s="618"/>
      <c r="BW142" s="618"/>
      <c r="BX142" s="618"/>
      <c r="BY142" s="618"/>
      <c r="BZ142" s="618"/>
      <c r="CA142" s="618"/>
      <c r="CB142" s="618"/>
      <c r="CC142" s="219"/>
      <c r="CD142" s="219"/>
      <c r="CE142" s="219"/>
      <c r="CF142" s="619"/>
      <c r="CG142" s="619"/>
      <c r="CH142" s="619"/>
      <c r="CI142" s="619"/>
      <c r="CJ142" s="619"/>
      <c r="CK142" s="619"/>
      <c r="CL142" s="619"/>
      <c r="CM142" s="619"/>
      <c r="CN142" s="619"/>
      <c r="CO142" s="619"/>
      <c r="CP142" s="619"/>
    </row>
    <row r="143" spans="2:94" ht="11.25" customHeight="1" x14ac:dyDescent="0.2">
      <c r="AU143" s="2"/>
      <c r="AV143" s="3"/>
    </row>
    <row r="144" spans="2:94" ht="11.25" customHeight="1" x14ac:dyDescent="0.2">
      <c r="D144" s="657" t="s">
        <v>167</v>
      </c>
      <c r="E144" s="657"/>
      <c r="F144" s="657"/>
      <c r="G144" s="657"/>
      <c r="H144" s="657"/>
      <c r="I144" s="657"/>
      <c r="J144" s="657"/>
      <c r="K144" s="657"/>
      <c r="L144" s="657"/>
      <c r="M144" s="657"/>
      <c r="N144" s="657"/>
      <c r="O144" s="657"/>
      <c r="P144" s="657"/>
      <c r="Q144" s="657"/>
      <c r="R144" s="657"/>
      <c r="S144" s="657"/>
      <c r="T144" s="657"/>
      <c r="U144" s="657"/>
      <c r="V144" s="657"/>
      <c r="W144" s="657"/>
      <c r="X144" s="657"/>
      <c r="Y144" s="657"/>
      <c r="Z144" s="657"/>
      <c r="AA144" s="657"/>
      <c r="AB144" s="657"/>
      <c r="AC144" s="657"/>
      <c r="AD144" s="657"/>
      <c r="AE144" s="657"/>
      <c r="AF144" s="657"/>
      <c r="AG144" s="657"/>
      <c r="AH144" s="657"/>
      <c r="AI144" s="657"/>
      <c r="AJ144" s="657"/>
      <c r="AK144" s="657"/>
      <c r="AL144" s="657"/>
      <c r="AM144" s="657"/>
      <c r="AN144" s="657"/>
      <c r="AO144" s="657"/>
      <c r="AP144" s="657"/>
      <c r="AQ144" s="657"/>
      <c r="AU144" s="2"/>
      <c r="AV144" s="3"/>
      <c r="BC144" s="657"/>
      <c r="BD144" s="657"/>
      <c r="BE144" s="657"/>
      <c r="BF144" s="657"/>
      <c r="BG144" s="657"/>
      <c r="BH144" s="657"/>
      <c r="BI144" s="657"/>
      <c r="BJ144" s="657"/>
      <c r="BK144" s="657"/>
      <c r="BL144" s="657"/>
      <c r="BM144" s="657"/>
      <c r="BN144" s="657"/>
      <c r="BO144" s="657"/>
      <c r="BP144" s="657"/>
      <c r="BQ144" s="657"/>
      <c r="BR144" s="657"/>
      <c r="BS144" s="657"/>
      <c r="BT144" s="657"/>
      <c r="BU144" s="657"/>
      <c r="BV144" s="657"/>
      <c r="BW144" s="657"/>
      <c r="BX144" s="657"/>
      <c r="BY144" s="657"/>
      <c r="BZ144" s="657"/>
      <c r="CA144" s="657"/>
      <c r="CB144" s="657"/>
      <c r="CC144" s="657"/>
      <c r="CD144" s="657"/>
      <c r="CE144" s="657"/>
      <c r="CF144" s="657"/>
      <c r="CG144" s="657"/>
      <c r="CH144" s="657"/>
      <c r="CI144" s="657"/>
      <c r="CJ144" s="657"/>
      <c r="CK144" s="657"/>
      <c r="CL144" s="657"/>
      <c r="CM144" s="657"/>
      <c r="CN144" s="657"/>
      <c r="CO144" s="657"/>
      <c r="CP144" s="657"/>
    </row>
    <row r="145" spans="4:94" ht="11.25" customHeight="1" x14ac:dyDescent="0.2">
      <c r="D145" s="599" t="str">
        <f>DBCS("令和 "&amp;A1-1&amp;" 年分　給与所得の源泉徴収票")</f>
        <v>令和　７　年分　給与所得の源泉徴収票</v>
      </c>
      <c r="E145" s="599"/>
      <c r="F145" s="599"/>
      <c r="G145" s="599"/>
      <c r="H145" s="599"/>
      <c r="I145" s="599"/>
      <c r="J145" s="599"/>
      <c r="K145" s="599"/>
      <c r="L145" s="599"/>
      <c r="M145" s="599"/>
      <c r="N145" s="599"/>
      <c r="O145" s="599"/>
      <c r="P145" s="599"/>
      <c r="Q145" s="599"/>
      <c r="R145" s="599"/>
      <c r="S145" s="599"/>
      <c r="T145" s="599"/>
      <c r="U145" s="599"/>
      <c r="V145" s="599"/>
      <c r="W145" s="599"/>
      <c r="X145" s="599"/>
      <c r="Y145" s="599"/>
      <c r="Z145" s="599"/>
      <c r="AA145" s="599"/>
      <c r="AB145" s="599"/>
      <c r="AC145" s="599"/>
      <c r="AD145" s="599"/>
      <c r="AE145" s="599"/>
      <c r="AF145" s="599"/>
      <c r="AG145" s="599"/>
      <c r="AH145" s="599"/>
      <c r="AI145" s="599"/>
      <c r="AJ145" s="599"/>
      <c r="AK145" s="599"/>
      <c r="AL145" s="599"/>
      <c r="AM145" s="599"/>
      <c r="AN145" s="599"/>
      <c r="AO145" s="599"/>
      <c r="AP145" s="599"/>
      <c r="AQ145" s="599"/>
      <c r="AU145" s="2"/>
      <c r="AV145" s="3"/>
      <c r="BC145" s="599" t="str">
        <f>D145</f>
        <v>令和　７　年分　給与所得の源泉徴収票</v>
      </c>
      <c r="BD145" s="599"/>
      <c r="BE145" s="599"/>
      <c r="BF145" s="599"/>
      <c r="BG145" s="599"/>
      <c r="BH145" s="599"/>
      <c r="BI145" s="599"/>
      <c r="BJ145" s="599"/>
      <c r="BK145" s="599"/>
      <c r="BL145" s="599"/>
      <c r="BM145" s="599"/>
      <c r="BN145" s="599"/>
      <c r="BO145" s="599"/>
      <c r="BP145" s="599"/>
      <c r="BQ145" s="599"/>
      <c r="BR145" s="599"/>
      <c r="BS145" s="599"/>
      <c r="BT145" s="599"/>
      <c r="BU145" s="599"/>
      <c r="BV145" s="599"/>
      <c r="BW145" s="599"/>
      <c r="BX145" s="599"/>
      <c r="BY145" s="599"/>
      <c r="BZ145" s="599"/>
      <c r="CA145" s="599"/>
      <c r="CB145" s="599"/>
      <c r="CC145" s="599"/>
      <c r="CD145" s="599"/>
      <c r="CE145" s="599"/>
      <c r="CF145" s="599"/>
      <c r="CG145" s="599"/>
      <c r="CH145" s="599"/>
      <c r="CI145" s="599"/>
      <c r="CJ145" s="599"/>
      <c r="CK145" s="599"/>
      <c r="CL145" s="599"/>
      <c r="CM145" s="599"/>
      <c r="CN145" s="599"/>
      <c r="CO145" s="599"/>
      <c r="CP145" s="599"/>
    </row>
    <row r="146" spans="4:94" ht="11.25" customHeight="1" x14ac:dyDescent="0.2">
      <c r="D146" s="600"/>
      <c r="E146" s="600"/>
      <c r="F146" s="600"/>
      <c r="G146" s="600"/>
      <c r="H146" s="600"/>
      <c r="I146" s="600"/>
      <c r="J146" s="600"/>
      <c r="K146" s="600"/>
      <c r="L146" s="600"/>
      <c r="M146" s="600"/>
      <c r="N146" s="600"/>
      <c r="O146" s="600"/>
      <c r="P146" s="600"/>
      <c r="Q146" s="600"/>
      <c r="R146" s="600"/>
      <c r="S146" s="600"/>
      <c r="T146" s="600"/>
      <c r="U146" s="600"/>
      <c r="V146" s="600"/>
      <c r="W146" s="600"/>
      <c r="X146" s="600"/>
      <c r="Y146" s="600"/>
      <c r="Z146" s="600"/>
      <c r="AA146" s="600"/>
      <c r="AB146" s="600"/>
      <c r="AC146" s="600"/>
      <c r="AD146" s="600"/>
      <c r="AE146" s="600"/>
      <c r="AF146" s="600"/>
      <c r="AG146" s="600"/>
      <c r="AH146" s="600"/>
      <c r="AI146" s="600"/>
      <c r="AJ146" s="600"/>
      <c r="AK146" s="600"/>
      <c r="AL146" s="600"/>
      <c r="AM146" s="600"/>
      <c r="AN146" s="600"/>
      <c r="AO146" s="600"/>
      <c r="AP146" s="600"/>
      <c r="AQ146" s="600"/>
      <c r="AU146" s="2"/>
      <c r="AV146" s="3"/>
      <c r="BC146" s="600"/>
      <c r="BD146" s="600"/>
      <c r="BE146" s="600"/>
      <c r="BF146" s="600"/>
      <c r="BG146" s="600"/>
      <c r="BH146" s="600"/>
      <c r="BI146" s="600"/>
      <c r="BJ146" s="600"/>
      <c r="BK146" s="600"/>
      <c r="BL146" s="600"/>
      <c r="BM146" s="600"/>
      <c r="BN146" s="600"/>
      <c r="BO146" s="600"/>
      <c r="BP146" s="600"/>
      <c r="BQ146" s="600"/>
      <c r="BR146" s="600"/>
      <c r="BS146" s="600"/>
      <c r="BT146" s="600"/>
      <c r="BU146" s="600"/>
      <c r="BV146" s="600"/>
      <c r="BW146" s="600"/>
      <c r="BX146" s="600"/>
      <c r="BY146" s="600"/>
      <c r="BZ146" s="600"/>
      <c r="CA146" s="600"/>
      <c r="CB146" s="600"/>
      <c r="CC146" s="600"/>
      <c r="CD146" s="600"/>
      <c r="CE146" s="600"/>
      <c r="CF146" s="600"/>
      <c r="CG146" s="600"/>
      <c r="CH146" s="600"/>
      <c r="CI146" s="600"/>
      <c r="CJ146" s="600"/>
      <c r="CK146" s="600"/>
      <c r="CL146" s="600"/>
      <c r="CM146" s="600"/>
      <c r="CN146" s="600"/>
      <c r="CO146" s="600"/>
      <c r="CP146" s="600"/>
    </row>
    <row r="147" spans="4:94" ht="11.25" customHeight="1" thickBot="1" x14ac:dyDescent="0.25">
      <c r="D147" s="487" t="s">
        <v>36</v>
      </c>
      <c r="E147" s="488"/>
      <c r="F147" s="489"/>
      <c r="G147" s="622" t="s">
        <v>70</v>
      </c>
      <c r="H147" s="623"/>
      <c r="I147" s="634" t="str">
        <f>IF($I$76="","",$I$76)</f>
        <v/>
      </c>
      <c r="J147" s="635"/>
      <c r="K147" s="635"/>
      <c r="L147" s="635"/>
      <c r="M147" s="635"/>
      <c r="N147" s="635"/>
      <c r="O147" s="635"/>
      <c r="P147" s="635"/>
      <c r="Q147" s="635"/>
      <c r="R147" s="635"/>
      <c r="S147" s="635"/>
      <c r="T147" s="635"/>
      <c r="U147" s="635"/>
      <c r="V147" s="635"/>
      <c r="W147" s="635"/>
      <c r="X147" s="635"/>
      <c r="Y147" s="635"/>
      <c r="Z147" s="636"/>
      <c r="AA147" s="34" t="s">
        <v>37</v>
      </c>
      <c r="AB147" s="35"/>
      <c r="AC147" s="35"/>
      <c r="AD147" s="35"/>
      <c r="AE147" s="655" t="str">
        <f>IF($AE$75="","",$AE$75)</f>
        <v/>
      </c>
      <c r="AF147" s="655"/>
      <c r="AG147" s="655"/>
      <c r="AH147" s="655"/>
      <c r="AI147" s="655"/>
      <c r="AJ147" s="655"/>
      <c r="AK147" s="655"/>
      <c r="AL147" s="655"/>
      <c r="AM147" s="655"/>
      <c r="AN147" s="655"/>
      <c r="AO147" s="655"/>
      <c r="AP147" s="655"/>
      <c r="AQ147" s="656"/>
      <c r="AU147" s="2"/>
      <c r="AV147" s="3"/>
      <c r="BC147" s="487" t="s">
        <v>36</v>
      </c>
      <c r="BD147" s="488"/>
      <c r="BE147" s="489"/>
      <c r="BF147" s="622" t="s">
        <v>70</v>
      </c>
      <c r="BG147" s="623"/>
      <c r="BH147" s="634" t="str">
        <f>IF($I$76="","",$I$76)</f>
        <v/>
      </c>
      <c r="BI147" s="635"/>
      <c r="BJ147" s="635"/>
      <c r="BK147" s="635"/>
      <c r="BL147" s="635"/>
      <c r="BM147" s="635"/>
      <c r="BN147" s="635"/>
      <c r="BO147" s="635"/>
      <c r="BP147" s="635"/>
      <c r="BQ147" s="635"/>
      <c r="BR147" s="635"/>
      <c r="BS147" s="635"/>
      <c r="BT147" s="635"/>
      <c r="BU147" s="635"/>
      <c r="BV147" s="635"/>
      <c r="BW147" s="635"/>
      <c r="BX147" s="635"/>
      <c r="BY147" s="636"/>
      <c r="BZ147" s="34" t="s">
        <v>37</v>
      </c>
      <c r="CA147" s="35"/>
      <c r="CB147" s="35"/>
      <c r="CC147" s="35"/>
      <c r="CD147" s="655" t="str">
        <f>IF($AE$75="","",$AE$75)</f>
        <v/>
      </c>
      <c r="CE147" s="655"/>
      <c r="CF147" s="655"/>
      <c r="CG147" s="655"/>
      <c r="CH147" s="655"/>
      <c r="CI147" s="655"/>
      <c r="CJ147" s="655"/>
      <c r="CK147" s="655"/>
      <c r="CL147" s="655"/>
      <c r="CM147" s="655"/>
      <c r="CN147" s="655"/>
      <c r="CO147" s="655"/>
      <c r="CP147" s="656"/>
    </row>
    <row r="148" spans="4:94" ht="11.25" customHeight="1" x14ac:dyDescent="0.2">
      <c r="D148" s="490"/>
      <c r="E148" s="491"/>
      <c r="F148" s="492"/>
      <c r="G148" s="496"/>
      <c r="H148" s="497"/>
      <c r="I148" s="637"/>
      <c r="J148" s="617"/>
      <c r="K148" s="617"/>
      <c r="L148" s="617"/>
      <c r="M148" s="617"/>
      <c r="N148" s="617"/>
      <c r="O148" s="617"/>
      <c r="P148" s="617"/>
      <c r="Q148" s="617"/>
      <c r="R148" s="617"/>
      <c r="S148" s="617"/>
      <c r="T148" s="617"/>
      <c r="U148" s="617"/>
      <c r="V148" s="617"/>
      <c r="W148" s="617"/>
      <c r="X148" s="617"/>
      <c r="Y148" s="617"/>
      <c r="Z148" s="638"/>
      <c r="AA148" s="34" t="s">
        <v>38</v>
      </c>
      <c r="AB148" s="35"/>
      <c r="AC148" s="35"/>
      <c r="AD148" s="35"/>
      <c r="AE148" s="20"/>
      <c r="AF148" s="624" t="str">
        <f>IF($AF$76="","",$AF$76)</f>
        <v/>
      </c>
      <c r="AG148" s="626" t="str">
        <f>IF($AG$76="","",$AG$76)</f>
        <v/>
      </c>
      <c r="AH148" s="626" t="str">
        <f>IF($AH$76="","",$AH$76)</f>
        <v/>
      </c>
      <c r="AI148" s="628" t="str">
        <f>IF($AI$76="","",$AI$76)</f>
        <v/>
      </c>
      <c r="AJ148" s="624" t="str">
        <f>IF($AJ$76="","",$AJ$76)</f>
        <v/>
      </c>
      <c r="AK148" s="626" t="str">
        <f>IF($AK$76="","",$AK$76)</f>
        <v/>
      </c>
      <c r="AL148" s="626" t="str">
        <f>IF($AL$76="","",$AL$76)</f>
        <v/>
      </c>
      <c r="AM148" s="628" t="str">
        <f>IF($AM$76="","",$AM$76)</f>
        <v/>
      </c>
      <c r="AN148" s="624" t="str">
        <f>IF($AN$76="","",$AN$76)</f>
        <v/>
      </c>
      <c r="AO148" s="626" t="str">
        <f>IF($AO$76="","",$AO$76)</f>
        <v/>
      </c>
      <c r="AP148" s="626" t="str">
        <f>IF($AP$76="","",$AP$76)</f>
        <v/>
      </c>
      <c r="AQ148" s="628" t="str">
        <f>IF($AQ$76="","",$AQ$76)</f>
        <v/>
      </c>
      <c r="AU148" s="2"/>
      <c r="AV148" s="3"/>
      <c r="BC148" s="490"/>
      <c r="BD148" s="491"/>
      <c r="BE148" s="492"/>
      <c r="BF148" s="496"/>
      <c r="BG148" s="497"/>
      <c r="BH148" s="637"/>
      <c r="BI148" s="617"/>
      <c r="BJ148" s="617"/>
      <c r="BK148" s="617"/>
      <c r="BL148" s="617"/>
      <c r="BM148" s="617"/>
      <c r="BN148" s="617"/>
      <c r="BO148" s="617"/>
      <c r="BP148" s="617"/>
      <c r="BQ148" s="617"/>
      <c r="BR148" s="617"/>
      <c r="BS148" s="617"/>
      <c r="BT148" s="617"/>
      <c r="BU148" s="617"/>
      <c r="BV148" s="617"/>
      <c r="BW148" s="617"/>
      <c r="BX148" s="617"/>
      <c r="BY148" s="638"/>
      <c r="BZ148" s="643"/>
      <c r="CA148" s="644"/>
      <c r="CB148" s="644"/>
      <c r="CC148" s="644"/>
      <c r="CD148" s="644"/>
      <c r="CE148" s="644"/>
      <c r="CF148" s="644"/>
      <c r="CG148" s="644"/>
      <c r="CH148" s="644"/>
      <c r="CI148" s="644"/>
      <c r="CJ148" s="644"/>
      <c r="CK148" s="644"/>
      <c r="CL148" s="644"/>
      <c r="CM148" s="644"/>
      <c r="CN148" s="644"/>
      <c r="CO148" s="644"/>
      <c r="CP148" s="645"/>
    </row>
    <row r="149" spans="4:94" ht="11.25" customHeight="1" thickBot="1" x14ac:dyDescent="0.25">
      <c r="D149" s="490"/>
      <c r="E149" s="491"/>
      <c r="F149" s="492"/>
      <c r="G149" s="496"/>
      <c r="H149" s="497"/>
      <c r="I149" s="637"/>
      <c r="J149" s="617"/>
      <c r="K149" s="617"/>
      <c r="L149" s="617"/>
      <c r="M149" s="617"/>
      <c r="N149" s="617"/>
      <c r="O149" s="617"/>
      <c r="P149" s="617"/>
      <c r="Q149" s="617"/>
      <c r="R149" s="617"/>
      <c r="S149" s="617"/>
      <c r="T149" s="617"/>
      <c r="U149" s="617"/>
      <c r="V149" s="617"/>
      <c r="W149" s="617"/>
      <c r="X149" s="617"/>
      <c r="Y149" s="617"/>
      <c r="Z149" s="638"/>
      <c r="AA149" s="8"/>
      <c r="AD149" s="9"/>
      <c r="AE149" s="19"/>
      <c r="AF149" s="625"/>
      <c r="AG149" s="627"/>
      <c r="AH149" s="627"/>
      <c r="AI149" s="629"/>
      <c r="AJ149" s="625"/>
      <c r="AK149" s="627"/>
      <c r="AL149" s="627"/>
      <c r="AM149" s="629"/>
      <c r="AN149" s="625"/>
      <c r="AO149" s="627"/>
      <c r="AP149" s="627"/>
      <c r="AQ149" s="629"/>
      <c r="AU149" s="2"/>
      <c r="AV149" s="3"/>
      <c r="BC149" s="490"/>
      <c r="BD149" s="491"/>
      <c r="BE149" s="492"/>
      <c r="BF149" s="496"/>
      <c r="BG149" s="497"/>
      <c r="BH149" s="637"/>
      <c r="BI149" s="617"/>
      <c r="BJ149" s="617"/>
      <c r="BK149" s="617"/>
      <c r="BL149" s="617"/>
      <c r="BM149" s="617"/>
      <c r="BN149" s="617"/>
      <c r="BO149" s="617"/>
      <c r="BP149" s="617"/>
      <c r="BQ149" s="617"/>
      <c r="BR149" s="617"/>
      <c r="BS149" s="617"/>
      <c r="BT149" s="617"/>
      <c r="BU149" s="617"/>
      <c r="BV149" s="617"/>
      <c r="BW149" s="617"/>
      <c r="BX149" s="617"/>
      <c r="BY149" s="638"/>
      <c r="BZ149" s="646"/>
      <c r="CA149" s="647"/>
      <c r="CB149" s="647"/>
      <c r="CC149" s="647"/>
      <c r="CD149" s="647"/>
      <c r="CE149" s="647"/>
      <c r="CF149" s="647"/>
      <c r="CG149" s="647"/>
      <c r="CH149" s="647"/>
      <c r="CI149" s="647"/>
      <c r="CJ149" s="647"/>
      <c r="CK149" s="647"/>
      <c r="CL149" s="647"/>
      <c r="CM149" s="647"/>
      <c r="CN149" s="647"/>
      <c r="CO149" s="647"/>
      <c r="CP149" s="648"/>
    </row>
    <row r="150" spans="4:94" ht="11.25" customHeight="1" x14ac:dyDescent="0.2">
      <c r="D150" s="490"/>
      <c r="E150" s="491"/>
      <c r="F150" s="492"/>
      <c r="G150" s="496"/>
      <c r="H150" s="497"/>
      <c r="I150" s="637"/>
      <c r="J150" s="617"/>
      <c r="K150" s="617"/>
      <c r="L150" s="617"/>
      <c r="M150" s="617"/>
      <c r="N150" s="617"/>
      <c r="O150" s="617"/>
      <c r="P150" s="617"/>
      <c r="Q150" s="617"/>
      <c r="R150" s="617"/>
      <c r="S150" s="617"/>
      <c r="T150" s="617"/>
      <c r="U150" s="617"/>
      <c r="V150" s="617"/>
      <c r="W150" s="617"/>
      <c r="X150" s="617"/>
      <c r="Y150" s="617"/>
      <c r="Z150" s="638"/>
      <c r="AA150" s="419" t="s">
        <v>39</v>
      </c>
      <c r="AB150" s="420"/>
      <c r="AC150" s="420"/>
      <c r="AD150" s="620" t="str">
        <f>IF($AD$78="","",$AD$78)</f>
        <v/>
      </c>
      <c r="AE150" s="620"/>
      <c r="AF150" s="620"/>
      <c r="AG150" s="620"/>
      <c r="AH150" s="620"/>
      <c r="AI150" s="620"/>
      <c r="AJ150" s="620"/>
      <c r="AK150" s="620"/>
      <c r="AL150" s="620"/>
      <c r="AM150" s="620"/>
      <c r="AN150" s="620"/>
      <c r="AO150" s="620"/>
      <c r="AP150" s="620"/>
      <c r="AQ150" s="621"/>
      <c r="AU150" s="2"/>
      <c r="AV150" s="3"/>
      <c r="BC150" s="490"/>
      <c r="BD150" s="491"/>
      <c r="BE150" s="492"/>
      <c r="BF150" s="496"/>
      <c r="BG150" s="497"/>
      <c r="BH150" s="637"/>
      <c r="BI150" s="617"/>
      <c r="BJ150" s="617"/>
      <c r="BK150" s="617"/>
      <c r="BL150" s="617"/>
      <c r="BM150" s="617"/>
      <c r="BN150" s="617"/>
      <c r="BO150" s="617"/>
      <c r="BP150" s="617"/>
      <c r="BQ150" s="617"/>
      <c r="BR150" s="617"/>
      <c r="BS150" s="617"/>
      <c r="BT150" s="617"/>
      <c r="BU150" s="617"/>
      <c r="BV150" s="617"/>
      <c r="BW150" s="617"/>
      <c r="BX150" s="617"/>
      <c r="BY150" s="638"/>
      <c r="BZ150" s="649" t="s">
        <v>39</v>
      </c>
      <c r="CA150" s="533"/>
      <c r="CB150" s="533"/>
      <c r="CC150" s="620" t="str">
        <f>IF($AD$78="","",$AD$78)</f>
        <v/>
      </c>
      <c r="CD150" s="620"/>
      <c r="CE150" s="620"/>
      <c r="CF150" s="620"/>
      <c r="CG150" s="620"/>
      <c r="CH150" s="620"/>
      <c r="CI150" s="620"/>
      <c r="CJ150" s="620"/>
      <c r="CK150" s="620"/>
      <c r="CL150" s="620"/>
      <c r="CM150" s="620"/>
      <c r="CN150" s="620"/>
      <c r="CO150" s="620"/>
      <c r="CP150" s="621"/>
    </row>
    <row r="151" spans="4:94" ht="11.25" customHeight="1" x14ac:dyDescent="0.2">
      <c r="D151" s="490"/>
      <c r="E151" s="491"/>
      <c r="F151" s="492"/>
      <c r="G151" s="496"/>
      <c r="H151" s="497"/>
      <c r="I151" s="637"/>
      <c r="J151" s="617"/>
      <c r="K151" s="617"/>
      <c r="L151" s="617"/>
      <c r="M151" s="617"/>
      <c r="N151" s="617"/>
      <c r="O151" s="617"/>
      <c r="P151" s="617"/>
      <c r="Q151" s="617"/>
      <c r="R151" s="617"/>
      <c r="S151" s="617"/>
      <c r="T151" s="617"/>
      <c r="U151" s="617"/>
      <c r="V151" s="617"/>
      <c r="W151" s="617"/>
      <c r="X151" s="617"/>
      <c r="Y151" s="617"/>
      <c r="Z151" s="638"/>
      <c r="AA151" s="563" t="s">
        <v>55</v>
      </c>
      <c r="AB151" s="564"/>
      <c r="AC151" s="28" t="s">
        <v>2</v>
      </c>
      <c r="AD151" s="30"/>
      <c r="AE151" s="30"/>
      <c r="AF151" s="630" t="str">
        <f>IF($AF$79="","",$AF$79)</f>
        <v/>
      </c>
      <c r="AG151" s="630"/>
      <c r="AH151" s="630"/>
      <c r="AI151" s="630"/>
      <c r="AJ151" s="630"/>
      <c r="AK151" s="630"/>
      <c r="AL151" s="630"/>
      <c r="AM151" s="630"/>
      <c r="AN151" s="630"/>
      <c r="AO151" s="630"/>
      <c r="AP151" s="630"/>
      <c r="AQ151" s="631"/>
      <c r="AU151" s="2"/>
      <c r="AV151" s="3"/>
      <c r="BC151" s="490"/>
      <c r="BD151" s="491"/>
      <c r="BE151" s="492"/>
      <c r="BF151" s="496"/>
      <c r="BG151" s="497"/>
      <c r="BH151" s="637"/>
      <c r="BI151" s="617"/>
      <c r="BJ151" s="617"/>
      <c r="BK151" s="617"/>
      <c r="BL151" s="617"/>
      <c r="BM151" s="617"/>
      <c r="BN151" s="617"/>
      <c r="BO151" s="617"/>
      <c r="BP151" s="617"/>
      <c r="BQ151" s="617"/>
      <c r="BR151" s="617"/>
      <c r="BS151" s="617"/>
      <c r="BT151" s="617"/>
      <c r="BU151" s="617"/>
      <c r="BV151" s="617"/>
      <c r="BW151" s="617"/>
      <c r="BX151" s="617"/>
      <c r="BY151" s="638"/>
      <c r="BZ151" s="563" t="s">
        <v>162</v>
      </c>
      <c r="CA151" s="564"/>
      <c r="CB151" s="28" t="s">
        <v>2</v>
      </c>
      <c r="CC151" s="30"/>
      <c r="CD151" s="30"/>
      <c r="CE151" s="630" t="str">
        <f>IF($AF$79="","",$AF$79)</f>
        <v/>
      </c>
      <c r="CF151" s="630"/>
      <c r="CG151" s="630"/>
      <c r="CH151" s="630"/>
      <c r="CI151" s="630"/>
      <c r="CJ151" s="630"/>
      <c r="CK151" s="630"/>
      <c r="CL151" s="630"/>
      <c r="CM151" s="630"/>
      <c r="CN151" s="630"/>
      <c r="CO151" s="630"/>
      <c r="CP151" s="631"/>
    </row>
    <row r="152" spans="4:94" ht="11.25" customHeight="1" x14ac:dyDescent="0.2">
      <c r="D152" s="490"/>
      <c r="E152" s="491"/>
      <c r="F152" s="492"/>
      <c r="G152" s="496"/>
      <c r="H152" s="497"/>
      <c r="I152" s="637"/>
      <c r="J152" s="617"/>
      <c r="K152" s="617"/>
      <c r="L152" s="617"/>
      <c r="M152" s="617"/>
      <c r="N152" s="617"/>
      <c r="O152" s="617"/>
      <c r="P152" s="617"/>
      <c r="Q152" s="617"/>
      <c r="R152" s="617"/>
      <c r="S152" s="617"/>
      <c r="T152" s="617"/>
      <c r="U152" s="617"/>
      <c r="V152" s="617"/>
      <c r="W152" s="617"/>
      <c r="X152" s="617"/>
      <c r="Y152" s="617"/>
      <c r="Z152" s="638"/>
      <c r="AA152" s="565"/>
      <c r="AB152" s="566"/>
      <c r="AC152" s="159" t="str">
        <f>IF($AC$80="","",$AC$80)</f>
        <v/>
      </c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632"/>
      <c r="AU152" s="2"/>
      <c r="AV152" s="3"/>
      <c r="BC152" s="490"/>
      <c r="BD152" s="491"/>
      <c r="BE152" s="492"/>
      <c r="BF152" s="496"/>
      <c r="BG152" s="497"/>
      <c r="BH152" s="637"/>
      <c r="BI152" s="617"/>
      <c r="BJ152" s="617"/>
      <c r="BK152" s="617"/>
      <c r="BL152" s="617"/>
      <c r="BM152" s="617"/>
      <c r="BN152" s="617"/>
      <c r="BO152" s="617"/>
      <c r="BP152" s="617"/>
      <c r="BQ152" s="617"/>
      <c r="BR152" s="617"/>
      <c r="BS152" s="617"/>
      <c r="BT152" s="617"/>
      <c r="BU152" s="617"/>
      <c r="BV152" s="617"/>
      <c r="BW152" s="617"/>
      <c r="BX152" s="617"/>
      <c r="BY152" s="638"/>
      <c r="BZ152" s="565"/>
      <c r="CA152" s="566"/>
      <c r="CB152" s="159" t="str">
        <f>IF($AC$80="","",$AC$80)</f>
        <v/>
      </c>
      <c r="CC152" s="160"/>
      <c r="CD152" s="160"/>
      <c r="CE152" s="160"/>
      <c r="CF152" s="160"/>
      <c r="CG152" s="160"/>
      <c r="CH152" s="160"/>
      <c r="CI152" s="160"/>
      <c r="CJ152" s="160"/>
      <c r="CK152" s="160"/>
      <c r="CL152" s="160"/>
      <c r="CM152" s="160"/>
      <c r="CN152" s="160"/>
      <c r="CO152" s="160"/>
      <c r="CP152" s="632"/>
    </row>
    <row r="153" spans="4:94" ht="11.25" customHeight="1" x14ac:dyDescent="0.2">
      <c r="D153" s="493"/>
      <c r="E153" s="494"/>
      <c r="F153" s="495"/>
      <c r="G153" s="498"/>
      <c r="H153" s="499"/>
      <c r="I153" s="639"/>
      <c r="J153" s="640"/>
      <c r="K153" s="640"/>
      <c r="L153" s="640"/>
      <c r="M153" s="640"/>
      <c r="N153" s="640"/>
      <c r="O153" s="640"/>
      <c r="P153" s="640"/>
      <c r="Q153" s="640"/>
      <c r="R153" s="640"/>
      <c r="S153" s="640"/>
      <c r="T153" s="640"/>
      <c r="U153" s="640"/>
      <c r="V153" s="640"/>
      <c r="W153" s="640"/>
      <c r="X153" s="640"/>
      <c r="Y153" s="640"/>
      <c r="Z153" s="641"/>
      <c r="AA153" s="565"/>
      <c r="AB153" s="566"/>
      <c r="AC153" s="161"/>
      <c r="AD153" s="162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2"/>
      <c r="AO153" s="162"/>
      <c r="AP153" s="162"/>
      <c r="AQ153" s="633"/>
      <c r="AU153" s="2"/>
      <c r="AV153" s="3"/>
      <c r="BC153" s="493"/>
      <c r="BD153" s="494"/>
      <c r="BE153" s="495"/>
      <c r="BF153" s="498"/>
      <c r="BG153" s="499"/>
      <c r="BH153" s="639"/>
      <c r="BI153" s="640"/>
      <c r="BJ153" s="640"/>
      <c r="BK153" s="640"/>
      <c r="BL153" s="640"/>
      <c r="BM153" s="640"/>
      <c r="BN153" s="640"/>
      <c r="BO153" s="640"/>
      <c r="BP153" s="640"/>
      <c r="BQ153" s="640"/>
      <c r="BR153" s="640"/>
      <c r="BS153" s="640"/>
      <c r="BT153" s="640"/>
      <c r="BU153" s="640"/>
      <c r="BV153" s="640"/>
      <c r="BW153" s="640"/>
      <c r="BX153" s="640"/>
      <c r="BY153" s="641"/>
      <c r="BZ153" s="565"/>
      <c r="CA153" s="566"/>
      <c r="CB153" s="161"/>
      <c r="CC153" s="162"/>
      <c r="CD153" s="162"/>
      <c r="CE153" s="162"/>
      <c r="CF153" s="162"/>
      <c r="CG153" s="162"/>
      <c r="CH153" s="162"/>
      <c r="CI153" s="162"/>
      <c r="CJ153" s="162"/>
      <c r="CK153" s="162"/>
      <c r="CL153" s="162"/>
      <c r="CM153" s="162"/>
      <c r="CN153" s="162"/>
      <c r="CO153" s="162"/>
      <c r="CP153" s="633"/>
    </row>
    <row r="154" spans="4:94" ht="11.25" customHeight="1" x14ac:dyDescent="0.2">
      <c r="D154" s="98"/>
      <c r="E154" s="486" t="s">
        <v>58</v>
      </c>
      <c r="F154" s="486"/>
      <c r="G154" s="99"/>
      <c r="H154" s="98"/>
      <c r="I154" s="486" t="s">
        <v>57</v>
      </c>
      <c r="J154" s="486"/>
      <c r="K154" s="486"/>
      <c r="L154" s="486"/>
      <c r="M154" s="486"/>
      <c r="N154" s="486"/>
      <c r="O154" s="486"/>
      <c r="P154" s="99"/>
      <c r="Q154" s="98"/>
      <c r="R154" s="486" t="s">
        <v>59</v>
      </c>
      <c r="S154" s="486"/>
      <c r="T154" s="486"/>
      <c r="U154" s="486"/>
      <c r="V154" s="486"/>
      <c r="W154" s="486"/>
      <c r="X154" s="486"/>
      <c r="Y154" s="99"/>
      <c r="Z154" s="98"/>
      <c r="AA154" s="486" t="s">
        <v>60</v>
      </c>
      <c r="AB154" s="486"/>
      <c r="AC154" s="486"/>
      <c r="AD154" s="486"/>
      <c r="AE154" s="486"/>
      <c r="AF154" s="486"/>
      <c r="AG154" s="486"/>
      <c r="AH154" s="99"/>
      <c r="AI154" s="98"/>
      <c r="AJ154" s="486" t="s">
        <v>61</v>
      </c>
      <c r="AK154" s="486"/>
      <c r="AL154" s="486"/>
      <c r="AM154" s="486"/>
      <c r="AN154" s="486"/>
      <c r="AO154" s="486"/>
      <c r="AP154" s="486"/>
      <c r="AQ154" s="99"/>
      <c r="AU154" s="2"/>
      <c r="AV154" s="3"/>
      <c r="BC154" s="98"/>
      <c r="BD154" s="486" t="s">
        <v>58</v>
      </c>
      <c r="BE154" s="486"/>
      <c r="BF154" s="99"/>
      <c r="BG154" s="98"/>
      <c r="BH154" s="486" t="s">
        <v>57</v>
      </c>
      <c r="BI154" s="486"/>
      <c r="BJ154" s="486"/>
      <c r="BK154" s="486"/>
      <c r="BL154" s="486"/>
      <c r="BM154" s="486"/>
      <c r="BN154" s="486"/>
      <c r="BO154" s="99"/>
      <c r="BP154" s="98"/>
      <c r="BQ154" s="486" t="s">
        <v>59</v>
      </c>
      <c r="BR154" s="486"/>
      <c r="BS154" s="486"/>
      <c r="BT154" s="486"/>
      <c r="BU154" s="486"/>
      <c r="BV154" s="486"/>
      <c r="BW154" s="486"/>
      <c r="BX154" s="99"/>
      <c r="BY154" s="98"/>
      <c r="BZ154" s="486" t="s">
        <v>60</v>
      </c>
      <c r="CA154" s="486"/>
      <c r="CB154" s="486"/>
      <c r="CC154" s="486"/>
      <c r="CD154" s="486"/>
      <c r="CE154" s="486"/>
      <c r="CF154" s="486"/>
      <c r="CG154" s="99"/>
      <c r="CH154" s="98"/>
      <c r="CI154" s="486" t="s">
        <v>61</v>
      </c>
      <c r="CJ154" s="486"/>
      <c r="CK154" s="486"/>
      <c r="CL154" s="486"/>
      <c r="CM154" s="486"/>
      <c r="CN154" s="486"/>
      <c r="CO154" s="486"/>
      <c r="CP154" s="99"/>
    </row>
    <row r="155" spans="4:94" ht="11.25" customHeight="1" x14ac:dyDescent="0.2">
      <c r="D155" s="908" t="str">
        <f>IF($D$83="","",$D$83)</f>
        <v/>
      </c>
      <c r="E155" s="909"/>
      <c r="F155" s="909"/>
      <c r="G155" s="910"/>
      <c r="H155" s="36" t="s">
        <v>3</v>
      </c>
      <c r="I155" s="917" t="str">
        <f>IF($I$83="","",$I$83)</f>
        <v/>
      </c>
      <c r="J155" s="917"/>
      <c r="K155" s="917"/>
      <c r="L155" s="917"/>
      <c r="M155" s="917"/>
      <c r="N155" s="917"/>
      <c r="O155" s="917"/>
      <c r="P155" s="37" t="s">
        <v>4</v>
      </c>
      <c r="Q155" s="38"/>
      <c r="R155" s="39"/>
      <c r="S155" s="39"/>
      <c r="T155" s="39"/>
      <c r="U155" s="39"/>
      <c r="V155" s="40"/>
      <c r="W155" s="39"/>
      <c r="X155" s="39"/>
      <c r="Y155" s="37" t="s">
        <v>4</v>
      </c>
      <c r="Z155" s="38"/>
      <c r="AA155" s="39"/>
      <c r="AB155" s="39"/>
      <c r="AC155" s="39"/>
      <c r="AD155" s="39"/>
      <c r="AE155" s="40"/>
      <c r="AF155" s="39"/>
      <c r="AG155" s="39"/>
      <c r="AH155" s="37" t="s">
        <v>4</v>
      </c>
      <c r="AI155" s="36" t="s">
        <v>3</v>
      </c>
      <c r="AJ155" s="917" t="str">
        <f>IF($AJ$83="","",$AJ$83)</f>
        <v/>
      </c>
      <c r="AK155" s="917"/>
      <c r="AL155" s="917"/>
      <c r="AM155" s="917"/>
      <c r="AN155" s="917"/>
      <c r="AO155" s="917"/>
      <c r="AP155" s="917"/>
      <c r="AQ155" s="37" t="s">
        <v>4</v>
      </c>
      <c r="AU155" s="2"/>
      <c r="AV155" s="3"/>
      <c r="BC155" s="908" t="str">
        <f>IF($D$83="","",$D$83)</f>
        <v/>
      </c>
      <c r="BD155" s="909"/>
      <c r="BE155" s="909"/>
      <c r="BF155" s="910"/>
      <c r="BG155" s="36" t="s">
        <v>3</v>
      </c>
      <c r="BH155" s="917" t="str">
        <f>IF($I$83="","",$I$83)</f>
        <v/>
      </c>
      <c r="BI155" s="917"/>
      <c r="BJ155" s="917"/>
      <c r="BK155" s="917"/>
      <c r="BL155" s="917"/>
      <c r="BM155" s="917"/>
      <c r="BN155" s="917"/>
      <c r="BO155" s="37" t="s">
        <v>4</v>
      </c>
      <c r="BP155" s="38"/>
      <c r="BQ155" s="39"/>
      <c r="BR155" s="39"/>
      <c r="BS155" s="39"/>
      <c r="BT155" s="39"/>
      <c r="BU155" s="40"/>
      <c r="BV155" s="39"/>
      <c r="BW155" s="39"/>
      <c r="BX155" s="37" t="s">
        <v>4</v>
      </c>
      <c r="BY155" s="38"/>
      <c r="BZ155" s="39"/>
      <c r="CA155" s="39"/>
      <c r="CB155" s="39"/>
      <c r="CC155" s="39"/>
      <c r="CD155" s="40"/>
      <c r="CE155" s="39"/>
      <c r="CF155" s="39"/>
      <c r="CG155" s="37" t="s">
        <v>4</v>
      </c>
      <c r="CH155" s="36" t="s">
        <v>3</v>
      </c>
      <c r="CI155" s="917" t="str">
        <f>IF($AJ$83="","",$AJ$83)</f>
        <v/>
      </c>
      <c r="CJ155" s="917"/>
      <c r="CK155" s="917"/>
      <c r="CL155" s="917"/>
      <c r="CM155" s="917"/>
      <c r="CN155" s="917"/>
      <c r="CO155" s="917"/>
      <c r="CP155" s="37" t="s">
        <v>4</v>
      </c>
    </row>
    <row r="156" spans="4:94" ht="11.25" customHeight="1" x14ac:dyDescent="0.2">
      <c r="D156" s="911"/>
      <c r="E156" s="912"/>
      <c r="F156" s="912"/>
      <c r="G156" s="913"/>
      <c r="H156" s="650" t="str">
        <f>IF($H$84="","",$H$84)</f>
        <v/>
      </c>
      <c r="I156" s="561"/>
      <c r="J156" s="561"/>
      <c r="K156" s="561"/>
      <c r="L156" s="561"/>
      <c r="M156" s="561"/>
      <c r="N156" s="561"/>
      <c r="O156" s="561"/>
      <c r="P156" s="651"/>
      <c r="Q156" s="650" t="str">
        <f>IF($Q$84="","",$Q$84)</f>
        <v/>
      </c>
      <c r="R156" s="561"/>
      <c r="S156" s="561"/>
      <c r="T156" s="561"/>
      <c r="U156" s="561"/>
      <c r="V156" s="561"/>
      <c r="W156" s="561"/>
      <c r="X156" s="561"/>
      <c r="Y156" s="651"/>
      <c r="Z156" s="650" t="str">
        <f>IF($Z$84="","",$Z$84)</f>
        <v/>
      </c>
      <c r="AA156" s="561"/>
      <c r="AB156" s="561"/>
      <c r="AC156" s="561"/>
      <c r="AD156" s="561"/>
      <c r="AE156" s="561"/>
      <c r="AF156" s="561"/>
      <c r="AG156" s="561"/>
      <c r="AH156" s="651"/>
      <c r="AI156" s="650" t="str">
        <f>IF($AI$84="","",$AI$84)</f>
        <v/>
      </c>
      <c r="AJ156" s="561"/>
      <c r="AK156" s="561"/>
      <c r="AL156" s="561"/>
      <c r="AM156" s="561"/>
      <c r="AN156" s="561"/>
      <c r="AO156" s="561"/>
      <c r="AP156" s="561"/>
      <c r="AQ156" s="651"/>
      <c r="AU156" s="2"/>
      <c r="AV156" s="3"/>
      <c r="BC156" s="911"/>
      <c r="BD156" s="912"/>
      <c r="BE156" s="912"/>
      <c r="BF156" s="913"/>
      <c r="BG156" s="650" t="str">
        <f>IF($H$84="","",$H$84)</f>
        <v/>
      </c>
      <c r="BH156" s="561"/>
      <c r="BI156" s="561"/>
      <c r="BJ156" s="561"/>
      <c r="BK156" s="561"/>
      <c r="BL156" s="561"/>
      <c r="BM156" s="561"/>
      <c r="BN156" s="561"/>
      <c r="BO156" s="651"/>
      <c r="BP156" s="650" t="str">
        <f>IF($Q$84="","",$Q$84)</f>
        <v/>
      </c>
      <c r="BQ156" s="561"/>
      <c r="BR156" s="561"/>
      <c r="BS156" s="561"/>
      <c r="BT156" s="561"/>
      <c r="BU156" s="561"/>
      <c r="BV156" s="561"/>
      <c r="BW156" s="561"/>
      <c r="BX156" s="651"/>
      <c r="BY156" s="650" t="str">
        <f>IF($Z$84="","",$Z$84)</f>
        <v/>
      </c>
      <c r="BZ156" s="561"/>
      <c r="CA156" s="561"/>
      <c r="CB156" s="561"/>
      <c r="CC156" s="561"/>
      <c r="CD156" s="561"/>
      <c r="CE156" s="561"/>
      <c r="CF156" s="561"/>
      <c r="CG156" s="651"/>
      <c r="CH156" s="650" t="str">
        <f>IF($AI$84="","",$AI$84)</f>
        <v/>
      </c>
      <c r="CI156" s="561"/>
      <c r="CJ156" s="561"/>
      <c r="CK156" s="561"/>
      <c r="CL156" s="561"/>
      <c r="CM156" s="561"/>
      <c r="CN156" s="561"/>
      <c r="CO156" s="561"/>
      <c r="CP156" s="651"/>
    </row>
    <row r="157" spans="4:94" ht="11.25" customHeight="1" x14ac:dyDescent="0.2">
      <c r="D157" s="914"/>
      <c r="E157" s="915"/>
      <c r="F157" s="915"/>
      <c r="G157" s="916"/>
      <c r="H157" s="652"/>
      <c r="I157" s="653"/>
      <c r="J157" s="653"/>
      <c r="K157" s="653"/>
      <c r="L157" s="653"/>
      <c r="M157" s="653"/>
      <c r="N157" s="653"/>
      <c r="O157" s="653"/>
      <c r="P157" s="654"/>
      <c r="Q157" s="652"/>
      <c r="R157" s="653"/>
      <c r="S157" s="653"/>
      <c r="T157" s="653"/>
      <c r="U157" s="653"/>
      <c r="V157" s="653"/>
      <c r="W157" s="653"/>
      <c r="X157" s="653"/>
      <c r="Y157" s="654"/>
      <c r="Z157" s="652"/>
      <c r="AA157" s="653"/>
      <c r="AB157" s="653"/>
      <c r="AC157" s="653"/>
      <c r="AD157" s="653"/>
      <c r="AE157" s="653"/>
      <c r="AF157" s="653"/>
      <c r="AG157" s="653"/>
      <c r="AH157" s="654"/>
      <c r="AI157" s="652"/>
      <c r="AJ157" s="653"/>
      <c r="AK157" s="653"/>
      <c r="AL157" s="653"/>
      <c r="AM157" s="653"/>
      <c r="AN157" s="653"/>
      <c r="AO157" s="653"/>
      <c r="AP157" s="653"/>
      <c r="AQ157" s="654"/>
      <c r="AU157" s="2"/>
      <c r="AV157" s="3"/>
      <c r="BC157" s="914"/>
      <c r="BD157" s="915"/>
      <c r="BE157" s="915"/>
      <c r="BF157" s="916"/>
      <c r="BG157" s="652"/>
      <c r="BH157" s="653"/>
      <c r="BI157" s="653"/>
      <c r="BJ157" s="653"/>
      <c r="BK157" s="653"/>
      <c r="BL157" s="653"/>
      <c r="BM157" s="653"/>
      <c r="BN157" s="653"/>
      <c r="BO157" s="654"/>
      <c r="BP157" s="652"/>
      <c r="BQ157" s="653"/>
      <c r="BR157" s="653"/>
      <c r="BS157" s="653"/>
      <c r="BT157" s="653"/>
      <c r="BU157" s="653"/>
      <c r="BV157" s="653"/>
      <c r="BW157" s="653"/>
      <c r="BX157" s="654"/>
      <c r="BY157" s="652"/>
      <c r="BZ157" s="653"/>
      <c r="CA157" s="653"/>
      <c r="CB157" s="653"/>
      <c r="CC157" s="653"/>
      <c r="CD157" s="653"/>
      <c r="CE157" s="653"/>
      <c r="CF157" s="653"/>
      <c r="CG157" s="654"/>
      <c r="CH157" s="652"/>
      <c r="CI157" s="653"/>
      <c r="CJ157" s="653"/>
      <c r="CK157" s="653"/>
      <c r="CL157" s="653"/>
      <c r="CM157" s="653"/>
      <c r="CN157" s="653"/>
      <c r="CO157" s="653"/>
      <c r="CP157" s="654"/>
    </row>
    <row r="158" spans="4:94" ht="11.25" customHeight="1" x14ac:dyDescent="0.2">
      <c r="D158" s="336" t="s">
        <v>164</v>
      </c>
      <c r="E158" s="337"/>
      <c r="F158" s="337"/>
      <c r="G158" s="337"/>
      <c r="H158" s="337"/>
      <c r="I158" s="338"/>
      <c r="J158" s="342" t="s">
        <v>165</v>
      </c>
      <c r="K158" s="343"/>
      <c r="L158" s="343"/>
      <c r="M158" s="343"/>
      <c r="N158" s="343"/>
      <c r="O158" s="344"/>
      <c r="P158" s="207" t="s">
        <v>62</v>
      </c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9"/>
      <c r="AH158" s="174" t="s">
        <v>35</v>
      </c>
      <c r="AI158" s="175"/>
      <c r="AJ158" s="207" t="s">
        <v>64</v>
      </c>
      <c r="AK158" s="208"/>
      <c r="AL158" s="208"/>
      <c r="AM158" s="208"/>
      <c r="AN158" s="208"/>
      <c r="AO158" s="209"/>
      <c r="AP158" s="293" t="s">
        <v>34</v>
      </c>
      <c r="AQ158" s="294"/>
      <c r="AU158" s="2"/>
      <c r="AV158" s="3"/>
      <c r="BC158" s="336" t="s">
        <v>164</v>
      </c>
      <c r="BD158" s="337"/>
      <c r="BE158" s="337"/>
      <c r="BF158" s="337"/>
      <c r="BG158" s="337"/>
      <c r="BH158" s="338"/>
      <c r="BI158" s="342" t="s">
        <v>165</v>
      </c>
      <c r="BJ158" s="343"/>
      <c r="BK158" s="343"/>
      <c r="BL158" s="343"/>
      <c r="BM158" s="343"/>
      <c r="BN158" s="344"/>
      <c r="BO158" s="207" t="s">
        <v>62</v>
      </c>
      <c r="BP158" s="208"/>
      <c r="BQ158" s="208"/>
      <c r="BR158" s="208"/>
      <c r="BS158" s="208"/>
      <c r="BT158" s="208"/>
      <c r="BU158" s="208"/>
      <c r="BV158" s="208"/>
      <c r="BW158" s="208"/>
      <c r="BX158" s="208"/>
      <c r="BY158" s="208"/>
      <c r="BZ158" s="208"/>
      <c r="CA158" s="208"/>
      <c r="CB158" s="208"/>
      <c r="CC158" s="208"/>
      <c r="CD158" s="208"/>
      <c r="CE158" s="208"/>
      <c r="CF158" s="209"/>
      <c r="CG158" s="223" t="s">
        <v>35</v>
      </c>
      <c r="CH158" s="175"/>
      <c r="CI158" s="207" t="s">
        <v>64</v>
      </c>
      <c r="CJ158" s="208"/>
      <c r="CK158" s="208"/>
      <c r="CL158" s="208"/>
      <c r="CM158" s="208"/>
      <c r="CN158" s="209"/>
      <c r="CO158" s="293" t="s">
        <v>34</v>
      </c>
      <c r="CP158" s="294"/>
    </row>
    <row r="159" spans="4:94" ht="11.25" customHeight="1" x14ac:dyDescent="0.2">
      <c r="D159" s="339"/>
      <c r="E159" s="340"/>
      <c r="F159" s="340"/>
      <c r="G159" s="340"/>
      <c r="H159" s="340"/>
      <c r="I159" s="341"/>
      <c r="J159" s="345"/>
      <c r="K159" s="346"/>
      <c r="L159" s="346"/>
      <c r="M159" s="346"/>
      <c r="N159" s="346"/>
      <c r="O159" s="347"/>
      <c r="P159" s="210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2"/>
      <c r="AH159" s="173"/>
      <c r="AI159" s="224"/>
      <c r="AJ159" s="210"/>
      <c r="AK159" s="211"/>
      <c r="AL159" s="211"/>
      <c r="AM159" s="211"/>
      <c r="AN159" s="211"/>
      <c r="AO159" s="212"/>
      <c r="AP159" s="295"/>
      <c r="AQ159" s="296"/>
      <c r="AU159" s="2"/>
      <c r="AV159" s="3"/>
      <c r="BC159" s="339"/>
      <c r="BD159" s="340"/>
      <c r="BE159" s="340"/>
      <c r="BF159" s="340"/>
      <c r="BG159" s="340"/>
      <c r="BH159" s="341"/>
      <c r="BI159" s="345"/>
      <c r="BJ159" s="346"/>
      <c r="BK159" s="346"/>
      <c r="BL159" s="346"/>
      <c r="BM159" s="346"/>
      <c r="BN159" s="347"/>
      <c r="BO159" s="210"/>
      <c r="BP159" s="211"/>
      <c r="BQ159" s="211"/>
      <c r="BR159" s="211"/>
      <c r="BS159" s="211"/>
      <c r="BT159" s="211"/>
      <c r="BU159" s="211"/>
      <c r="BV159" s="211"/>
      <c r="BW159" s="211"/>
      <c r="BX159" s="211"/>
      <c r="BY159" s="211"/>
      <c r="BZ159" s="211"/>
      <c r="CA159" s="211"/>
      <c r="CB159" s="211"/>
      <c r="CC159" s="211"/>
      <c r="CD159" s="211"/>
      <c r="CE159" s="211"/>
      <c r="CF159" s="212"/>
      <c r="CG159" s="172"/>
      <c r="CH159" s="224"/>
      <c r="CI159" s="210"/>
      <c r="CJ159" s="211"/>
      <c r="CK159" s="211"/>
      <c r="CL159" s="211"/>
      <c r="CM159" s="211"/>
      <c r="CN159" s="212"/>
      <c r="CO159" s="295"/>
      <c r="CP159" s="296"/>
    </row>
    <row r="160" spans="4:94" ht="11.25" customHeight="1" x14ac:dyDescent="0.2">
      <c r="D160" s="41"/>
      <c r="E160" s="66"/>
      <c r="F160" s="66"/>
      <c r="G160" s="66"/>
      <c r="H160" s="136" t="s">
        <v>8</v>
      </c>
      <c r="I160" s="138"/>
      <c r="J160" s="348"/>
      <c r="K160" s="349"/>
      <c r="L160" s="349"/>
      <c r="M160" s="349"/>
      <c r="N160" s="349"/>
      <c r="O160" s="350"/>
      <c r="P160" s="136" t="s">
        <v>63</v>
      </c>
      <c r="Q160" s="137"/>
      <c r="R160" s="137"/>
      <c r="S160" s="138"/>
      <c r="T160" s="136" t="s">
        <v>8</v>
      </c>
      <c r="U160" s="137"/>
      <c r="V160" s="137"/>
      <c r="W160" s="137"/>
      <c r="X160" s="137"/>
      <c r="Y160" s="138"/>
      <c r="Z160" s="136" t="s">
        <v>192</v>
      </c>
      <c r="AA160" s="137"/>
      <c r="AB160" s="137"/>
      <c r="AC160" s="138"/>
      <c r="AD160" s="136" t="s">
        <v>193</v>
      </c>
      <c r="AE160" s="137"/>
      <c r="AF160" s="137"/>
      <c r="AG160" s="138"/>
      <c r="AH160" s="177"/>
      <c r="AI160" s="178"/>
      <c r="AJ160" s="136" t="s">
        <v>19</v>
      </c>
      <c r="AK160" s="137"/>
      <c r="AL160" s="137"/>
      <c r="AM160" s="138"/>
      <c r="AN160" s="136" t="s">
        <v>7</v>
      </c>
      <c r="AO160" s="138"/>
      <c r="AP160" s="297"/>
      <c r="AQ160" s="298"/>
      <c r="AU160" s="2"/>
      <c r="AV160" s="3"/>
      <c r="BC160" s="41"/>
      <c r="BD160" s="66"/>
      <c r="BE160" s="66"/>
      <c r="BF160" s="66"/>
      <c r="BG160" s="136" t="s">
        <v>8</v>
      </c>
      <c r="BH160" s="138"/>
      <c r="BI160" s="348"/>
      <c r="BJ160" s="349"/>
      <c r="BK160" s="349"/>
      <c r="BL160" s="349"/>
      <c r="BM160" s="349"/>
      <c r="BN160" s="350"/>
      <c r="BO160" s="136" t="s">
        <v>63</v>
      </c>
      <c r="BP160" s="137"/>
      <c r="BQ160" s="137"/>
      <c r="BR160" s="138"/>
      <c r="BS160" s="136" t="s">
        <v>8</v>
      </c>
      <c r="BT160" s="137"/>
      <c r="BU160" s="137"/>
      <c r="BV160" s="137"/>
      <c r="BW160" s="137"/>
      <c r="BX160" s="138"/>
      <c r="BY160" s="136" t="s">
        <v>192</v>
      </c>
      <c r="BZ160" s="137"/>
      <c r="CA160" s="137"/>
      <c r="CB160" s="138"/>
      <c r="CC160" s="136" t="s">
        <v>193</v>
      </c>
      <c r="CD160" s="137"/>
      <c r="CE160" s="137"/>
      <c r="CF160" s="137"/>
      <c r="CG160" s="176"/>
      <c r="CH160" s="178"/>
      <c r="CI160" s="136" t="s">
        <v>19</v>
      </c>
      <c r="CJ160" s="137"/>
      <c r="CK160" s="137"/>
      <c r="CL160" s="138"/>
      <c r="CM160" s="136" t="s">
        <v>7</v>
      </c>
      <c r="CN160" s="138"/>
      <c r="CO160" s="297"/>
      <c r="CP160" s="298"/>
    </row>
    <row r="161" spans="2:94" ht="11.25" customHeight="1" x14ac:dyDescent="0.2">
      <c r="D161" s="136" t="s">
        <v>17</v>
      </c>
      <c r="E161" s="138"/>
      <c r="F161" s="136" t="s">
        <v>18</v>
      </c>
      <c r="G161" s="138"/>
      <c r="H161" s="761" t="str">
        <f>IF($H$89="","",$H$89)</f>
        <v/>
      </c>
      <c r="I161" s="762"/>
      <c r="J161" s="34"/>
      <c r="K161" s="35"/>
      <c r="L161" s="40"/>
      <c r="M161" s="40"/>
      <c r="N161" s="42"/>
      <c r="O161" s="37" t="s">
        <v>4</v>
      </c>
      <c r="P161" s="43"/>
      <c r="Q161" s="37" t="s">
        <v>5</v>
      </c>
      <c r="R161" s="139" t="s">
        <v>6</v>
      </c>
      <c r="S161" s="140"/>
      <c r="T161" s="141" t="s">
        <v>3</v>
      </c>
      <c r="U161" s="142"/>
      <c r="W161" s="37" t="s">
        <v>5</v>
      </c>
      <c r="X161" s="139" t="s">
        <v>6</v>
      </c>
      <c r="Y161" s="143"/>
      <c r="Z161" s="4"/>
      <c r="AA161" s="40" t="s">
        <v>5</v>
      </c>
      <c r="AB161" s="139" t="s">
        <v>6</v>
      </c>
      <c r="AC161" s="143"/>
      <c r="AD161" s="144" t="s">
        <v>5</v>
      </c>
      <c r="AE161" s="144"/>
      <c r="AF161" s="139" t="s">
        <v>194</v>
      </c>
      <c r="AG161" s="140"/>
      <c r="AH161" s="43"/>
      <c r="AI161" s="37" t="s">
        <v>5</v>
      </c>
      <c r="AJ161" s="43"/>
      <c r="AK161" s="44" t="s">
        <v>3</v>
      </c>
      <c r="AL161" s="40"/>
      <c r="AM161" s="37" t="s">
        <v>5</v>
      </c>
      <c r="AN161" s="43"/>
      <c r="AO161" s="37" t="s">
        <v>5</v>
      </c>
      <c r="AP161" s="43"/>
      <c r="AQ161" s="37" t="s">
        <v>5</v>
      </c>
      <c r="AU161" s="2"/>
      <c r="AV161" s="3"/>
      <c r="BC161" s="136" t="s">
        <v>17</v>
      </c>
      <c r="BD161" s="138"/>
      <c r="BE161" s="136" t="s">
        <v>18</v>
      </c>
      <c r="BF161" s="138"/>
      <c r="BG161" s="761" t="str">
        <f>IF($H$89="","",$H$89)</f>
        <v/>
      </c>
      <c r="BH161" s="762"/>
      <c r="BI161" s="34"/>
      <c r="BJ161" s="35"/>
      <c r="BK161" s="40"/>
      <c r="BL161" s="40"/>
      <c r="BM161" s="42"/>
      <c r="BN161" s="37" t="s">
        <v>4</v>
      </c>
      <c r="BO161" s="43"/>
      <c r="BP161" s="37" t="s">
        <v>5</v>
      </c>
      <c r="BQ161" s="139" t="s">
        <v>6</v>
      </c>
      <c r="BR161" s="140"/>
      <c r="BS161" s="141" t="s">
        <v>3</v>
      </c>
      <c r="BT161" s="142"/>
      <c r="BV161" s="37" t="s">
        <v>5</v>
      </c>
      <c r="BW161" s="139" t="s">
        <v>6</v>
      </c>
      <c r="BX161" s="143"/>
      <c r="BY161" s="4"/>
      <c r="BZ161" s="40" t="s">
        <v>5</v>
      </c>
      <c r="CA161" s="139" t="s">
        <v>6</v>
      </c>
      <c r="CB161" s="143"/>
      <c r="CC161" s="144" t="s">
        <v>5</v>
      </c>
      <c r="CD161" s="144"/>
      <c r="CE161" s="220" t="s">
        <v>194</v>
      </c>
      <c r="CF161" s="220"/>
      <c r="CG161" s="40"/>
      <c r="CH161" s="37" t="s">
        <v>5</v>
      </c>
      <c r="CI161" s="43"/>
      <c r="CJ161" s="44" t="s">
        <v>3</v>
      </c>
      <c r="CK161" s="40"/>
      <c r="CL161" s="37" t="s">
        <v>5</v>
      </c>
      <c r="CM161" s="43"/>
      <c r="CN161" s="37" t="s">
        <v>5</v>
      </c>
      <c r="CO161" s="43"/>
      <c r="CP161" s="37" t="s">
        <v>5</v>
      </c>
    </row>
    <row r="162" spans="2:94" ht="11.25" customHeight="1" x14ac:dyDescent="0.2">
      <c r="B162" s="55"/>
      <c r="D162" s="761" t="str">
        <f>IF($D$90="","",$D$90)</f>
        <v/>
      </c>
      <c r="E162" s="762"/>
      <c r="F162" s="761" t="str">
        <f>IF($F$90="","",$F$90)</f>
        <v/>
      </c>
      <c r="G162" s="762"/>
      <c r="H162" s="727"/>
      <c r="I162" s="728"/>
      <c r="J162" s="918" t="str">
        <f>IF($J$90="","",$J$90)</f>
        <v/>
      </c>
      <c r="K162" s="517"/>
      <c r="L162" s="517"/>
      <c r="M162" s="517"/>
      <c r="N162" s="517"/>
      <c r="O162" s="919"/>
      <c r="P162" s="145" t="str">
        <f>IF($P$90="","",$P$90)</f>
        <v/>
      </c>
      <c r="Q162" s="146"/>
      <c r="R162" s="145" t="str">
        <f>IF($R$90="","",$R$90)</f>
        <v/>
      </c>
      <c r="S162" s="146"/>
      <c r="T162" s="149" t="str">
        <f>IF($T$90="","",$T$90)</f>
        <v/>
      </c>
      <c r="U162" s="150"/>
      <c r="V162" s="149" t="str">
        <f>IF($V$90="","",$V$90)</f>
        <v/>
      </c>
      <c r="W162" s="150"/>
      <c r="X162" s="149" t="str">
        <f>IF($X$90="","",$X$90)</f>
        <v/>
      </c>
      <c r="Y162" s="150"/>
      <c r="Z162" s="145" t="str">
        <f>IF($Z$90="","",$Z$90)</f>
        <v/>
      </c>
      <c r="AA162" s="146"/>
      <c r="AB162" s="145" t="str">
        <f>IF($AB$90="","",$AB$90)</f>
        <v/>
      </c>
      <c r="AC162" s="146"/>
      <c r="AD162" s="153" t="str">
        <f>IF($AD$90="","",$AD$90)</f>
        <v/>
      </c>
      <c r="AE162" s="153"/>
      <c r="AF162" s="149" t="str">
        <f>IF($AF$90="","",$AF$90)</f>
        <v/>
      </c>
      <c r="AG162" s="155"/>
      <c r="AH162" s="145" t="str">
        <f>IF($AH$90="","",$AH$90)</f>
        <v/>
      </c>
      <c r="AI162" s="146"/>
      <c r="AJ162" s="145" t="str">
        <f>IF($AJ$90="","",$AJ$90)</f>
        <v/>
      </c>
      <c r="AK162" s="882"/>
      <c r="AL162" s="884" t="str">
        <f>IF($AL$90="","",$AL$90)</f>
        <v/>
      </c>
      <c r="AM162" s="146"/>
      <c r="AN162" s="145" t="str">
        <f>IF($AN$90="","",$AN$90)</f>
        <v/>
      </c>
      <c r="AO162" s="146"/>
      <c r="AP162" s="145" t="str">
        <f>IF($AP$90="","",$AP$90)</f>
        <v/>
      </c>
      <c r="AQ162" s="146"/>
      <c r="AU162" s="2"/>
      <c r="AV162" s="3"/>
      <c r="BA162" s="55"/>
      <c r="BC162" s="761" t="str">
        <f>IF($D$90="","",$D$90)</f>
        <v/>
      </c>
      <c r="BD162" s="762"/>
      <c r="BE162" s="761" t="str">
        <f>IF($F$90="","",$F$90)</f>
        <v/>
      </c>
      <c r="BF162" s="762"/>
      <c r="BG162" s="727"/>
      <c r="BH162" s="728"/>
      <c r="BI162" s="918" t="str">
        <f>IF($J$90="","",$J$90)</f>
        <v/>
      </c>
      <c r="BJ162" s="517"/>
      <c r="BK162" s="517"/>
      <c r="BL162" s="517"/>
      <c r="BM162" s="517"/>
      <c r="BN162" s="919"/>
      <c r="BO162" s="145" t="str">
        <f>IF($P$90="","",$P$90)</f>
        <v/>
      </c>
      <c r="BP162" s="146"/>
      <c r="BQ162" s="145" t="str">
        <f>IF($R$90="","",$R$90)</f>
        <v/>
      </c>
      <c r="BR162" s="146"/>
      <c r="BS162" s="149" t="str">
        <f>IF($T$90="","",$T$90)</f>
        <v/>
      </c>
      <c r="BT162" s="150"/>
      <c r="BU162" s="149" t="str">
        <f>IF($V$90="","",$V$90)</f>
        <v/>
      </c>
      <c r="BV162" s="150"/>
      <c r="BW162" s="149" t="str">
        <f>IF($X$90="","",$X$90)</f>
        <v/>
      </c>
      <c r="BX162" s="150"/>
      <c r="BY162" s="145" t="str">
        <f>IF($Z$90="","",$Z$90)</f>
        <v/>
      </c>
      <c r="BZ162" s="146"/>
      <c r="CA162" s="145" t="str">
        <f>IF($AB$90="","",$AB$90)</f>
        <v/>
      </c>
      <c r="CB162" s="146"/>
      <c r="CC162" s="153" t="str">
        <f>IF($AD$90="","",$AD$90)</f>
        <v/>
      </c>
      <c r="CD162" s="153"/>
      <c r="CE162" s="153" t="str">
        <f>IF($AF$90="","",$AF$90)</f>
        <v/>
      </c>
      <c r="CF162" s="153"/>
      <c r="CG162" s="221" t="str">
        <f>IF($AH$90="","",$AH$90)</f>
        <v/>
      </c>
      <c r="CH162" s="146"/>
      <c r="CI162" s="145" t="str">
        <f>IF($AJ$90="","",$AJ$90)</f>
        <v/>
      </c>
      <c r="CJ162" s="882"/>
      <c r="CK162" s="884" t="str">
        <f>IF($AL$90="","",$AL$90)</f>
        <v/>
      </c>
      <c r="CL162" s="146"/>
      <c r="CM162" s="145" t="str">
        <f>IF($AN$90="","",$AN$90)</f>
        <v/>
      </c>
      <c r="CN162" s="146"/>
      <c r="CO162" s="145" t="str">
        <f>IF($AP$90="","",$AP$90)</f>
        <v/>
      </c>
      <c r="CP162" s="146"/>
    </row>
    <row r="163" spans="2:94" ht="11.25" customHeight="1" x14ac:dyDescent="0.2">
      <c r="B163" s="55"/>
      <c r="D163" s="729"/>
      <c r="E163" s="730"/>
      <c r="F163" s="729"/>
      <c r="G163" s="730"/>
      <c r="H163" s="729"/>
      <c r="I163" s="730"/>
      <c r="J163" s="920"/>
      <c r="K163" s="921"/>
      <c r="L163" s="921"/>
      <c r="M163" s="921"/>
      <c r="N163" s="921"/>
      <c r="O163" s="922"/>
      <c r="P163" s="147"/>
      <c r="Q163" s="148"/>
      <c r="R163" s="147"/>
      <c r="S163" s="148"/>
      <c r="T163" s="151"/>
      <c r="U163" s="152"/>
      <c r="V163" s="151"/>
      <c r="W163" s="152"/>
      <c r="X163" s="151"/>
      <c r="Y163" s="152"/>
      <c r="Z163" s="147"/>
      <c r="AA163" s="148"/>
      <c r="AB163" s="147"/>
      <c r="AC163" s="148"/>
      <c r="AD163" s="154"/>
      <c r="AE163" s="154"/>
      <c r="AF163" s="151"/>
      <c r="AG163" s="156"/>
      <c r="AH163" s="147"/>
      <c r="AI163" s="148"/>
      <c r="AJ163" s="147"/>
      <c r="AK163" s="883"/>
      <c r="AL163" s="885"/>
      <c r="AM163" s="148"/>
      <c r="AN163" s="147"/>
      <c r="AO163" s="148"/>
      <c r="AP163" s="147"/>
      <c r="AQ163" s="148"/>
      <c r="AU163" s="2"/>
      <c r="AV163" s="3"/>
      <c r="BA163" s="55"/>
      <c r="BC163" s="729"/>
      <c r="BD163" s="730"/>
      <c r="BE163" s="729"/>
      <c r="BF163" s="730"/>
      <c r="BG163" s="729"/>
      <c r="BH163" s="730"/>
      <c r="BI163" s="920"/>
      <c r="BJ163" s="921"/>
      <c r="BK163" s="921"/>
      <c r="BL163" s="921"/>
      <c r="BM163" s="921"/>
      <c r="BN163" s="922"/>
      <c r="BO163" s="147"/>
      <c r="BP163" s="148"/>
      <c r="BQ163" s="147"/>
      <c r="BR163" s="148"/>
      <c r="BS163" s="151"/>
      <c r="BT163" s="152"/>
      <c r="BU163" s="151"/>
      <c r="BV163" s="152"/>
      <c r="BW163" s="151"/>
      <c r="BX163" s="152"/>
      <c r="BY163" s="147"/>
      <c r="BZ163" s="148"/>
      <c r="CA163" s="147"/>
      <c r="CB163" s="148"/>
      <c r="CC163" s="154"/>
      <c r="CD163" s="154"/>
      <c r="CE163" s="154"/>
      <c r="CF163" s="154"/>
      <c r="CG163" s="222"/>
      <c r="CH163" s="148"/>
      <c r="CI163" s="147"/>
      <c r="CJ163" s="883"/>
      <c r="CK163" s="885"/>
      <c r="CL163" s="148"/>
      <c r="CM163" s="147"/>
      <c r="CN163" s="148"/>
      <c r="CO163" s="147"/>
      <c r="CP163" s="148"/>
    </row>
    <row r="164" spans="2:94" ht="11.25" customHeight="1" x14ac:dyDescent="0.2">
      <c r="B164" s="55"/>
      <c r="D164" s="136" t="s">
        <v>191</v>
      </c>
      <c r="E164" s="137"/>
      <c r="F164" s="137"/>
      <c r="G164" s="137"/>
      <c r="H164" s="137"/>
      <c r="I164" s="137"/>
      <c r="J164" s="137"/>
      <c r="K164" s="138"/>
      <c r="L164" s="519" t="s">
        <v>187</v>
      </c>
      <c r="M164" s="519"/>
      <c r="N164" s="519"/>
      <c r="O164" s="519"/>
      <c r="P164" s="519"/>
      <c r="Q164" s="519"/>
      <c r="R164" s="519"/>
      <c r="S164" s="519"/>
      <c r="T164" s="136" t="s">
        <v>188</v>
      </c>
      <c r="U164" s="413"/>
      <c r="V164" s="413"/>
      <c r="W164" s="413"/>
      <c r="X164" s="413"/>
      <c r="Y164" s="413"/>
      <c r="Z164" s="413"/>
      <c r="AA164" s="414"/>
      <c r="AB164" s="136" t="s">
        <v>189</v>
      </c>
      <c r="AC164" s="413"/>
      <c r="AD164" s="413"/>
      <c r="AE164" s="413"/>
      <c r="AF164" s="413"/>
      <c r="AG164" s="413"/>
      <c r="AH164" s="413"/>
      <c r="AI164" s="414"/>
      <c r="AJ164" s="459" t="s">
        <v>190</v>
      </c>
      <c r="AK164" s="460"/>
      <c r="AL164" s="460"/>
      <c r="AM164" s="460"/>
      <c r="AN164" s="460"/>
      <c r="AO164" s="460"/>
      <c r="AP164" s="460"/>
      <c r="AQ164" s="460"/>
      <c r="AU164" s="2"/>
      <c r="AV164" s="3"/>
      <c r="BA164" s="55"/>
      <c r="BC164" s="136" t="s">
        <v>191</v>
      </c>
      <c r="BD164" s="137"/>
      <c r="BE164" s="137"/>
      <c r="BF164" s="137"/>
      <c r="BG164" s="137"/>
      <c r="BH164" s="137"/>
      <c r="BI164" s="137"/>
      <c r="BJ164" s="138"/>
      <c r="BK164" s="519" t="s">
        <v>187</v>
      </c>
      <c r="BL164" s="519"/>
      <c r="BM164" s="519"/>
      <c r="BN164" s="519"/>
      <c r="BO164" s="519"/>
      <c r="BP164" s="519"/>
      <c r="BQ164" s="519"/>
      <c r="BR164" s="519"/>
      <c r="BS164" s="136" t="s">
        <v>188</v>
      </c>
      <c r="BT164" s="413"/>
      <c r="BU164" s="413"/>
      <c r="BV164" s="413"/>
      <c r="BW164" s="413"/>
      <c r="BX164" s="413"/>
      <c r="BY164" s="413"/>
      <c r="BZ164" s="414"/>
      <c r="CA164" s="136" t="s">
        <v>189</v>
      </c>
      <c r="CB164" s="413"/>
      <c r="CC164" s="413"/>
      <c r="CD164" s="413"/>
      <c r="CE164" s="413"/>
      <c r="CF164" s="413"/>
      <c r="CG164" s="413"/>
      <c r="CH164" s="414"/>
      <c r="CI164" s="459" t="s">
        <v>190</v>
      </c>
      <c r="CJ164" s="460"/>
      <c r="CK164" s="460"/>
      <c r="CL164" s="460"/>
      <c r="CM164" s="460"/>
      <c r="CN164" s="460"/>
      <c r="CO164" s="460"/>
      <c r="CP164" s="460"/>
    </row>
    <row r="165" spans="2:94" ht="11.25" customHeight="1" x14ac:dyDescent="0.2">
      <c r="B165" s="55"/>
      <c r="D165" s="126"/>
      <c r="E165" s="29"/>
      <c r="F165" s="29"/>
      <c r="G165" s="29"/>
      <c r="H165" s="29"/>
      <c r="I165" s="29"/>
      <c r="J165" s="29"/>
      <c r="K165" s="128" t="s">
        <v>173</v>
      </c>
      <c r="L165" s="127" t="s">
        <v>3</v>
      </c>
      <c r="M165" s="685" t="str">
        <f>IF($M$93="","",$M$93)</f>
        <v/>
      </c>
      <c r="N165" s="685"/>
      <c r="O165" s="685"/>
      <c r="P165" s="685"/>
      <c r="Q165" s="685"/>
      <c r="R165" s="685"/>
      <c r="S165" s="128" t="s">
        <v>173</v>
      </c>
      <c r="T165" s="129"/>
      <c r="U165" s="130"/>
      <c r="V165" s="130"/>
      <c r="W165" s="130"/>
      <c r="X165" s="130"/>
      <c r="Y165" s="130"/>
      <c r="Z165" s="130"/>
      <c r="AA165" s="133" t="s">
        <v>4</v>
      </c>
      <c r="AB165" s="132"/>
      <c r="AC165" s="133"/>
      <c r="AD165" s="133"/>
      <c r="AE165" s="133"/>
      <c r="AF165" s="133"/>
      <c r="AG165" s="133"/>
      <c r="AH165" s="133"/>
      <c r="AI165" s="131" t="s">
        <v>4</v>
      </c>
      <c r="AJ165" s="132"/>
      <c r="AK165" s="133"/>
      <c r="AL165" s="133"/>
      <c r="AM165" s="133"/>
      <c r="AN165" s="133"/>
      <c r="AO165" s="133"/>
      <c r="AP165" s="133"/>
      <c r="AQ165" s="131" t="s">
        <v>4</v>
      </c>
      <c r="AU165" s="2"/>
      <c r="AV165" s="3"/>
      <c r="BA165" s="55"/>
      <c r="BC165" s="126"/>
      <c r="BD165" s="29"/>
      <c r="BE165" s="29"/>
      <c r="BF165" s="29"/>
      <c r="BG165" s="29"/>
      <c r="BH165" s="29"/>
      <c r="BI165" s="29"/>
      <c r="BJ165" s="128" t="s">
        <v>173</v>
      </c>
      <c r="BK165" s="127" t="s">
        <v>3</v>
      </c>
      <c r="BL165" s="685" t="str">
        <f>IF($M$93="","",$M$93)</f>
        <v/>
      </c>
      <c r="BM165" s="685"/>
      <c r="BN165" s="685"/>
      <c r="BO165" s="685"/>
      <c r="BP165" s="685"/>
      <c r="BQ165" s="685"/>
      <c r="BR165" s="128" t="s">
        <v>173</v>
      </c>
      <c r="BS165" s="129"/>
      <c r="BT165" s="130"/>
      <c r="BU165" s="130"/>
      <c r="BV165" s="130"/>
      <c r="BW165" s="130"/>
      <c r="BX165" s="130"/>
      <c r="BY165" s="130"/>
      <c r="BZ165" s="133" t="s">
        <v>4</v>
      </c>
      <c r="CA165" s="132"/>
      <c r="CB165" s="133"/>
      <c r="CC165" s="133"/>
      <c r="CD165" s="133"/>
      <c r="CE165" s="133"/>
      <c r="CF165" s="133"/>
      <c r="CG165" s="133"/>
      <c r="CH165" s="131" t="s">
        <v>4</v>
      </c>
      <c r="CI165" s="132"/>
      <c r="CJ165" s="133"/>
      <c r="CK165" s="133"/>
      <c r="CL165" s="133"/>
      <c r="CM165" s="133"/>
      <c r="CN165" s="133"/>
      <c r="CO165" s="133"/>
      <c r="CP165" s="131" t="s">
        <v>4</v>
      </c>
    </row>
    <row r="166" spans="2:94" ht="11.25" customHeight="1" x14ac:dyDescent="0.2">
      <c r="B166" s="55"/>
      <c r="D166" s="679" t="str">
        <f>IF($D$94="","",$D$94)</f>
        <v/>
      </c>
      <c r="E166" s="680"/>
      <c r="F166" s="680"/>
      <c r="G166" s="680"/>
      <c r="H166" s="680"/>
      <c r="I166" s="680"/>
      <c r="J166" s="680"/>
      <c r="K166" s="681"/>
      <c r="L166" s="679" t="str">
        <f>IF($L$94="","",$L$94)</f>
        <v/>
      </c>
      <c r="M166" s="680"/>
      <c r="N166" s="680"/>
      <c r="O166" s="680"/>
      <c r="P166" s="680"/>
      <c r="Q166" s="680"/>
      <c r="R166" s="680"/>
      <c r="S166" s="681"/>
      <c r="T166" s="679" t="str">
        <f>IF($T$94="","",$T$94)</f>
        <v/>
      </c>
      <c r="U166" s="680"/>
      <c r="V166" s="680"/>
      <c r="W166" s="680"/>
      <c r="X166" s="680"/>
      <c r="Y166" s="680"/>
      <c r="Z166" s="680"/>
      <c r="AA166" s="681"/>
      <c r="AB166" s="679" t="str">
        <f>IF($AB$94="","",$AB$94)</f>
        <v/>
      </c>
      <c r="AC166" s="680"/>
      <c r="AD166" s="680"/>
      <c r="AE166" s="680"/>
      <c r="AF166" s="680"/>
      <c r="AG166" s="680"/>
      <c r="AH166" s="680"/>
      <c r="AI166" s="681"/>
      <c r="AJ166" s="679" t="str">
        <f>IF($AJ$94="","",$AJ$94)</f>
        <v/>
      </c>
      <c r="AK166" s="680"/>
      <c r="AL166" s="680"/>
      <c r="AM166" s="680"/>
      <c r="AN166" s="680"/>
      <c r="AO166" s="680"/>
      <c r="AP166" s="680"/>
      <c r="AQ166" s="681"/>
      <c r="AU166" s="2"/>
      <c r="AV166" s="3"/>
      <c r="BA166" s="55"/>
      <c r="BC166" s="679" t="str">
        <f>IF($D$94="","",$D$94)</f>
        <v/>
      </c>
      <c r="BD166" s="680"/>
      <c r="BE166" s="680"/>
      <c r="BF166" s="680"/>
      <c r="BG166" s="680"/>
      <c r="BH166" s="680"/>
      <c r="BI166" s="680"/>
      <c r="BJ166" s="681"/>
      <c r="BK166" s="679" t="str">
        <f>IF($L$94="","",$L$94)</f>
        <v/>
      </c>
      <c r="BL166" s="680"/>
      <c r="BM166" s="680"/>
      <c r="BN166" s="680"/>
      <c r="BO166" s="680"/>
      <c r="BP166" s="680"/>
      <c r="BQ166" s="680"/>
      <c r="BR166" s="681"/>
      <c r="BS166" s="679" t="str">
        <f>IF($T$94="","",$T$94)</f>
        <v/>
      </c>
      <c r="BT166" s="680"/>
      <c r="BU166" s="680"/>
      <c r="BV166" s="680"/>
      <c r="BW166" s="680"/>
      <c r="BX166" s="680"/>
      <c r="BY166" s="680"/>
      <c r="BZ166" s="681"/>
      <c r="CA166" s="679" t="str">
        <f>IF($AB$94="","",$AB$94)</f>
        <v/>
      </c>
      <c r="CB166" s="680"/>
      <c r="CC166" s="680"/>
      <c r="CD166" s="680"/>
      <c r="CE166" s="680"/>
      <c r="CF166" s="680"/>
      <c r="CG166" s="680"/>
      <c r="CH166" s="681"/>
      <c r="CI166" s="679" t="str">
        <f>IF($AJ$94="","",$AJ$94)</f>
        <v/>
      </c>
      <c r="CJ166" s="680"/>
      <c r="CK166" s="680"/>
      <c r="CL166" s="680"/>
      <c r="CM166" s="680"/>
      <c r="CN166" s="680"/>
      <c r="CO166" s="680"/>
      <c r="CP166" s="681"/>
    </row>
    <row r="167" spans="2:94" ht="11.25" customHeight="1" x14ac:dyDescent="0.2">
      <c r="B167" s="55"/>
      <c r="D167" s="682"/>
      <c r="E167" s="683"/>
      <c r="F167" s="683"/>
      <c r="G167" s="683"/>
      <c r="H167" s="683"/>
      <c r="I167" s="683"/>
      <c r="J167" s="683"/>
      <c r="K167" s="684"/>
      <c r="L167" s="682"/>
      <c r="M167" s="683"/>
      <c r="N167" s="683"/>
      <c r="O167" s="683"/>
      <c r="P167" s="683"/>
      <c r="Q167" s="683"/>
      <c r="R167" s="683"/>
      <c r="S167" s="684"/>
      <c r="T167" s="682"/>
      <c r="U167" s="683"/>
      <c r="V167" s="683"/>
      <c r="W167" s="683"/>
      <c r="X167" s="683"/>
      <c r="Y167" s="683"/>
      <c r="Z167" s="683"/>
      <c r="AA167" s="684"/>
      <c r="AB167" s="682"/>
      <c r="AC167" s="683"/>
      <c r="AD167" s="683"/>
      <c r="AE167" s="683"/>
      <c r="AF167" s="683"/>
      <c r="AG167" s="683"/>
      <c r="AH167" s="683"/>
      <c r="AI167" s="684"/>
      <c r="AJ167" s="923"/>
      <c r="AK167" s="924"/>
      <c r="AL167" s="924"/>
      <c r="AM167" s="924"/>
      <c r="AN167" s="924"/>
      <c r="AO167" s="924"/>
      <c r="AP167" s="924"/>
      <c r="AQ167" s="925"/>
      <c r="AU167" s="2"/>
      <c r="AV167" s="3"/>
      <c r="BA167" s="55"/>
      <c r="BC167" s="682"/>
      <c r="BD167" s="683"/>
      <c r="BE167" s="683"/>
      <c r="BF167" s="683"/>
      <c r="BG167" s="683"/>
      <c r="BH167" s="683"/>
      <c r="BI167" s="683"/>
      <c r="BJ167" s="684"/>
      <c r="BK167" s="682"/>
      <c r="BL167" s="683"/>
      <c r="BM167" s="683"/>
      <c r="BN167" s="683"/>
      <c r="BO167" s="683"/>
      <c r="BP167" s="683"/>
      <c r="BQ167" s="683"/>
      <c r="BR167" s="684"/>
      <c r="BS167" s="682"/>
      <c r="BT167" s="683"/>
      <c r="BU167" s="683"/>
      <c r="BV167" s="683"/>
      <c r="BW167" s="683"/>
      <c r="BX167" s="683"/>
      <c r="BY167" s="683"/>
      <c r="BZ167" s="684"/>
      <c r="CA167" s="682"/>
      <c r="CB167" s="683"/>
      <c r="CC167" s="683"/>
      <c r="CD167" s="683"/>
      <c r="CE167" s="683"/>
      <c r="CF167" s="683"/>
      <c r="CG167" s="683"/>
      <c r="CH167" s="684"/>
      <c r="CI167" s="923"/>
      <c r="CJ167" s="924"/>
      <c r="CK167" s="924"/>
      <c r="CL167" s="924"/>
      <c r="CM167" s="924"/>
      <c r="CN167" s="924"/>
      <c r="CO167" s="924"/>
      <c r="CP167" s="925"/>
    </row>
    <row r="168" spans="2:94" ht="11.25" customHeight="1" x14ac:dyDescent="0.2">
      <c r="B168" s="55"/>
      <c r="D168" s="663" t="s">
        <v>13</v>
      </c>
      <c r="E168" s="664"/>
      <c r="F168" s="664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6"/>
      <c r="AU168" s="2"/>
      <c r="AV168" s="3"/>
      <c r="BA168" s="55"/>
      <c r="BC168" s="663" t="s">
        <v>13</v>
      </c>
      <c r="BD168" s="664"/>
      <c r="BE168" s="664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6"/>
    </row>
    <row r="169" spans="2:94" ht="11.25" customHeight="1" x14ac:dyDescent="0.2">
      <c r="B169" s="55"/>
      <c r="D169" s="668" t="str">
        <f>IF($D$97="","",$D$97)</f>
        <v/>
      </c>
      <c r="E169" s="669"/>
      <c r="F169" s="669"/>
      <c r="G169" s="669"/>
      <c r="H169" s="669"/>
      <c r="I169" s="669"/>
      <c r="J169" s="669"/>
      <c r="K169" s="669"/>
      <c r="L169" s="669"/>
      <c r="M169" s="669"/>
      <c r="N169" s="669"/>
      <c r="O169" s="669"/>
      <c r="P169" s="669"/>
      <c r="Q169" s="669"/>
      <c r="R169" s="669"/>
      <c r="S169" s="669"/>
      <c r="T169" s="669"/>
      <c r="U169" s="669"/>
      <c r="V169" s="669"/>
      <c r="W169" s="669"/>
      <c r="X169" s="669"/>
      <c r="Y169" s="669"/>
      <c r="Z169" s="669"/>
      <c r="AA169" s="669"/>
      <c r="AB169" s="669"/>
      <c r="AC169" s="669"/>
      <c r="AD169" s="669"/>
      <c r="AE169" s="669"/>
      <c r="AF169" s="669"/>
      <c r="AG169" s="669"/>
      <c r="AH169" s="669"/>
      <c r="AI169" s="669"/>
      <c r="AJ169" s="669"/>
      <c r="AK169" s="669"/>
      <c r="AL169" s="669"/>
      <c r="AM169" s="669"/>
      <c r="AN169" s="669"/>
      <c r="AO169" s="669"/>
      <c r="AP169" s="669"/>
      <c r="AQ169" s="670"/>
      <c r="AU169" s="2"/>
      <c r="AV169" s="3"/>
      <c r="BA169" s="55"/>
      <c r="BC169" s="668" t="str">
        <f>IF($D$97="","",$D$97)</f>
        <v/>
      </c>
      <c r="BD169" s="669"/>
      <c r="BE169" s="669"/>
      <c r="BF169" s="669"/>
      <c r="BG169" s="669"/>
      <c r="BH169" s="669"/>
      <c r="BI169" s="669"/>
      <c r="BJ169" s="669"/>
      <c r="BK169" s="669"/>
      <c r="BL169" s="669"/>
      <c r="BM169" s="669"/>
      <c r="BN169" s="669"/>
      <c r="BO169" s="669"/>
      <c r="BP169" s="669"/>
      <c r="BQ169" s="669"/>
      <c r="BR169" s="669"/>
      <c r="BS169" s="669"/>
      <c r="BT169" s="669"/>
      <c r="BU169" s="669"/>
      <c r="BV169" s="669"/>
      <c r="BW169" s="669"/>
      <c r="BX169" s="669"/>
      <c r="BY169" s="669"/>
      <c r="BZ169" s="669"/>
      <c r="CA169" s="669"/>
      <c r="CB169" s="669"/>
      <c r="CC169" s="669"/>
      <c r="CD169" s="669"/>
      <c r="CE169" s="669"/>
      <c r="CF169" s="669"/>
      <c r="CG169" s="669"/>
      <c r="CH169" s="669"/>
      <c r="CI169" s="669"/>
      <c r="CJ169" s="669"/>
      <c r="CK169" s="669"/>
      <c r="CL169" s="669"/>
      <c r="CM169" s="669"/>
      <c r="CN169" s="669"/>
      <c r="CO169" s="669"/>
      <c r="CP169" s="670"/>
    </row>
    <row r="170" spans="2:94" ht="11.25" customHeight="1" x14ac:dyDescent="0.2">
      <c r="B170" s="55"/>
      <c r="D170" s="668"/>
      <c r="E170" s="669"/>
      <c r="F170" s="669"/>
      <c r="G170" s="669"/>
      <c r="H170" s="669"/>
      <c r="I170" s="669"/>
      <c r="J170" s="669"/>
      <c r="K170" s="669"/>
      <c r="L170" s="669"/>
      <c r="M170" s="669"/>
      <c r="N170" s="669"/>
      <c r="O170" s="669"/>
      <c r="P170" s="669"/>
      <c r="Q170" s="669"/>
      <c r="R170" s="669"/>
      <c r="S170" s="669"/>
      <c r="T170" s="669"/>
      <c r="U170" s="669"/>
      <c r="V170" s="669"/>
      <c r="W170" s="669"/>
      <c r="X170" s="669"/>
      <c r="Y170" s="669"/>
      <c r="Z170" s="669"/>
      <c r="AA170" s="669"/>
      <c r="AB170" s="669"/>
      <c r="AC170" s="669"/>
      <c r="AD170" s="669"/>
      <c r="AE170" s="669"/>
      <c r="AF170" s="669"/>
      <c r="AG170" s="669"/>
      <c r="AH170" s="669"/>
      <c r="AI170" s="669"/>
      <c r="AJ170" s="669"/>
      <c r="AK170" s="669"/>
      <c r="AL170" s="669"/>
      <c r="AM170" s="669"/>
      <c r="AN170" s="669"/>
      <c r="AO170" s="669"/>
      <c r="AP170" s="669"/>
      <c r="AQ170" s="670"/>
      <c r="AU170" s="2"/>
      <c r="AV170" s="3"/>
      <c r="BA170" s="55"/>
      <c r="BC170" s="668"/>
      <c r="BD170" s="669"/>
      <c r="BE170" s="669"/>
      <c r="BF170" s="669"/>
      <c r="BG170" s="669"/>
      <c r="BH170" s="669"/>
      <c r="BI170" s="669"/>
      <c r="BJ170" s="669"/>
      <c r="BK170" s="669"/>
      <c r="BL170" s="669"/>
      <c r="BM170" s="669"/>
      <c r="BN170" s="669"/>
      <c r="BO170" s="669"/>
      <c r="BP170" s="669"/>
      <c r="BQ170" s="669"/>
      <c r="BR170" s="669"/>
      <c r="BS170" s="669"/>
      <c r="BT170" s="669"/>
      <c r="BU170" s="669"/>
      <c r="BV170" s="669"/>
      <c r="BW170" s="669"/>
      <c r="BX170" s="669"/>
      <c r="BY170" s="669"/>
      <c r="BZ170" s="669"/>
      <c r="CA170" s="669"/>
      <c r="CB170" s="669"/>
      <c r="CC170" s="669"/>
      <c r="CD170" s="669"/>
      <c r="CE170" s="669"/>
      <c r="CF170" s="669"/>
      <c r="CG170" s="669"/>
      <c r="CH170" s="669"/>
      <c r="CI170" s="669"/>
      <c r="CJ170" s="669"/>
      <c r="CK170" s="669"/>
      <c r="CL170" s="669"/>
      <c r="CM170" s="669"/>
      <c r="CN170" s="669"/>
      <c r="CO170" s="669"/>
      <c r="CP170" s="670"/>
    </row>
    <row r="171" spans="2:94" ht="11.25" customHeight="1" x14ac:dyDescent="0.2">
      <c r="B171" s="55"/>
      <c r="D171" s="668"/>
      <c r="E171" s="669"/>
      <c r="F171" s="669"/>
      <c r="G171" s="669"/>
      <c r="H171" s="669"/>
      <c r="I171" s="669"/>
      <c r="J171" s="669"/>
      <c r="K171" s="669"/>
      <c r="L171" s="669"/>
      <c r="M171" s="669"/>
      <c r="N171" s="669"/>
      <c r="O171" s="669"/>
      <c r="P171" s="669"/>
      <c r="Q171" s="669"/>
      <c r="R171" s="669"/>
      <c r="S171" s="669"/>
      <c r="T171" s="669"/>
      <c r="U171" s="669"/>
      <c r="V171" s="669"/>
      <c r="W171" s="669"/>
      <c r="X171" s="669"/>
      <c r="Y171" s="669"/>
      <c r="Z171" s="669"/>
      <c r="AA171" s="669"/>
      <c r="AB171" s="669"/>
      <c r="AC171" s="669"/>
      <c r="AD171" s="669"/>
      <c r="AE171" s="669"/>
      <c r="AF171" s="669"/>
      <c r="AG171" s="669"/>
      <c r="AH171" s="669"/>
      <c r="AI171" s="669"/>
      <c r="AJ171" s="669"/>
      <c r="AK171" s="669"/>
      <c r="AL171" s="669"/>
      <c r="AM171" s="669"/>
      <c r="AN171" s="669"/>
      <c r="AO171" s="669"/>
      <c r="AP171" s="669"/>
      <c r="AQ171" s="670"/>
      <c r="AU171" s="2"/>
      <c r="AV171" s="3"/>
      <c r="BA171" s="55"/>
      <c r="BC171" s="668"/>
      <c r="BD171" s="669"/>
      <c r="BE171" s="669"/>
      <c r="BF171" s="669"/>
      <c r="BG171" s="669"/>
      <c r="BH171" s="669"/>
      <c r="BI171" s="669"/>
      <c r="BJ171" s="669"/>
      <c r="BK171" s="669"/>
      <c r="BL171" s="669"/>
      <c r="BM171" s="669"/>
      <c r="BN171" s="669"/>
      <c r="BO171" s="669"/>
      <c r="BP171" s="669"/>
      <c r="BQ171" s="669"/>
      <c r="BR171" s="669"/>
      <c r="BS171" s="669"/>
      <c r="BT171" s="669"/>
      <c r="BU171" s="669"/>
      <c r="BV171" s="669"/>
      <c r="BW171" s="669"/>
      <c r="BX171" s="669"/>
      <c r="BY171" s="669"/>
      <c r="BZ171" s="669"/>
      <c r="CA171" s="669"/>
      <c r="CB171" s="669"/>
      <c r="CC171" s="669"/>
      <c r="CD171" s="669"/>
      <c r="CE171" s="669"/>
      <c r="CF171" s="669"/>
      <c r="CG171" s="669"/>
      <c r="CH171" s="669"/>
      <c r="CI171" s="669"/>
      <c r="CJ171" s="669"/>
      <c r="CK171" s="669"/>
      <c r="CL171" s="669"/>
      <c r="CM171" s="669"/>
      <c r="CN171" s="669"/>
      <c r="CO171" s="669"/>
      <c r="CP171" s="670"/>
    </row>
    <row r="172" spans="2:94" ht="11.25" customHeight="1" x14ac:dyDescent="0.2">
      <c r="B172" s="55"/>
      <c r="D172" s="569" t="s">
        <v>40</v>
      </c>
      <c r="E172" s="570"/>
      <c r="F172" s="570"/>
      <c r="G172" s="570"/>
      <c r="H172" s="571"/>
      <c r="I172" s="584" t="s">
        <v>44</v>
      </c>
      <c r="J172" s="585"/>
      <c r="K172" s="586"/>
      <c r="L172" s="47"/>
      <c r="M172" s="48"/>
      <c r="N172" s="48"/>
      <c r="O172" s="37" t="s">
        <v>4</v>
      </c>
      <c r="P172" s="584" t="s">
        <v>43</v>
      </c>
      <c r="Q172" s="585"/>
      <c r="R172" s="586"/>
      <c r="S172" s="47"/>
      <c r="T172" s="48"/>
      <c r="U172" s="48"/>
      <c r="V172" s="37" t="s">
        <v>4</v>
      </c>
      <c r="W172" s="584" t="s">
        <v>42</v>
      </c>
      <c r="X172" s="585"/>
      <c r="Y172" s="586"/>
      <c r="Z172" s="47"/>
      <c r="AA172" s="48"/>
      <c r="AB172" s="48"/>
      <c r="AC172" s="49" t="s">
        <v>4</v>
      </c>
      <c r="AD172" s="584" t="s">
        <v>41</v>
      </c>
      <c r="AE172" s="585"/>
      <c r="AF172" s="586"/>
      <c r="AG172" s="47"/>
      <c r="AH172" s="48"/>
      <c r="AI172" s="48"/>
      <c r="AJ172" s="37" t="s">
        <v>4</v>
      </c>
      <c r="AK172" s="584" t="s">
        <v>45</v>
      </c>
      <c r="AL172" s="585"/>
      <c r="AM172" s="586"/>
      <c r="AN172" s="47"/>
      <c r="AO172" s="48"/>
      <c r="AP172" s="48"/>
      <c r="AQ172" s="37" t="s">
        <v>4</v>
      </c>
      <c r="AU172" s="2"/>
      <c r="AV172" s="3"/>
      <c r="BA172" s="55"/>
      <c r="BC172" s="569" t="s">
        <v>40</v>
      </c>
      <c r="BD172" s="570"/>
      <c r="BE172" s="570"/>
      <c r="BF172" s="570"/>
      <c r="BG172" s="571"/>
      <c r="BH172" s="584" t="s">
        <v>44</v>
      </c>
      <c r="BI172" s="585"/>
      <c r="BJ172" s="586"/>
      <c r="BK172" s="47"/>
      <c r="BL172" s="48"/>
      <c r="BM172" s="48"/>
      <c r="BN172" s="37" t="s">
        <v>4</v>
      </c>
      <c r="BO172" s="584" t="s">
        <v>43</v>
      </c>
      <c r="BP172" s="585"/>
      <c r="BQ172" s="586"/>
      <c r="BR172" s="47"/>
      <c r="BS172" s="48"/>
      <c r="BT172" s="48"/>
      <c r="BU172" s="37" t="s">
        <v>4</v>
      </c>
      <c r="BV172" s="673" t="s">
        <v>42</v>
      </c>
      <c r="BW172" s="674"/>
      <c r="BX172" s="675"/>
      <c r="BY172" s="47"/>
      <c r="BZ172" s="48"/>
      <c r="CA172" s="48"/>
      <c r="CB172" s="49" t="s">
        <v>4</v>
      </c>
      <c r="CC172" s="584" t="s">
        <v>41</v>
      </c>
      <c r="CD172" s="585"/>
      <c r="CE172" s="586"/>
      <c r="CF172" s="47"/>
      <c r="CG172" s="48"/>
      <c r="CH172" s="48"/>
      <c r="CI172" s="37" t="s">
        <v>4</v>
      </c>
      <c r="CJ172" s="584" t="s">
        <v>45</v>
      </c>
      <c r="CK172" s="585"/>
      <c r="CL172" s="586"/>
      <c r="CM172" s="47"/>
      <c r="CN172" s="48"/>
      <c r="CO172" s="48"/>
      <c r="CP172" s="37" t="s">
        <v>4</v>
      </c>
    </row>
    <row r="173" spans="2:94" ht="11.25" customHeight="1" x14ac:dyDescent="0.2">
      <c r="B173" s="55"/>
      <c r="D173" s="572"/>
      <c r="E173" s="573"/>
      <c r="F173" s="573"/>
      <c r="G173" s="573"/>
      <c r="H173" s="574"/>
      <c r="I173" s="661"/>
      <c r="J173" s="173"/>
      <c r="K173" s="662"/>
      <c r="L173" s="658" t="str">
        <f>IF($L$101="","",$L$101)</f>
        <v/>
      </c>
      <c r="M173" s="659"/>
      <c r="N173" s="659"/>
      <c r="O173" s="660"/>
      <c r="P173" s="661"/>
      <c r="Q173" s="173"/>
      <c r="R173" s="662"/>
      <c r="S173" s="658" t="str">
        <f>IF($S$101="","",$S$101)</f>
        <v/>
      </c>
      <c r="T173" s="659"/>
      <c r="U173" s="659"/>
      <c r="V173" s="660"/>
      <c r="W173" s="587"/>
      <c r="X173" s="588"/>
      <c r="Y173" s="589"/>
      <c r="Z173" s="665" t="str">
        <f>IF($Z$101="","",$Z$101)</f>
        <v/>
      </c>
      <c r="AA173" s="666"/>
      <c r="AB173" s="666"/>
      <c r="AC173" s="667"/>
      <c r="AD173" s="671"/>
      <c r="AE173" s="177"/>
      <c r="AF173" s="672"/>
      <c r="AG173" s="734" t="str">
        <f>IF($AG$101="","",$AG$101)</f>
        <v/>
      </c>
      <c r="AH173" s="689"/>
      <c r="AI173" s="689"/>
      <c r="AJ173" s="690"/>
      <c r="AK173" s="671"/>
      <c r="AL173" s="177"/>
      <c r="AM173" s="672"/>
      <c r="AN173" s="658" t="str">
        <f>IF($AN$101="","",$AN$101)</f>
        <v/>
      </c>
      <c r="AO173" s="659"/>
      <c r="AP173" s="659"/>
      <c r="AQ173" s="660"/>
      <c r="AU173" s="2"/>
      <c r="AV173" s="3"/>
      <c r="BA173" s="55"/>
      <c r="BC173" s="572"/>
      <c r="BD173" s="573"/>
      <c r="BE173" s="573"/>
      <c r="BF173" s="573"/>
      <c r="BG173" s="574"/>
      <c r="BH173" s="661"/>
      <c r="BI173" s="173"/>
      <c r="BJ173" s="662"/>
      <c r="BK173" s="658" t="str">
        <f>IF($L$101="","",$L$101)</f>
        <v/>
      </c>
      <c r="BL173" s="659"/>
      <c r="BM173" s="659"/>
      <c r="BN173" s="660"/>
      <c r="BO173" s="661"/>
      <c r="BP173" s="173"/>
      <c r="BQ173" s="662"/>
      <c r="BR173" s="658" t="str">
        <f>IF($S$101="","",$S$101)</f>
        <v/>
      </c>
      <c r="BS173" s="659"/>
      <c r="BT173" s="659"/>
      <c r="BU173" s="660"/>
      <c r="BV173" s="676"/>
      <c r="BW173" s="677"/>
      <c r="BX173" s="678"/>
      <c r="BY173" s="665" t="str">
        <f>IF($Z$101="","",$Z$101)</f>
        <v/>
      </c>
      <c r="BZ173" s="666"/>
      <c r="CA173" s="666"/>
      <c r="CB173" s="667"/>
      <c r="CC173" s="671"/>
      <c r="CD173" s="177"/>
      <c r="CE173" s="672"/>
      <c r="CF173" s="658" t="str">
        <f>IF($AG$101="","",$AG$101)</f>
        <v/>
      </c>
      <c r="CG173" s="659"/>
      <c r="CH173" s="659"/>
      <c r="CI173" s="660"/>
      <c r="CJ173" s="671"/>
      <c r="CK173" s="177"/>
      <c r="CL173" s="672"/>
      <c r="CM173" s="658" t="str">
        <f>IF($AN$101="","",$AN$101)</f>
        <v/>
      </c>
      <c r="CN173" s="659"/>
      <c r="CO173" s="659"/>
      <c r="CP173" s="660"/>
    </row>
    <row r="174" spans="2:94" ht="11.25" customHeight="1" x14ac:dyDescent="0.2">
      <c r="B174" s="55"/>
      <c r="D174" s="569" t="s">
        <v>50</v>
      </c>
      <c r="E174" s="570"/>
      <c r="F174" s="570"/>
      <c r="G174" s="570"/>
      <c r="H174" s="571"/>
      <c r="I174" s="584" t="s">
        <v>46</v>
      </c>
      <c r="J174" s="585"/>
      <c r="K174" s="585"/>
      <c r="L174" s="719"/>
      <c r="M174" s="735" t="str">
        <f>IF($M$102="","",$M$102)</f>
        <v/>
      </c>
      <c r="N174" s="736"/>
      <c r="O174" s="736"/>
      <c r="P174" s="736"/>
      <c r="Q174" s="737"/>
      <c r="R174" s="171" t="s">
        <v>150</v>
      </c>
      <c r="S174" s="171"/>
      <c r="T174" s="171"/>
      <c r="U174" s="50"/>
      <c r="V174" s="50"/>
      <c r="W174" s="51" t="s">
        <v>14</v>
      </c>
      <c r="X174" s="50"/>
      <c r="Y174" s="44" t="s">
        <v>15</v>
      </c>
      <c r="AA174" s="52" t="s">
        <v>16</v>
      </c>
      <c r="AB174" s="172" t="s">
        <v>48</v>
      </c>
      <c r="AC174" s="173"/>
      <c r="AD174" s="174"/>
      <c r="AE174" s="175"/>
      <c r="AF174" s="706" t="str">
        <f>IF($AF$102="","",$AF$102)</f>
        <v/>
      </c>
      <c r="AG174" s="707"/>
      <c r="AH174" s="704"/>
      <c r="AI174" s="223" t="s">
        <v>152</v>
      </c>
      <c r="AJ174" s="174"/>
      <c r="AK174" s="175"/>
      <c r="AL174" s="4"/>
      <c r="AM174" s="5"/>
      <c r="AN174" s="5"/>
      <c r="AO174" s="5"/>
      <c r="AP174" s="5"/>
      <c r="AQ174" s="37" t="s">
        <v>4</v>
      </c>
      <c r="AU174" s="2"/>
      <c r="AV174" s="3"/>
      <c r="BA174" s="55"/>
      <c r="BC174" s="569" t="s">
        <v>50</v>
      </c>
      <c r="BD174" s="570"/>
      <c r="BE174" s="570"/>
      <c r="BF174" s="570"/>
      <c r="BG174" s="571"/>
      <c r="BH174" s="584" t="s">
        <v>46</v>
      </c>
      <c r="BI174" s="585"/>
      <c r="BJ174" s="585"/>
      <c r="BK174" s="719"/>
      <c r="BL174" s="735" t="str">
        <f>IF($M$102="","",$M$102)</f>
        <v/>
      </c>
      <c r="BM174" s="736"/>
      <c r="BN174" s="736"/>
      <c r="BO174" s="736"/>
      <c r="BP174" s="737"/>
      <c r="BQ174" s="171" t="s">
        <v>150</v>
      </c>
      <c r="BR174" s="171"/>
      <c r="BS174" s="171"/>
      <c r="BT174" s="50"/>
      <c r="BU174" s="50"/>
      <c r="BV174" s="51" t="s">
        <v>14</v>
      </c>
      <c r="BW174" s="50"/>
      <c r="BX174" s="44" t="s">
        <v>15</v>
      </c>
      <c r="BZ174" s="52" t="s">
        <v>16</v>
      </c>
      <c r="CA174" s="172" t="s">
        <v>48</v>
      </c>
      <c r="CB174" s="173"/>
      <c r="CC174" s="174"/>
      <c r="CD174" s="175"/>
      <c r="CE174" s="706" t="str">
        <f>IF($AF$102="","",$AF$102)</f>
        <v/>
      </c>
      <c r="CF174" s="707"/>
      <c r="CG174" s="704"/>
      <c r="CH174" s="223" t="s">
        <v>152</v>
      </c>
      <c r="CI174" s="174"/>
      <c r="CJ174" s="175"/>
      <c r="CK174" s="4"/>
      <c r="CL174" s="5"/>
      <c r="CM174" s="5"/>
      <c r="CN174" s="5"/>
      <c r="CO174" s="5"/>
      <c r="CP174" s="37" t="s">
        <v>4</v>
      </c>
    </row>
    <row r="175" spans="2:94" ht="11.25" customHeight="1" x14ac:dyDescent="0.2">
      <c r="B175" s="55"/>
      <c r="D175" s="590"/>
      <c r="E175" s="225"/>
      <c r="F175" s="225"/>
      <c r="G175" s="225"/>
      <c r="H175" s="591"/>
      <c r="I175" s="587"/>
      <c r="J175" s="588"/>
      <c r="K175" s="588"/>
      <c r="L175" s="720"/>
      <c r="M175" s="738"/>
      <c r="N175" s="739"/>
      <c r="O175" s="739"/>
      <c r="P175" s="739"/>
      <c r="Q175" s="740"/>
      <c r="R175" s="171"/>
      <c r="S175" s="171"/>
      <c r="T175" s="171"/>
      <c r="U175" s="711" t="str">
        <f>IF($U$103="","",$U$103)</f>
        <v/>
      </c>
      <c r="V175" s="712"/>
      <c r="W175" s="713"/>
      <c r="X175" s="714" t="str">
        <f>IF($X$103="","",$X$103)</f>
        <v/>
      </c>
      <c r="Y175" s="713"/>
      <c r="Z175" s="686" t="str">
        <f>IF($Z$103="","",$Z$103)</f>
        <v/>
      </c>
      <c r="AA175" s="687"/>
      <c r="AB175" s="176"/>
      <c r="AC175" s="177"/>
      <c r="AD175" s="177"/>
      <c r="AE175" s="178"/>
      <c r="AF175" s="708"/>
      <c r="AG175" s="709"/>
      <c r="AH175" s="705"/>
      <c r="AI175" s="176"/>
      <c r="AJ175" s="177"/>
      <c r="AK175" s="178"/>
      <c r="AL175" s="688" t="str">
        <f>IF($AL$103="","",$AL$103)</f>
        <v/>
      </c>
      <c r="AM175" s="689"/>
      <c r="AN175" s="689"/>
      <c r="AO175" s="689"/>
      <c r="AP175" s="689"/>
      <c r="AQ175" s="690"/>
      <c r="AU175" s="2"/>
      <c r="AV175" s="3"/>
      <c r="BA175" s="55"/>
      <c r="BC175" s="590"/>
      <c r="BD175" s="225"/>
      <c r="BE175" s="225"/>
      <c r="BF175" s="225"/>
      <c r="BG175" s="591"/>
      <c r="BH175" s="587"/>
      <c r="BI175" s="588"/>
      <c r="BJ175" s="588"/>
      <c r="BK175" s="720"/>
      <c r="BL175" s="738"/>
      <c r="BM175" s="739"/>
      <c r="BN175" s="739"/>
      <c r="BO175" s="739"/>
      <c r="BP175" s="740"/>
      <c r="BQ175" s="171"/>
      <c r="BR175" s="171"/>
      <c r="BS175" s="171"/>
      <c r="BT175" s="711" t="str">
        <f>IF($U$103="","",$U$103)</f>
        <v/>
      </c>
      <c r="BU175" s="712"/>
      <c r="BV175" s="713"/>
      <c r="BW175" s="714" t="str">
        <f>IF($X$103="","",$X$103)</f>
        <v/>
      </c>
      <c r="BX175" s="713"/>
      <c r="BY175" s="686" t="str">
        <f>IF($Z$103="","",$Z$103)</f>
        <v/>
      </c>
      <c r="BZ175" s="687"/>
      <c r="CA175" s="176"/>
      <c r="CB175" s="177"/>
      <c r="CC175" s="177"/>
      <c r="CD175" s="178"/>
      <c r="CE175" s="708"/>
      <c r="CF175" s="709"/>
      <c r="CG175" s="705"/>
      <c r="CH175" s="176"/>
      <c r="CI175" s="177"/>
      <c r="CJ175" s="178"/>
      <c r="CK175" s="688" t="str">
        <f>IF($AL$103="","",$AL$103)</f>
        <v/>
      </c>
      <c r="CL175" s="689"/>
      <c r="CM175" s="689"/>
      <c r="CN175" s="689"/>
      <c r="CO175" s="689"/>
      <c r="CP175" s="690"/>
    </row>
    <row r="176" spans="2:94" ht="11.25" customHeight="1" x14ac:dyDescent="0.2">
      <c r="B176" s="55"/>
      <c r="D176" s="590"/>
      <c r="E176" s="225"/>
      <c r="F176" s="225"/>
      <c r="G176" s="225"/>
      <c r="H176" s="591"/>
      <c r="I176" s="584" t="s">
        <v>47</v>
      </c>
      <c r="J176" s="585"/>
      <c r="K176" s="585"/>
      <c r="L176" s="586"/>
      <c r="M176" s="53"/>
      <c r="N176" s="5"/>
      <c r="O176" s="5"/>
      <c r="P176" s="5"/>
      <c r="Q176" s="37" t="s">
        <v>4</v>
      </c>
      <c r="R176" s="171" t="s">
        <v>151</v>
      </c>
      <c r="S176" s="171"/>
      <c r="T176" s="171"/>
      <c r="U176" s="50"/>
      <c r="V176" s="50"/>
      <c r="W176" s="54" t="s">
        <v>14</v>
      </c>
      <c r="X176" s="50"/>
      <c r="Y176" s="51" t="s">
        <v>15</v>
      </c>
      <c r="Z176" s="50"/>
      <c r="AA176" s="37" t="s">
        <v>16</v>
      </c>
      <c r="AB176" s="223" t="s">
        <v>49</v>
      </c>
      <c r="AC176" s="174"/>
      <c r="AD176" s="174"/>
      <c r="AE176" s="175"/>
      <c r="AF176" s="706" t="str">
        <f>IF($AF$104="","",$AF$104)</f>
        <v/>
      </c>
      <c r="AG176" s="707"/>
      <c r="AH176" s="704"/>
      <c r="AI176" s="172" t="s">
        <v>153</v>
      </c>
      <c r="AJ176" s="173"/>
      <c r="AK176" s="224"/>
      <c r="AL176" s="4"/>
      <c r="AM176" s="5"/>
      <c r="AN176" s="5"/>
      <c r="AO176" s="5"/>
      <c r="AP176" s="5"/>
      <c r="AQ176" s="52" t="s">
        <v>4</v>
      </c>
      <c r="AU176" s="2"/>
      <c r="AV176" s="3"/>
      <c r="BA176" s="55"/>
      <c r="BC176" s="590"/>
      <c r="BD176" s="225"/>
      <c r="BE176" s="225"/>
      <c r="BF176" s="225"/>
      <c r="BG176" s="591"/>
      <c r="BH176" s="584" t="s">
        <v>47</v>
      </c>
      <c r="BI176" s="585"/>
      <c r="BJ176" s="585"/>
      <c r="BK176" s="586"/>
      <c r="BL176" s="53"/>
      <c r="BM176" s="5"/>
      <c r="BN176" s="5"/>
      <c r="BO176" s="5"/>
      <c r="BP176" s="37" t="s">
        <v>4</v>
      </c>
      <c r="BQ176" s="171" t="s">
        <v>151</v>
      </c>
      <c r="BR176" s="171"/>
      <c r="BS176" s="171"/>
      <c r="BT176" s="50"/>
      <c r="BU176" s="50"/>
      <c r="BV176" s="54" t="s">
        <v>14</v>
      </c>
      <c r="BW176" s="50"/>
      <c r="BX176" s="51" t="s">
        <v>15</v>
      </c>
      <c r="BY176" s="50"/>
      <c r="BZ176" s="37" t="s">
        <v>16</v>
      </c>
      <c r="CA176" s="223" t="s">
        <v>49</v>
      </c>
      <c r="CB176" s="174"/>
      <c r="CC176" s="174"/>
      <c r="CD176" s="175"/>
      <c r="CE176" s="706" t="str">
        <f>IF($AF$104="","",$AF$104)</f>
        <v/>
      </c>
      <c r="CF176" s="707"/>
      <c r="CG176" s="704"/>
      <c r="CH176" s="172" t="s">
        <v>153</v>
      </c>
      <c r="CI176" s="173"/>
      <c r="CJ176" s="224"/>
      <c r="CK176" s="4"/>
      <c r="CL176" s="5"/>
      <c r="CM176" s="5"/>
      <c r="CN176" s="5"/>
      <c r="CO176" s="5"/>
      <c r="CP176" s="52" t="s">
        <v>4</v>
      </c>
    </row>
    <row r="177" spans="2:94" ht="11.25" customHeight="1" x14ac:dyDescent="0.2">
      <c r="B177" s="55"/>
      <c r="D177" s="572"/>
      <c r="E177" s="573"/>
      <c r="F177" s="573"/>
      <c r="G177" s="573"/>
      <c r="H177" s="574"/>
      <c r="I177" s="587"/>
      <c r="J177" s="588"/>
      <c r="K177" s="588"/>
      <c r="L177" s="589"/>
      <c r="M177" s="665" t="str">
        <f>IF($M$105="","",$M$105)</f>
        <v/>
      </c>
      <c r="N177" s="666"/>
      <c r="O177" s="666"/>
      <c r="P177" s="666"/>
      <c r="Q177" s="710"/>
      <c r="R177" s="171"/>
      <c r="S177" s="171"/>
      <c r="T177" s="171"/>
      <c r="U177" s="711" t="str">
        <f>IF($U$105="","",$U$105)</f>
        <v/>
      </c>
      <c r="V177" s="712"/>
      <c r="W177" s="713"/>
      <c r="X177" s="714" t="str">
        <f>IF($X$105="","",$X$105)</f>
        <v/>
      </c>
      <c r="Y177" s="713"/>
      <c r="Z177" s="715" t="str">
        <f>IF($Z$105="","",$Z$105)</f>
        <v/>
      </c>
      <c r="AA177" s="705"/>
      <c r="AB177" s="176"/>
      <c r="AC177" s="177"/>
      <c r="AD177" s="177"/>
      <c r="AE177" s="178"/>
      <c r="AF177" s="708"/>
      <c r="AG177" s="709"/>
      <c r="AH177" s="705"/>
      <c r="AI177" s="176"/>
      <c r="AJ177" s="177"/>
      <c r="AK177" s="178"/>
      <c r="AL177" s="688" t="str">
        <f>IF($AL$105="","",$AL$105)</f>
        <v/>
      </c>
      <c r="AM177" s="689"/>
      <c r="AN177" s="689"/>
      <c r="AO177" s="689"/>
      <c r="AP177" s="689"/>
      <c r="AQ177" s="690"/>
      <c r="AU177" s="2"/>
      <c r="AV177" s="3"/>
      <c r="BA177" s="55"/>
      <c r="BC177" s="572"/>
      <c r="BD177" s="573"/>
      <c r="BE177" s="573"/>
      <c r="BF177" s="573"/>
      <c r="BG177" s="574"/>
      <c r="BH177" s="587"/>
      <c r="BI177" s="588"/>
      <c r="BJ177" s="588"/>
      <c r="BK177" s="589"/>
      <c r="BL177" s="665" t="str">
        <f>IF($M$105="","",$M$105)</f>
        <v/>
      </c>
      <c r="BM177" s="666"/>
      <c r="BN177" s="666"/>
      <c r="BO177" s="666"/>
      <c r="BP177" s="710"/>
      <c r="BQ177" s="171"/>
      <c r="BR177" s="171"/>
      <c r="BS177" s="171"/>
      <c r="BT177" s="711" t="str">
        <f>IF($U$105="","",$U$105)</f>
        <v/>
      </c>
      <c r="BU177" s="712"/>
      <c r="BV177" s="713"/>
      <c r="BW177" s="714" t="str">
        <f>IF($X$105="","",$X$105)</f>
        <v/>
      </c>
      <c r="BX177" s="713"/>
      <c r="BY177" s="715" t="str">
        <f>IF($Z$105="","",$Z$105)</f>
        <v/>
      </c>
      <c r="BZ177" s="705"/>
      <c r="CA177" s="176"/>
      <c r="CB177" s="177"/>
      <c r="CC177" s="177"/>
      <c r="CD177" s="178"/>
      <c r="CE177" s="708"/>
      <c r="CF177" s="709"/>
      <c r="CG177" s="705"/>
      <c r="CH177" s="176"/>
      <c r="CI177" s="177"/>
      <c r="CJ177" s="178"/>
      <c r="CK177" s="688" t="str">
        <f>IF($AL$105="","",$AL$105)</f>
        <v/>
      </c>
      <c r="CL177" s="689"/>
      <c r="CM177" s="689"/>
      <c r="CN177" s="689"/>
      <c r="CO177" s="689"/>
      <c r="CP177" s="690"/>
    </row>
    <row r="178" spans="2:94" ht="11.25" customHeight="1" x14ac:dyDescent="0.2">
      <c r="B178" s="55"/>
      <c r="C178" s="11"/>
      <c r="D178" s="575" t="s">
        <v>166</v>
      </c>
      <c r="E178" s="576"/>
      <c r="F178" s="577"/>
      <c r="G178" s="716" t="s">
        <v>67</v>
      </c>
      <c r="H178" s="717"/>
      <c r="I178" s="718"/>
      <c r="J178" s="758" t="str">
        <f>IF($J$106="","",$J$106)</f>
        <v/>
      </c>
      <c r="K178" s="759"/>
      <c r="L178" s="759"/>
      <c r="M178" s="759"/>
      <c r="N178" s="759"/>
      <c r="O178" s="759"/>
      <c r="P178" s="759"/>
      <c r="Q178" s="759"/>
      <c r="R178" s="760"/>
      <c r="S178" s="157" t="s">
        <v>12</v>
      </c>
      <c r="T178" s="727" t="str">
        <f>IF($T$106="","",$T$106)</f>
        <v/>
      </c>
      <c r="U178" s="728"/>
      <c r="V178" s="475" t="s">
        <v>155</v>
      </c>
      <c r="W178" s="476"/>
      <c r="X178" s="477"/>
      <c r="Y178" s="4"/>
      <c r="AC178" s="56" t="s">
        <v>4</v>
      </c>
      <c r="AD178" s="207" t="s">
        <v>156</v>
      </c>
      <c r="AE178" s="208"/>
      <c r="AF178" s="209"/>
      <c r="AG178" s="4"/>
      <c r="AH178" s="35"/>
      <c r="AI178" s="35"/>
      <c r="AJ178" s="37" t="s">
        <v>174</v>
      </c>
      <c r="AK178" s="208" t="s">
        <v>157</v>
      </c>
      <c r="AL178" s="208"/>
      <c r="AM178" s="209"/>
      <c r="AN178" s="4"/>
      <c r="AO178" s="39"/>
      <c r="AP178" s="39"/>
      <c r="AQ178" s="37" t="s">
        <v>4</v>
      </c>
      <c r="AU178" s="2"/>
      <c r="AV178" s="3"/>
      <c r="BA178" s="55"/>
      <c r="BB178" s="11"/>
      <c r="BC178" s="575" t="s">
        <v>166</v>
      </c>
      <c r="BD178" s="576"/>
      <c r="BE178" s="577"/>
      <c r="BF178" s="275" t="s">
        <v>67</v>
      </c>
      <c r="BG178" s="276"/>
      <c r="BH178" s="277"/>
      <c r="BI178" s="758" t="str">
        <f>IF($J$106="","",$J$106)</f>
        <v/>
      </c>
      <c r="BJ178" s="759"/>
      <c r="BK178" s="759"/>
      <c r="BL178" s="759"/>
      <c r="BM178" s="759"/>
      <c r="BN178" s="759"/>
      <c r="BO178" s="759"/>
      <c r="BP178" s="759"/>
      <c r="BQ178" s="760"/>
      <c r="BR178" s="228" t="s">
        <v>12</v>
      </c>
      <c r="BS178" s="727" t="str">
        <f>IF($T$106="","",$T$106)</f>
        <v/>
      </c>
      <c r="BT178" s="728"/>
      <c r="BU178" s="475" t="s">
        <v>155</v>
      </c>
      <c r="BV178" s="476"/>
      <c r="BW178" s="477"/>
      <c r="BX178" s="4"/>
      <c r="CB178" s="56" t="s">
        <v>4</v>
      </c>
      <c r="CC178" s="207" t="s">
        <v>156</v>
      </c>
      <c r="CD178" s="208"/>
      <c r="CE178" s="209"/>
      <c r="CF178" s="4"/>
      <c r="CG178" s="35"/>
      <c r="CH178" s="35"/>
      <c r="CI178" s="37" t="s">
        <v>174</v>
      </c>
      <c r="CJ178" s="208" t="s">
        <v>157</v>
      </c>
      <c r="CK178" s="208"/>
      <c r="CL178" s="209"/>
      <c r="CM178" s="4"/>
      <c r="CN178" s="39"/>
      <c r="CO178" s="39"/>
      <c r="CP178" s="37" t="s">
        <v>4</v>
      </c>
    </row>
    <row r="179" spans="2:94" ht="11.25" customHeight="1" x14ac:dyDescent="0.2">
      <c r="B179" s="55"/>
      <c r="C179" s="11"/>
      <c r="D179" s="578"/>
      <c r="E179" s="579"/>
      <c r="F179" s="580"/>
      <c r="G179" s="898" t="s">
        <v>154</v>
      </c>
      <c r="H179" s="562"/>
      <c r="I179" s="899"/>
      <c r="J179" s="731" t="str">
        <f>IF($J$107="","",$J$107)</f>
        <v/>
      </c>
      <c r="K179" s="732"/>
      <c r="L179" s="732"/>
      <c r="M179" s="732"/>
      <c r="N179" s="732"/>
      <c r="O179" s="732"/>
      <c r="P179" s="732"/>
      <c r="Q179" s="732"/>
      <c r="R179" s="733"/>
      <c r="S179" s="157"/>
      <c r="T179" s="727"/>
      <c r="U179" s="728"/>
      <c r="V179" s="478"/>
      <c r="W179" s="421"/>
      <c r="X179" s="479"/>
      <c r="Y179" s="903" t="str">
        <f>IF($Y$107="","",$Y$107)</f>
        <v/>
      </c>
      <c r="Z179" s="880"/>
      <c r="AA179" s="880"/>
      <c r="AB179" s="880"/>
      <c r="AC179" s="904"/>
      <c r="AD179" s="268"/>
      <c r="AE179" s="225"/>
      <c r="AF179" s="269"/>
      <c r="AG179" s="250" t="str">
        <f>IF($AG$107="","",$AG$107)</f>
        <v/>
      </c>
      <c r="AH179" s="251"/>
      <c r="AI179" s="251"/>
      <c r="AJ179" s="252"/>
      <c r="AK179" s="225"/>
      <c r="AL179" s="225"/>
      <c r="AM179" s="269"/>
      <c r="AN179" s="250" t="str">
        <f>IF($AN$107="","",$AN$107)</f>
        <v/>
      </c>
      <c r="AO179" s="251"/>
      <c r="AP179" s="251"/>
      <c r="AQ179" s="252"/>
      <c r="AU179" s="2"/>
      <c r="AV179" s="3"/>
      <c r="BA179" s="55"/>
      <c r="BB179" s="11"/>
      <c r="BC179" s="578"/>
      <c r="BD179" s="579"/>
      <c r="BE179" s="580"/>
      <c r="BF179" s="743" t="s">
        <v>154</v>
      </c>
      <c r="BG179" s="744"/>
      <c r="BH179" s="745"/>
      <c r="BI179" s="731" t="str">
        <f>IF($J$107="","",$J$107)</f>
        <v/>
      </c>
      <c r="BJ179" s="732"/>
      <c r="BK179" s="732"/>
      <c r="BL179" s="732"/>
      <c r="BM179" s="732"/>
      <c r="BN179" s="732"/>
      <c r="BO179" s="732"/>
      <c r="BP179" s="732"/>
      <c r="BQ179" s="733"/>
      <c r="BR179" s="229"/>
      <c r="BS179" s="727"/>
      <c r="BT179" s="728"/>
      <c r="BU179" s="478"/>
      <c r="BV179" s="421"/>
      <c r="BW179" s="479"/>
      <c r="BX179" s="903" t="str">
        <f>IF($Y$107="","",$Y$107)</f>
        <v/>
      </c>
      <c r="BY179" s="880"/>
      <c r="BZ179" s="880"/>
      <c r="CA179" s="880"/>
      <c r="CB179" s="904"/>
      <c r="CC179" s="268"/>
      <c r="CD179" s="225"/>
      <c r="CE179" s="269"/>
      <c r="CF179" s="201" t="str">
        <f>IF($AG$107="","",$AG$107)</f>
        <v/>
      </c>
      <c r="CG179" s="202"/>
      <c r="CH179" s="202"/>
      <c r="CI179" s="203"/>
      <c r="CJ179" s="225"/>
      <c r="CK179" s="225"/>
      <c r="CL179" s="269"/>
      <c r="CM179" s="201" t="str">
        <f>IF($AN$107="","",$AN$107)</f>
        <v/>
      </c>
      <c r="CN179" s="202"/>
      <c r="CO179" s="202"/>
      <c r="CP179" s="203"/>
    </row>
    <row r="180" spans="2:94" ht="11.25" customHeight="1" x14ac:dyDescent="0.2">
      <c r="B180" s="55"/>
      <c r="C180" s="11"/>
      <c r="D180" s="578"/>
      <c r="E180" s="579"/>
      <c r="F180" s="580"/>
      <c r="G180" s="697"/>
      <c r="H180" s="698"/>
      <c r="I180" s="699"/>
      <c r="J180" s="161"/>
      <c r="K180" s="162"/>
      <c r="L180" s="162"/>
      <c r="M180" s="162"/>
      <c r="N180" s="162"/>
      <c r="O180" s="162"/>
      <c r="P180" s="162"/>
      <c r="Q180" s="162"/>
      <c r="R180" s="633"/>
      <c r="S180" s="158"/>
      <c r="T180" s="729"/>
      <c r="U180" s="730"/>
      <c r="V180" s="478"/>
      <c r="W180" s="421"/>
      <c r="X180" s="479"/>
      <c r="Y180" s="903"/>
      <c r="Z180" s="880"/>
      <c r="AA180" s="880"/>
      <c r="AB180" s="880"/>
      <c r="AC180" s="904"/>
      <c r="AD180" s="210"/>
      <c r="AE180" s="211"/>
      <c r="AF180" s="212"/>
      <c r="AG180" s="253"/>
      <c r="AH180" s="254"/>
      <c r="AI180" s="254"/>
      <c r="AJ180" s="255"/>
      <c r="AK180" s="211"/>
      <c r="AL180" s="211"/>
      <c r="AM180" s="212"/>
      <c r="AN180" s="253"/>
      <c r="AO180" s="254"/>
      <c r="AP180" s="254"/>
      <c r="AQ180" s="255"/>
      <c r="AU180" s="2"/>
      <c r="AV180" s="3"/>
      <c r="BA180" s="55"/>
      <c r="BB180" s="11"/>
      <c r="BC180" s="578"/>
      <c r="BD180" s="579"/>
      <c r="BE180" s="580"/>
      <c r="BF180" s="278"/>
      <c r="BG180" s="219"/>
      <c r="BH180" s="279"/>
      <c r="BI180" s="926"/>
      <c r="BJ180" s="927"/>
      <c r="BK180" s="927"/>
      <c r="BL180" s="927"/>
      <c r="BM180" s="927"/>
      <c r="BN180" s="927"/>
      <c r="BO180" s="927"/>
      <c r="BP180" s="927"/>
      <c r="BQ180" s="928"/>
      <c r="BR180" s="229"/>
      <c r="BS180" s="727"/>
      <c r="BT180" s="728"/>
      <c r="BU180" s="478"/>
      <c r="BV180" s="421"/>
      <c r="BW180" s="479"/>
      <c r="BX180" s="903"/>
      <c r="BY180" s="880"/>
      <c r="BZ180" s="880"/>
      <c r="CA180" s="880"/>
      <c r="CB180" s="904"/>
      <c r="CC180" s="210"/>
      <c r="CD180" s="211"/>
      <c r="CE180" s="212"/>
      <c r="CF180" s="204"/>
      <c r="CG180" s="205"/>
      <c r="CH180" s="205"/>
      <c r="CI180" s="206"/>
      <c r="CJ180" s="211"/>
      <c r="CK180" s="211"/>
      <c r="CL180" s="212"/>
      <c r="CM180" s="204"/>
      <c r="CN180" s="205"/>
      <c r="CO180" s="205"/>
      <c r="CP180" s="206"/>
    </row>
    <row r="181" spans="2:94" ht="11.25" customHeight="1" x14ac:dyDescent="0.15">
      <c r="B181" s="55"/>
      <c r="C181" s="11"/>
      <c r="D181" s="578"/>
      <c r="E181" s="579"/>
      <c r="F181" s="580"/>
      <c r="G181" s="694" t="s">
        <v>1</v>
      </c>
      <c r="H181" s="695"/>
      <c r="I181" s="696"/>
      <c r="J181" s="700" t="str">
        <f>IF($J$109="","",$J$109)</f>
        <v/>
      </c>
      <c r="K181" s="702" t="str">
        <f>IF($K$109="","",$K$109)</f>
        <v/>
      </c>
      <c r="L181" s="702" t="str">
        <f>IF($L$109="","",$L$109)</f>
        <v/>
      </c>
      <c r="M181" s="704" t="str">
        <f>IF($M$109="","",$M$109)</f>
        <v/>
      </c>
      <c r="N181" s="700" t="str">
        <f>IF($N$109="","",$N$109)</f>
        <v/>
      </c>
      <c r="O181" s="702" t="str">
        <f>IF($O$109="","",$O$109)</f>
        <v/>
      </c>
      <c r="P181" s="702" t="str">
        <f>IF($P$109="","",$P$109)</f>
        <v/>
      </c>
      <c r="Q181" s="704" t="str">
        <f>IF($Q$109="","",$Q$109)</f>
        <v/>
      </c>
      <c r="R181" s="700" t="str">
        <f>IF($R$109="","",$R$109)</f>
        <v/>
      </c>
      <c r="S181" s="702" t="str">
        <f>IF($S$109="","",$S$109)</f>
        <v/>
      </c>
      <c r="T181" s="702" t="str">
        <f>IF($T$109="","",$T$109)</f>
        <v/>
      </c>
      <c r="U181" s="704" t="str">
        <f>IF($U$109="","",$U$109)</f>
        <v/>
      </c>
      <c r="V181" s="478"/>
      <c r="W181" s="421"/>
      <c r="X181" s="479"/>
      <c r="Y181" s="903"/>
      <c r="Z181" s="880"/>
      <c r="AA181" s="880"/>
      <c r="AB181" s="880"/>
      <c r="AC181" s="904"/>
      <c r="AD181" s="207" t="s">
        <v>175</v>
      </c>
      <c r="AE181" s="208"/>
      <c r="AF181" s="209"/>
      <c r="AG181" s="109"/>
      <c r="AH181" s="110"/>
      <c r="AI181" s="110"/>
      <c r="AJ181" s="111" t="s">
        <v>174</v>
      </c>
      <c r="AK181" s="268" t="s">
        <v>176</v>
      </c>
      <c r="AL181" s="225"/>
      <c r="AM181" s="269"/>
      <c r="AN181" s="109"/>
      <c r="AO181" s="110"/>
      <c r="AP181" s="110"/>
      <c r="AQ181" s="111" t="s">
        <v>173</v>
      </c>
      <c r="AU181" s="2"/>
      <c r="AV181" s="3"/>
      <c r="BA181" s="55"/>
      <c r="BB181" s="11"/>
      <c r="BC181" s="578"/>
      <c r="BD181" s="579"/>
      <c r="BE181" s="580"/>
      <c r="BF181" s="92"/>
      <c r="BG181" s="93"/>
      <c r="BH181" s="93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93"/>
      <c r="BT181" s="94"/>
      <c r="BU181" s="478"/>
      <c r="BV181" s="421"/>
      <c r="BW181" s="479"/>
      <c r="BX181" s="903"/>
      <c r="BY181" s="880"/>
      <c r="BZ181" s="880"/>
      <c r="CA181" s="880"/>
      <c r="CB181" s="904"/>
      <c r="CC181" s="207" t="s">
        <v>175</v>
      </c>
      <c r="CD181" s="208"/>
      <c r="CE181" s="209"/>
      <c r="CF181" s="109"/>
      <c r="CG181" s="110"/>
      <c r="CH181" s="110"/>
      <c r="CI181" s="111" t="s">
        <v>174</v>
      </c>
      <c r="CJ181" s="268" t="s">
        <v>176</v>
      </c>
      <c r="CK181" s="225"/>
      <c r="CL181" s="269"/>
      <c r="CM181" s="109"/>
      <c r="CN181" s="110"/>
      <c r="CO181" s="110"/>
      <c r="CP181" s="111" t="s">
        <v>173</v>
      </c>
    </row>
    <row r="182" spans="2:94" ht="11.25" customHeight="1" x14ac:dyDescent="0.2">
      <c r="B182" s="55"/>
      <c r="C182" s="11"/>
      <c r="D182" s="581"/>
      <c r="E182" s="582"/>
      <c r="F182" s="583"/>
      <c r="G182" s="697"/>
      <c r="H182" s="698"/>
      <c r="I182" s="699"/>
      <c r="J182" s="701"/>
      <c r="K182" s="703"/>
      <c r="L182" s="703"/>
      <c r="M182" s="705"/>
      <c r="N182" s="701"/>
      <c r="O182" s="703"/>
      <c r="P182" s="703"/>
      <c r="Q182" s="705"/>
      <c r="R182" s="701"/>
      <c r="S182" s="703"/>
      <c r="T182" s="703"/>
      <c r="U182" s="705"/>
      <c r="V182" s="480"/>
      <c r="W182" s="481"/>
      <c r="X182" s="482"/>
      <c r="Y182" s="905"/>
      <c r="Z182" s="906"/>
      <c r="AA182" s="906"/>
      <c r="AB182" s="906"/>
      <c r="AC182" s="907"/>
      <c r="AD182" s="210"/>
      <c r="AE182" s="211"/>
      <c r="AF182" s="212"/>
      <c r="AG182" s="900" t="str">
        <f>IF($AG$110="","",$AG$110)</f>
        <v/>
      </c>
      <c r="AH182" s="901"/>
      <c r="AI182" s="901"/>
      <c r="AJ182" s="902"/>
      <c r="AK182" s="210"/>
      <c r="AL182" s="211"/>
      <c r="AM182" s="212"/>
      <c r="AN182" s="691" t="str">
        <f>IF($AN$110="","",$AN$110)</f>
        <v/>
      </c>
      <c r="AO182" s="692"/>
      <c r="AP182" s="692"/>
      <c r="AQ182" s="693"/>
      <c r="AU182" s="2"/>
      <c r="AV182" s="3"/>
      <c r="BA182" s="55"/>
      <c r="BB182" s="11"/>
      <c r="BC182" s="581"/>
      <c r="BD182" s="582"/>
      <c r="BE182" s="583"/>
      <c r="BF182" s="95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7"/>
      <c r="BU182" s="480"/>
      <c r="BV182" s="481"/>
      <c r="BW182" s="482"/>
      <c r="BX182" s="905"/>
      <c r="BY182" s="906"/>
      <c r="BZ182" s="906"/>
      <c r="CA182" s="906"/>
      <c r="CB182" s="907"/>
      <c r="CC182" s="210"/>
      <c r="CD182" s="211"/>
      <c r="CE182" s="212"/>
      <c r="CF182" s="755" t="str">
        <f>IF($AG$110="","",$AG$110)</f>
        <v/>
      </c>
      <c r="CG182" s="756"/>
      <c r="CH182" s="756"/>
      <c r="CI182" s="757"/>
      <c r="CJ182" s="210"/>
      <c r="CK182" s="211"/>
      <c r="CL182" s="212"/>
      <c r="CM182" s="213" t="str">
        <f>IF($AN$110="","",$AN$110)</f>
        <v/>
      </c>
      <c r="CN182" s="214"/>
      <c r="CO182" s="214"/>
      <c r="CP182" s="215"/>
    </row>
    <row r="183" spans="2:94" ht="11.25" customHeight="1" x14ac:dyDescent="0.2">
      <c r="C183" s="11"/>
      <c r="D183" s="351" t="s">
        <v>21</v>
      </c>
      <c r="E183" s="483"/>
      <c r="F183" s="407">
        <v>1</v>
      </c>
      <c r="G183" s="275" t="s">
        <v>67</v>
      </c>
      <c r="H183" s="276"/>
      <c r="I183" s="277"/>
      <c r="J183" s="724" t="str">
        <f>IF($J$111="","",$J$111)</f>
        <v/>
      </c>
      <c r="K183" s="725"/>
      <c r="L183" s="725"/>
      <c r="M183" s="725"/>
      <c r="N183" s="725"/>
      <c r="O183" s="725"/>
      <c r="P183" s="725"/>
      <c r="Q183" s="725"/>
      <c r="R183" s="726"/>
      <c r="S183" s="157" t="s">
        <v>12</v>
      </c>
      <c r="T183" s="727" t="str">
        <f>IF($T$111="","",$T$111)</f>
        <v/>
      </c>
      <c r="U183" s="728"/>
      <c r="V183" s="351" t="s">
        <v>22</v>
      </c>
      <c r="W183" s="483"/>
      <c r="X183" s="407">
        <v>1</v>
      </c>
      <c r="Y183" s="535" t="s">
        <v>67</v>
      </c>
      <c r="Z183" s="536"/>
      <c r="AA183" s="537"/>
      <c r="AB183" s="724" t="str">
        <f>IF($AB$111="","",$AB$111)</f>
        <v/>
      </c>
      <c r="AC183" s="725"/>
      <c r="AD183" s="725"/>
      <c r="AE183" s="725"/>
      <c r="AF183" s="725"/>
      <c r="AG183" s="725"/>
      <c r="AH183" s="725"/>
      <c r="AI183" s="725"/>
      <c r="AJ183" s="726"/>
      <c r="AK183" s="157" t="s">
        <v>12</v>
      </c>
      <c r="AL183" s="727" t="str">
        <f>IF($AL$111="","",$AL$111)</f>
        <v/>
      </c>
      <c r="AM183" s="728"/>
      <c r="AN183" s="34" t="s">
        <v>71</v>
      </c>
      <c r="AO183" s="67"/>
      <c r="AP183" s="67"/>
      <c r="AQ183" s="68"/>
      <c r="AU183" s="2"/>
      <c r="AV183" s="3"/>
      <c r="BB183" s="11"/>
      <c r="BC183" s="351" t="s">
        <v>21</v>
      </c>
      <c r="BD183" s="483"/>
      <c r="BE183" s="407">
        <v>1</v>
      </c>
      <c r="BF183" s="275" t="s">
        <v>67</v>
      </c>
      <c r="BG183" s="276"/>
      <c r="BH183" s="277"/>
      <c r="BI183" s="758" t="str">
        <f>IF($J$111="","",$J$111)</f>
        <v/>
      </c>
      <c r="BJ183" s="759"/>
      <c r="BK183" s="759"/>
      <c r="BL183" s="759"/>
      <c r="BM183" s="759"/>
      <c r="BN183" s="759"/>
      <c r="BO183" s="759"/>
      <c r="BP183" s="759"/>
      <c r="BQ183" s="760"/>
      <c r="BR183" s="157" t="s">
        <v>12</v>
      </c>
      <c r="BS183" s="727" t="str">
        <f>IF($T$111="","",$T$111)</f>
        <v/>
      </c>
      <c r="BT183" s="728"/>
      <c r="BU183" s="351" t="s">
        <v>22</v>
      </c>
      <c r="BV183" s="483"/>
      <c r="BW183" s="407">
        <v>1</v>
      </c>
      <c r="BX183" s="535" t="s">
        <v>67</v>
      </c>
      <c r="BY183" s="536"/>
      <c r="BZ183" s="537"/>
      <c r="CA183" s="758" t="str">
        <f>IF($AB$111="","",$AB$111)</f>
        <v/>
      </c>
      <c r="CB183" s="759"/>
      <c r="CC183" s="759"/>
      <c r="CD183" s="759"/>
      <c r="CE183" s="759"/>
      <c r="CF183" s="759"/>
      <c r="CG183" s="759"/>
      <c r="CH183" s="759"/>
      <c r="CI183" s="760"/>
      <c r="CJ183" s="741" t="s">
        <v>12</v>
      </c>
      <c r="CK183" s="727" t="str">
        <f>IF($AL$111="","",$AL$111)</f>
        <v/>
      </c>
      <c r="CL183" s="728"/>
      <c r="CM183" s="746"/>
      <c r="CN183" s="747"/>
      <c r="CO183" s="747"/>
      <c r="CP183" s="748"/>
    </row>
    <row r="184" spans="2:94" ht="11.25" customHeight="1" x14ac:dyDescent="0.2">
      <c r="C184" s="11"/>
      <c r="D184" s="157"/>
      <c r="E184" s="484"/>
      <c r="F184" s="279"/>
      <c r="G184" s="278" t="s">
        <v>154</v>
      </c>
      <c r="H184" s="219"/>
      <c r="I184" s="279"/>
      <c r="J184" s="731" t="str">
        <f>IF($J$112="","",$J$112)</f>
        <v/>
      </c>
      <c r="K184" s="732"/>
      <c r="L184" s="732"/>
      <c r="M184" s="732"/>
      <c r="N184" s="732"/>
      <c r="O184" s="732"/>
      <c r="P184" s="732"/>
      <c r="Q184" s="732"/>
      <c r="R184" s="733"/>
      <c r="S184" s="157"/>
      <c r="T184" s="727"/>
      <c r="U184" s="728"/>
      <c r="V184" s="157"/>
      <c r="W184" s="484"/>
      <c r="X184" s="279"/>
      <c r="Y184" s="278" t="s">
        <v>154</v>
      </c>
      <c r="Z184" s="219"/>
      <c r="AA184" s="279"/>
      <c r="AB184" s="731" t="str">
        <f>IF($AB$112="","",$AB$112)</f>
        <v/>
      </c>
      <c r="AC184" s="732"/>
      <c r="AD184" s="732"/>
      <c r="AE184" s="732"/>
      <c r="AF184" s="732"/>
      <c r="AG184" s="732"/>
      <c r="AH184" s="732"/>
      <c r="AI184" s="732"/>
      <c r="AJ184" s="733"/>
      <c r="AK184" s="157"/>
      <c r="AL184" s="727"/>
      <c r="AM184" s="728"/>
      <c r="AN184" s="892" t="str">
        <f>IF($AN$114="","",$AN$114)</f>
        <v/>
      </c>
      <c r="AO184" s="893"/>
      <c r="AP184" s="893"/>
      <c r="AQ184" s="894"/>
      <c r="AU184" s="2"/>
      <c r="AV184" s="3"/>
      <c r="BB184" s="11"/>
      <c r="BC184" s="157"/>
      <c r="BD184" s="484"/>
      <c r="BE184" s="279"/>
      <c r="BF184" s="278" t="s">
        <v>154</v>
      </c>
      <c r="BG184" s="219"/>
      <c r="BH184" s="279"/>
      <c r="BI184" s="731" t="str">
        <f>IF($J$112="","",$J$112)</f>
        <v/>
      </c>
      <c r="BJ184" s="732"/>
      <c r="BK184" s="732"/>
      <c r="BL184" s="732"/>
      <c r="BM184" s="732"/>
      <c r="BN184" s="732"/>
      <c r="BO184" s="732"/>
      <c r="BP184" s="732"/>
      <c r="BQ184" s="733"/>
      <c r="BR184" s="157"/>
      <c r="BS184" s="727"/>
      <c r="BT184" s="728"/>
      <c r="BU184" s="157"/>
      <c r="BV184" s="484"/>
      <c r="BW184" s="279"/>
      <c r="BX184" s="278" t="s">
        <v>154</v>
      </c>
      <c r="BY184" s="219"/>
      <c r="BZ184" s="279"/>
      <c r="CA184" s="731" t="str">
        <f>IF($AB$112="","",$AB$112)</f>
        <v/>
      </c>
      <c r="CB184" s="732"/>
      <c r="CC184" s="732"/>
      <c r="CD184" s="732"/>
      <c r="CE184" s="732"/>
      <c r="CF184" s="732"/>
      <c r="CG184" s="732"/>
      <c r="CH184" s="732"/>
      <c r="CI184" s="733"/>
      <c r="CJ184" s="741"/>
      <c r="CK184" s="727"/>
      <c r="CL184" s="728"/>
      <c r="CM184" s="749"/>
      <c r="CN184" s="750"/>
      <c r="CO184" s="750"/>
      <c r="CP184" s="751"/>
    </row>
    <row r="185" spans="2:94" ht="11.25" customHeight="1" x14ac:dyDescent="0.2">
      <c r="C185" s="11"/>
      <c r="D185" s="157"/>
      <c r="E185" s="484"/>
      <c r="F185" s="279"/>
      <c r="G185" s="280"/>
      <c r="H185" s="281"/>
      <c r="I185" s="282"/>
      <c r="J185" s="161"/>
      <c r="K185" s="162"/>
      <c r="L185" s="162"/>
      <c r="M185" s="162"/>
      <c r="N185" s="162"/>
      <c r="O185" s="162"/>
      <c r="P185" s="162"/>
      <c r="Q185" s="162"/>
      <c r="R185" s="633"/>
      <c r="S185" s="158"/>
      <c r="T185" s="729"/>
      <c r="U185" s="730"/>
      <c r="V185" s="157"/>
      <c r="W185" s="484"/>
      <c r="X185" s="279"/>
      <c r="Y185" s="280"/>
      <c r="Z185" s="281"/>
      <c r="AA185" s="282"/>
      <c r="AB185" s="161"/>
      <c r="AC185" s="162"/>
      <c r="AD185" s="162"/>
      <c r="AE185" s="162"/>
      <c r="AF185" s="162"/>
      <c r="AG185" s="162"/>
      <c r="AH185" s="162"/>
      <c r="AI185" s="162"/>
      <c r="AJ185" s="633"/>
      <c r="AK185" s="158"/>
      <c r="AL185" s="729"/>
      <c r="AM185" s="730"/>
      <c r="AN185" s="892"/>
      <c r="AO185" s="893"/>
      <c r="AP185" s="893"/>
      <c r="AQ185" s="894"/>
      <c r="AU185" s="2"/>
      <c r="AV185" s="3"/>
      <c r="BB185" s="11"/>
      <c r="BC185" s="157"/>
      <c r="BD185" s="484"/>
      <c r="BE185" s="279"/>
      <c r="BF185" s="280"/>
      <c r="BG185" s="281"/>
      <c r="BH185" s="282"/>
      <c r="BI185" s="161"/>
      <c r="BJ185" s="162"/>
      <c r="BK185" s="162"/>
      <c r="BL185" s="162"/>
      <c r="BM185" s="162"/>
      <c r="BN185" s="162"/>
      <c r="BO185" s="162"/>
      <c r="BP185" s="162"/>
      <c r="BQ185" s="633"/>
      <c r="BR185" s="158"/>
      <c r="BS185" s="729"/>
      <c r="BT185" s="730"/>
      <c r="BU185" s="157"/>
      <c r="BV185" s="484"/>
      <c r="BW185" s="279"/>
      <c r="BX185" s="280"/>
      <c r="BY185" s="281"/>
      <c r="BZ185" s="282"/>
      <c r="CA185" s="161"/>
      <c r="CB185" s="162"/>
      <c r="CC185" s="162"/>
      <c r="CD185" s="162"/>
      <c r="CE185" s="162"/>
      <c r="CF185" s="162"/>
      <c r="CG185" s="162"/>
      <c r="CH185" s="162"/>
      <c r="CI185" s="633"/>
      <c r="CJ185" s="742"/>
      <c r="CK185" s="729"/>
      <c r="CL185" s="730"/>
      <c r="CM185" s="749"/>
      <c r="CN185" s="750"/>
      <c r="CO185" s="750"/>
      <c r="CP185" s="751"/>
    </row>
    <row r="186" spans="2:94" ht="11.25" customHeight="1" x14ac:dyDescent="0.2">
      <c r="C186" s="11"/>
      <c r="D186" s="157"/>
      <c r="E186" s="484"/>
      <c r="F186" s="279"/>
      <c r="G186" s="405" t="s">
        <v>1</v>
      </c>
      <c r="H186" s="406"/>
      <c r="I186" s="407"/>
      <c r="J186" s="700" t="str">
        <f>IF($J$114="","",$J$114)</f>
        <v/>
      </c>
      <c r="K186" s="702" t="str">
        <f>IF($K$114="","",$K$114)</f>
        <v/>
      </c>
      <c r="L186" s="702" t="str">
        <f>IF($L$114="","",$L$114)</f>
        <v/>
      </c>
      <c r="M186" s="704" t="str">
        <f>IF($M$114="","",$M$114)</f>
        <v/>
      </c>
      <c r="N186" s="700" t="str">
        <f>IF($N$114="","",$N$114)</f>
        <v/>
      </c>
      <c r="O186" s="702" t="str">
        <f>IF($O$114="","",$O$114)</f>
        <v/>
      </c>
      <c r="P186" s="702" t="str">
        <f>IF($P$114="","",$P$114)</f>
        <v/>
      </c>
      <c r="Q186" s="704" t="str">
        <f>IF($Q$114="","",$Q$114)</f>
        <v/>
      </c>
      <c r="R186" s="700" t="str">
        <f>IF($R$114="","",$R$114)</f>
        <v/>
      </c>
      <c r="S186" s="702" t="str">
        <f>IF($S$114="","",$S$114)</f>
        <v/>
      </c>
      <c r="T186" s="702" t="str">
        <f>IF($T$114="","",$T$114)</f>
        <v/>
      </c>
      <c r="U186" s="704" t="str">
        <f>IF($U$114="","",$U$114)</f>
        <v/>
      </c>
      <c r="V186" s="157"/>
      <c r="W186" s="484"/>
      <c r="X186" s="279"/>
      <c r="Y186" s="643"/>
      <c r="Z186" s="644"/>
      <c r="AA186" s="644"/>
      <c r="AB186" s="644"/>
      <c r="AC186" s="644"/>
      <c r="AD186" s="644"/>
      <c r="AE186" s="644"/>
      <c r="AF186" s="644"/>
      <c r="AG186" s="644"/>
      <c r="AH186" s="644"/>
      <c r="AI186" s="644"/>
      <c r="AJ186" s="644"/>
      <c r="AK186" s="644"/>
      <c r="AL186" s="644"/>
      <c r="AM186" s="645"/>
      <c r="AN186" s="892"/>
      <c r="AO186" s="893"/>
      <c r="AP186" s="893"/>
      <c r="AQ186" s="894"/>
      <c r="AU186" s="2"/>
      <c r="AV186" s="3"/>
      <c r="BB186" s="11"/>
      <c r="BC186" s="157"/>
      <c r="BD186" s="484"/>
      <c r="BE186" s="279"/>
      <c r="BF186" s="643"/>
      <c r="BG186" s="644"/>
      <c r="BH186" s="644"/>
      <c r="BI186" s="644"/>
      <c r="BJ186" s="644"/>
      <c r="BK186" s="644"/>
      <c r="BL186" s="644"/>
      <c r="BM186" s="644"/>
      <c r="BN186" s="644"/>
      <c r="BO186" s="644"/>
      <c r="BP186" s="644"/>
      <c r="BQ186" s="644"/>
      <c r="BR186" s="644"/>
      <c r="BS186" s="644"/>
      <c r="BT186" s="645"/>
      <c r="BU186" s="157"/>
      <c r="BV186" s="484"/>
      <c r="BW186" s="279"/>
      <c r="BX186" s="643"/>
      <c r="BY186" s="644"/>
      <c r="BZ186" s="644"/>
      <c r="CA186" s="644"/>
      <c r="CB186" s="644"/>
      <c r="CC186" s="644"/>
      <c r="CD186" s="644"/>
      <c r="CE186" s="644"/>
      <c r="CF186" s="644"/>
      <c r="CG186" s="644"/>
      <c r="CH186" s="644"/>
      <c r="CI186" s="644"/>
      <c r="CJ186" s="644"/>
      <c r="CK186" s="644"/>
      <c r="CL186" s="645"/>
      <c r="CM186" s="749"/>
      <c r="CN186" s="750"/>
      <c r="CO186" s="750"/>
      <c r="CP186" s="751"/>
    </row>
    <row r="187" spans="2:94" ht="11.25" customHeight="1" x14ac:dyDescent="0.2">
      <c r="C187" s="11"/>
      <c r="D187" s="157"/>
      <c r="E187" s="484"/>
      <c r="F187" s="282"/>
      <c r="G187" s="280"/>
      <c r="H187" s="281"/>
      <c r="I187" s="282"/>
      <c r="J187" s="701"/>
      <c r="K187" s="703"/>
      <c r="L187" s="703"/>
      <c r="M187" s="705"/>
      <c r="N187" s="701"/>
      <c r="O187" s="703"/>
      <c r="P187" s="703"/>
      <c r="Q187" s="705"/>
      <c r="R187" s="701"/>
      <c r="S187" s="703"/>
      <c r="T187" s="703"/>
      <c r="U187" s="705"/>
      <c r="V187" s="157"/>
      <c r="W187" s="484"/>
      <c r="X187" s="282"/>
      <c r="Y187" s="721"/>
      <c r="Z187" s="722"/>
      <c r="AA187" s="722"/>
      <c r="AB187" s="722"/>
      <c r="AC187" s="722"/>
      <c r="AD187" s="722"/>
      <c r="AE187" s="722"/>
      <c r="AF187" s="722"/>
      <c r="AG187" s="722"/>
      <c r="AH187" s="722"/>
      <c r="AI187" s="722"/>
      <c r="AJ187" s="722"/>
      <c r="AK187" s="722"/>
      <c r="AL187" s="722"/>
      <c r="AM187" s="723"/>
      <c r="AN187" s="892"/>
      <c r="AO187" s="893"/>
      <c r="AP187" s="893"/>
      <c r="AQ187" s="894"/>
      <c r="AU187" s="2"/>
      <c r="AV187" s="3"/>
      <c r="BB187" s="11"/>
      <c r="BC187" s="157"/>
      <c r="BD187" s="484"/>
      <c r="BE187" s="282"/>
      <c r="BF187" s="646"/>
      <c r="BG187" s="647"/>
      <c r="BH187" s="647"/>
      <c r="BI187" s="647"/>
      <c r="BJ187" s="647"/>
      <c r="BK187" s="647"/>
      <c r="BL187" s="647"/>
      <c r="BM187" s="647"/>
      <c r="BN187" s="647"/>
      <c r="BO187" s="647"/>
      <c r="BP187" s="647"/>
      <c r="BQ187" s="647"/>
      <c r="BR187" s="647"/>
      <c r="BS187" s="647"/>
      <c r="BT187" s="648"/>
      <c r="BU187" s="157"/>
      <c r="BV187" s="484"/>
      <c r="BW187" s="282"/>
      <c r="BX187" s="646"/>
      <c r="BY187" s="647"/>
      <c r="BZ187" s="647"/>
      <c r="CA187" s="647"/>
      <c r="CB187" s="647"/>
      <c r="CC187" s="647"/>
      <c r="CD187" s="647"/>
      <c r="CE187" s="647"/>
      <c r="CF187" s="647"/>
      <c r="CG187" s="647"/>
      <c r="CH187" s="647"/>
      <c r="CI187" s="647"/>
      <c r="CJ187" s="647"/>
      <c r="CK187" s="647"/>
      <c r="CL187" s="648"/>
      <c r="CM187" s="749"/>
      <c r="CN187" s="750"/>
      <c r="CO187" s="750"/>
      <c r="CP187" s="751"/>
    </row>
    <row r="188" spans="2:94" ht="11.25" customHeight="1" x14ac:dyDescent="0.2">
      <c r="C188" s="11"/>
      <c r="D188" s="157"/>
      <c r="E188" s="484"/>
      <c r="F188" s="407">
        <v>2</v>
      </c>
      <c r="G188" s="275" t="s">
        <v>67</v>
      </c>
      <c r="H188" s="276"/>
      <c r="I188" s="277"/>
      <c r="J188" s="724" t="str">
        <f>IF($J$116="","",$J$116)</f>
        <v/>
      </c>
      <c r="K188" s="725"/>
      <c r="L188" s="725"/>
      <c r="M188" s="725"/>
      <c r="N188" s="725"/>
      <c r="O188" s="725"/>
      <c r="P188" s="725"/>
      <c r="Q188" s="725"/>
      <c r="R188" s="726"/>
      <c r="S188" s="157" t="s">
        <v>12</v>
      </c>
      <c r="T188" s="727" t="str">
        <f>IF($T$116="","",$T$116)</f>
        <v/>
      </c>
      <c r="U188" s="728"/>
      <c r="V188" s="157"/>
      <c r="W188" s="484"/>
      <c r="X188" s="407">
        <v>2</v>
      </c>
      <c r="Y188" s="275" t="s">
        <v>67</v>
      </c>
      <c r="Z188" s="276"/>
      <c r="AA188" s="277"/>
      <c r="AB188" s="724" t="str">
        <f>IF($AB$116="","",$AB$116)</f>
        <v/>
      </c>
      <c r="AC188" s="725"/>
      <c r="AD188" s="725"/>
      <c r="AE188" s="725"/>
      <c r="AF188" s="725"/>
      <c r="AG188" s="725"/>
      <c r="AH188" s="725"/>
      <c r="AI188" s="725"/>
      <c r="AJ188" s="726"/>
      <c r="AK188" s="157" t="s">
        <v>12</v>
      </c>
      <c r="AL188" s="727" t="str">
        <f>IF($AL$116="","",$AL$116)</f>
        <v/>
      </c>
      <c r="AM188" s="728"/>
      <c r="AN188" s="892"/>
      <c r="AO188" s="893"/>
      <c r="AP188" s="893"/>
      <c r="AQ188" s="894"/>
      <c r="AU188" s="2"/>
      <c r="AV188" s="3"/>
      <c r="BB188" s="11"/>
      <c r="BC188" s="157"/>
      <c r="BD188" s="484"/>
      <c r="BE188" s="407">
        <v>2</v>
      </c>
      <c r="BF188" s="275" t="s">
        <v>67</v>
      </c>
      <c r="BG188" s="276"/>
      <c r="BH188" s="277"/>
      <c r="BI188" s="758" t="str">
        <f>IF($J$116="","",$J$116)</f>
        <v/>
      </c>
      <c r="BJ188" s="759"/>
      <c r="BK188" s="759"/>
      <c r="BL188" s="759"/>
      <c r="BM188" s="759"/>
      <c r="BN188" s="759"/>
      <c r="BO188" s="759"/>
      <c r="BP188" s="759"/>
      <c r="BQ188" s="760"/>
      <c r="BR188" s="157" t="s">
        <v>12</v>
      </c>
      <c r="BS188" s="727" t="str">
        <f>IF($T$116="","",$T$116)</f>
        <v/>
      </c>
      <c r="BT188" s="728"/>
      <c r="BU188" s="157"/>
      <c r="BV188" s="484"/>
      <c r="BW188" s="407">
        <v>2</v>
      </c>
      <c r="BX188" s="275" t="s">
        <v>67</v>
      </c>
      <c r="BY188" s="276"/>
      <c r="BZ188" s="277"/>
      <c r="CA188" s="758" t="str">
        <f>IF($AB$116="","",$AB$116)</f>
        <v/>
      </c>
      <c r="CB188" s="759"/>
      <c r="CC188" s="759"/>
      <c r="CD188" s="759"/>
      <c r="CE188" s="759"/>
      <c r="CF188" s="759"/>
      <c r="CG188" s="759"/>
      <c r="CH188" s="759"/>
      <c r="CI188" s="760"/>
      <c r="CJ188" s="741" t="s">
        <v>12</v>
      </c>
      <c r="CK188" s="727" t="str">
        <f>IF($AL$116="","",$AL$116)</f>
        <v/>
      </c>
      <c r="CL188" s="728"/>
      <c r="CM188" s="749"/>
      <c r="CN188" s="750"/>
      <c r="CO188" s="750"/>
      <c r="CP188" s="751"/>
    </row>
    <row r="189" spans="2:94" ht="11.25" customHeight="1" x14ac:dyDescent="0.2">
      <c r="C189" s="11"/>
      <c r="D189" s="157"/>
      <c r="E189" s="484"/>
      <c r="F189" s="279"/>
      <c r="G189" s="278" t="s">
        <v>154</v>
      </c>
      <c r="H189" s="219"/>
      <c r="I189" s="279"/>
      <c r="J189" s="731" t="str">
        <f>IF($J$117="","",$J$117)</f>
        <v/>
      </c>
      <c r="K189" s="732"/>
      <c r="L189" s="732"/>
      <c r="M189" s="732"/>
      <c r="N189" s="732"/>
      <c r="O189" s="732"/>
      <c r="P189" s="732"/>
      <c r="Q189" s="732"/>
      <c r="R189" s="733"/>
      <c r="S189" s="157"/>
      <c r="T189" s="727"/>
      <c r="U189" s="728"/>
      <c r="V189" s="157"/>
      <c r="W189" s="484"/>
      <c r="X189" s="279"/>
      <c r="Y189" s="278" t="s">
        <v>154</v>
      </c>
      <c r="Z189" s="219"/>
      <c r="AA189" s="279"/>
      <c r="AB189" s="731" t="str">
        <f>IF($AB$117="","",$AB$117)</f>
        <v/>
      </c>
      <c r="AC189" s="732"/>
      <c r="AD189" s="732"/>
      <c r="AE189" s="732"/>
      <c r="AF189" s="732"/>
      <c r="AG189" s="732"/>
      <c r="AH189" s="732"/>
      <c r="AI189" s="732"/>
      <c r="AJ189" s="733"/>
      <c r="AK189" s="157"/>
      <c r="AL189" s="727"/>
      <c r="AM189" s="728"/>
      <c r="AN189" s="892"/>
      <c r="AO189" s="893"/>
      <c r="AP189" s="893"/>
      <c r="AQ189" s="894"/>
      <c r="AU189" s="2"/>
      <c r="AV189" s="3"/>
      <c r="BB189" s="11"/>
      <c r="BC189" s="157"/>
      <c r="BD189" s="484"/>
      <c r="BE189" s="279"/>
      <c r="BF189" s="278" t="s">
        <v>154</v>
      </c>
      <c r="BG189" s="219"/>
      <c r="BH189" s="279"/>
      <c r="BI189" s="731" t="str">
        <f>IF($J$117="","",$J$117)</f>
        <v/>
      </c>
      <c r="BJ189" s="732"/>
      <c r="BK189" s="732"/>
      <c r="BL189" s="732"/>
      <c r="BM189" s="732"/>
      <c r="BN189" s="732"/>
      <c r="BO189" s="732"/>
      <c r="BP189" s="732"/>
      <c r="BQ189" s="733"/>
      <c r="BR189" s="157"/>
      <c r="BS189" s="727"/>
      <c r="BT189" s="728"/>
      <c r="BU189" s="157"/>
      <c r="BV189" s="484"/>
      <c r="BW189" s="279"/>
      <c r="BX189" s="278" t="s">
        <v>154</v>
      </c>
      <c r="BY189" s="219"/>
      <c r="BZ189" s="279"/>
      <c r="CA189" s="731" t="str">
        <f>IF($AB$117="","",$AB$117)</f>
        <v/>
      </c>
      <c r="CB189" s="732"/>
      <c r="CC189" s="732"/>
      <c r="CD189" s="732"/>
      <c r="CE189" s="732"/>
      <c r="CF189" s="732"/>
      <c r="CG189" s="732"/>
      <c r="CH189" s="732"/>
      <c r="CI189" s="733"/>
      <c r="CJ189" s="741"/>
      <c r="CK189" s="727"/>
      <c r="CL189" s="728"/>
      <c r="CM189" s="749"/>
      <c r="CN189" s="750"/>
      <c r="CO189" s="750"/>
      <c r="CP189" s="751"/>
    </row>
    <row r="190" spans="2:94" ht="11.25" customHeight="1" x14ac:dyDescent="0.2">
      <c r="C190" s="11"/>
      <c r="D190" s="157"/>
      <c r="E190" s="484"/>
      <c r="F190" s="279"/>
      <c r="G190" s="280"/>
      <c r="H190" s="281"/>
      <c r="I190" s="282"/>
      <c r="J190" s="161"/>
      <c r="K190" s="162"/>
      <c r="L190" s="162"/>
      <c r="M190" s="162"/>
      <c r="N190" s="162"/>
      <c r="O190" s="162"/>
      <c r="P190" s="162"/>
      <c r="Q190" s="162"/>
      <c r="R190" s="633"/>
      <c r="S190" s="158"/>
      <c r="T190" s="729"/>
      <c r="U190" s="730"/>
      <c r="V190" s="157"/>
      <c r="W190" s="484"/>
      <c r="X190" s="279"/>
      <c r="Y190" s="280"/>
      <c r="Z190" s="281"/>
      <c r="AA190" s="282"/>
      <c r="AB190" s="161"/>
      <c r="AC190" s="162"/>
      <c r="AD190" s="162"/>
      <c r="AE190" s="162"/>
      <c r="AF190" s="162"/>
      <c r="AG190" s="162"/>
      <c r="AH190" s="162"/>
      <c r="AI190" s="162"/>
      <c r="AJ190" s="633"/>
      <c r="AK190" s="158"/>
      <c r="AL190" s="729"/>
      <c r="AM190" s="730"/>
      <c r="AN190" s="892"/>
      <c r="AO190" s="893"/>
      <c r="AP190" s="893"/>
      <c r="AQ190" s="894"/>
      <c r="AU190" s="2"/>
      <c r="AV190" s="3"/>
      <c r="BB190" s="11"/>
      <c r="BC190" s="157"/>
      <c r="BD190" s="484"/>
      <c r="BE190" s="279"/>
      <c r="BF190" s="280"/>
      <c r="BG190" s="281"/>
      <c r="BH190" s="282"/>
      <c r="BI190" s="161"/>
      <c r="BJ190" s="162"/>
      <c r="BK190" s="162"/>
      <c r="BL190" s="162"/>
      <c r="BM190" s="162"/>
      <c r="BN190" s="162"/>
      <c r="BO190" s="162"/>
      <c r="BP190" s="162"/>
      <c r="BQ190" s="633"/>
      <c r="BR190" s="158"/>
      <c r="BS190" s="729"/>
      <c r="BT190" s="730"/>
      <c r="BU190" s="157"/>
      <c r="BV190" s="484"/>
      <c r="BW190" s="279"/>
      <c r="BX190" s="280"/>
      <c r="BY190" s="281"/>
      <c r="BZ190" s="282"/>
      <c r="CA190" s="161"/>
      <c r="CB190" s="162"/>
      <c r="CC190" s="162"/>
      <c r="CD190" s="162"/>
      <c r="CE190" s="162"/>
      <c r="CF190" s="162"/>
      <c r="CG190" s="162"/>
      <c r="CH190" s="162"/>
      <c r="CI190" s="633"/>
      <c r="CJ190" s="742"/>
      <c r="CK190" s="729"/>
      <c r="CL190" s="730"/>
      <c r="CM190" s="749"/>
      <c r="CN190" s="750"/>
      <c r="CO190" s="750"/>
      <c r="CP190" s="751"/>
    </row>
    <row r="191" spans="2:94" ht="11.25" customHeight="1" x14ac:dyDescent="0.2">
      <c r="C191" s="11"/>
      <c r="D191" s="157"/>
      <c r="E191" s="484"/>
      <c r="F191" s="279"/>
      <c r="G191" s="405" t="s">
        <v>1</v>
      </c>
      <c r="H191" s="406"/>
      <c r="I191" s="407"/>
      <c r="J191" s="700" t="str">
        <f>IF($J$119="","",$J$119)</f>
        <v/>
      </c>
      <c r="K191" s="702" t="str">
        <f>IF($K$119="","",$K$119)</f>
        <v/>
      </c>
      <c r="L191" s="702" t="str">
        <f>IF($L$119="","",$L$119)</f>
        <v/>
      </c>
      <c r="M191" s="704" t="str">
        <f>IF($M$119="","",$M$119)</f>
        <v/>
      </c>
      <c r="N191" s="700" t="str">
        <f>IF($N$119="","",$N$119)</f>
        <v/>
      </c>
      <c r="O191" s="702" t="str">
        <f>IF($O$119="","",$O$119)</f>
        <v/>
      </c>
      <c r="P191" s="702" t="str">
        <f>IF($P$119="","",$P$119)</f>
        <v/>
      </c>
      <c r="Q191" s="704" t="str">
        <f>IF($Q$119="","",$Q$119)</f>
        <v/>
      </c>
      <c r="R191" s="700" t="str">
        <f>IF($R$119="","",$R$119)</f>
        <v/>
      </c>
      <c r="S191" s="702" t="str">
        <f>IF($S$119="","",$S$119)</f>
        <v/>
      </c>
      <c r="T191" s="702" t="str">
        <f>IF($T$119="","",$T$119)</f>
        <v/>
      </c>
      <c r="U191" s="704" t="str">
        <f>IF($U$119="","",$U$119)</f>
        <v/>
      </c>
      <c r="V191" s="157"/>
      <c r="W191" s="484"/>
      <c r="X191" s="279"/>
      <c r="Y191" s="643"/>
      <c r="Z191" s="644"/>
      <c r="AA191" s="644"/>
      <c r="AB191" s="644"/>
      <c r="AC191" s="644"/>
      <c r="AD191" s="644"/>
      <c r="AE191" s="644"/>
      <c r="AF191" s="644"/>
      <c r="AG191" s="644"/>
      <c r="AH191" s="644"/>
      <c r="AI191" s="644"/>
      <c r="AJ191" s="644"/>
      <c r="AK191" s="644"/>
      <c r="AL191" s="644"/>
      <c r="AM191" s="645"/>
      <c r="AN191" s="892"/>
      <c r="AO191" s="893"/>
      <c r="AP191" s="893"/>
      <c r="AQ191" s="894"/>
      <c r="AU191" s="2"/>
      <c r="AV191" s="3"/>
      <c r="BB191" s="11"/>
      <c r="BC191" s="157"/>
      <c r="BD191" s="484"/>
      <c r="BE191" s="279"/>
      <c r="BF191" s="643"/>
      <c r="BG191" s="644"/>
      <c r="BH191" s="644"/>
      <c r="BI191" s="644"/>
      <c r="BJ191" s="644"/>
      <c r="BK191" s="644"/>
      <c r="BL191" s="644"/>
      <c r="BM191" s="644"/>
      <c r="BN191" s="644"/>
      <c r="BO191" s="644"/>
      <c r="BP191" s="644"/>
      <c r="BQ191" s="644"/>
      <c r="BR191" s="644"/>
      <c r="BS191" s="644"/>
      <c r="BT191" s="645"/>
      <c r="BU191" s="157"/>
      <c r="BV191" s="484"/>
      <c r="BW191" s="279"/>
      <c r="BX191" s="643"/>
      <c r="BY191" s="644"/>
      <c r="BZ191" s="644"/>
      <c r="CA191" s="644"/>
      <c r="CB191" s="644"/>
      <c r="CC191" s="644"/>
      <c r="CD191" s="644"/>
      <c r="CE191" s="644"/>
      <c r="CF191" s="644"/>
      <c r="CG191" s="644"/>
      <c r="CH191" s="644"/>
      <c r="CI191" s="644"/>
      <c r="CJ191" s="644"/>
      <c r="CK191" s="644"/>
      <c r="CL191" s="645"/>
      <c r="CM191" s="749"/>
      <c r="CN191" s="750"/>
      <c r="CO191" s="750"/>
      <c r="CP191" s="751"/>
    </row>
    <row r="192" spans="2:94" ht="11.25" customHeight="1" x14ac:dyDescent="0.2">
      <c r="C192" s="11"/>
      <c r="D192" s="157"/>
      <c r="E192" s="484"/>
      <c r="F192" s="282"/>
      <c r="G192" s="280"/>
      <c r="H192" s="281"/>
      <c r="I192" s="282"/>
      <c r="J192" s="701"/>
      <c r="K192" s="703"/>
      <c r="L192" s="703"/>
      <c r="M192" s="705"/>
      <c r="N192" s="701"/>
      <c r="O192" s="703"/>
      <c r="P192" s="703"/>
      <c r="Q192" s="705"/>
      <c r="R192" s="701"/>
      <c r="S192" s="703"/>
      <c r="T192" s="703"/>
      <c r="U192" s="705"/>
      <c r="V192" s="157"/>
      <c r="W192" s="484"/>
      <c r="X192" s="282"/>
      <c r="Y192" s="721"/>
      <c r="Z192" s="722"/>
      <c r="AA192" s="722"/>
      <c r="AB192" s="722"/>
      <c r="AC192" s="722"/>
      <c r="AD192" s="722"/>
      <c r="AE192" s="722"/>
      <c r="AF192" s="722"/>
      <c r="AG192" s="722"/>
      <c r="AH192" s="722"/>
      <c r="AI192" s="722"/>
      <c r="AJ192" s="722"/>
      <c r="AK192" s="722"/>
      <c r="AL192" s="722"/>
      <c r="AM192" s="723"/>
      <c r="AN192" s="895"/>
      <c r="AO192" s="896"/>
      <c r="AP192" s="896"/>
      <c r="AQ192" s="897"/>
      <c r="AU192" s="2"/>
      <c r="AV192" s="3"/>
      <c r="BB192" s="11"/>
      <c r="BC192" s="157"/>
      <c r="BD192" s="484"/>
      <c r="BE192" s="282"/>
      <c r="BF192" s="646"/>
      <c r="BG192" s="647"/>
      <c r="BH192" s="647"/>
      <c r="BI192" s="647"/>
      <c r="BJ192" s="647"/>
      <c r="BK192" s="647"/>
      <c r="BL192" s="647"/>
      <c r="BM192" s="647"/>
      <c r="BN192" s="647"/>
      <c r="BO192" s="647"/>
      <c r="BP192" s="647"/>
      <c r="BQ192" s="647"/>
      <c r="BR192" s="647"/>
      <c r="BS192" s="647"/>
      <c r="BT192" s="648"/>
      <c r="BU192" s="157"/>
      <c r="BV192" s="484"/>
      <c r="BW192" s="282"/>
      <c r="BX192" s="646"/>
      <c r="BY192" s="647"/>
      <c r="BZ192" s="647"/>
      <c r="CA192" s="647"/>
      <c r="CB192" s="647"/>
      <c r="CC192" s="647"/>
      <c r="CD192" s="647"/>
      <c r="CE192" s="647"/>
      <c r="CF192" s="647"/>
      <c r="CG192" s="647"/>
      <c r="CH192" s="647"/>
      <c r="CI192" s="647"/>
      <c r="CJ192" s="647"/>
      <c r="CK192" s="647"/>
      <c r="CL192" s="648"/>
      <c r="CM192" s="749"/>
      <c r="CN192" s="750"/>
      <c r="CO192" s="750"/>
      <c r="CP192" s="751"/>
    </row>
    <row r="193" spans="2:94" ht="11.25" customHeight="1" x14ac:dyDescent="0.2">
      <c r="C193" s="11"/>
      <c r="D193" s="157"/>
      <c r="E193" s="484"/>
      <c r="F193" s="407">
        <v>3</v>
      </c>
      <c r="G193" s="275" t="s">
        <v>67</v>
      </c>
      <c r="H193" s="276"/>
      <c r="I193" s="277"/>
      <c r="J193" s="724" t="str">
        <f>IF($J$121="","",$J$121)</f>
        <v/>
      </c>
      <c r="K193" s="725"/>
      <c r="L193" s="725"/>
      <c r="M193" s="725"/>
      <c r="N193" s="725"/>
      <c r="O193" s="725"/>
      <c r="P193" s="725"/>
      <c r="Q193" s="725"/>
      <c r="R193" s="726"/>
      <c r="S193" s="157" t="s">
        <v>12</v>
      </c>
      <c r="T193" s="727" t="str">
        <f>IF($T$121="","",$T$121)</f>
        <v/>
      </c>
      <c r="U193" s="728"/>
      <c r="V193" s="157"/>
      <c r="W193" s="484"/>
      <c r="X193" s="407">
        <v>3</v>
      </c>
      <c r="Y193" s="275" t="s">
        <v>67</v>
      </c>
      <c r="Z193" s="276"/>
      <c r="AA193" s="277"/>
      <c r="AB193" s="724" t="str">
        <f>IF($AB$121="","",$AB$121)</f>
        <v/>
      </c>
      <c r="AC193" s="725"/>
      <c r="AD193" s="725"/>
      <c r="AE193" s="725"/>
      <c r="AF193" s="725"/>
      <c r="AG193" s="725"/>
      <c r="AH193" s="725"/>
      <c r="AI193" s="725"/>
      <c r="AJ193" s="726"/>
      <c r="AK193" s="157" t="s">
        <v>12</v>
      </c>
      <c r="AL193" s="727" t="str">
        <f>IF($AL$121="","",$AL$121)</f>
        <v/>
      </c>
      <c r="AM193" s="728"/>
      <c r="AN193" s="746"/>
      <c r="AO193" s="747"/>
      <c r="AP193" s="747"/>
      <c r="AQ193" s="748"/>
      <c r="AU193" s="2"/>
      <c r="AV193" s="3"/>
      <c r="BB193" s="11"/>
      <c r="BC193" s="157"/>
      <c r="BD193" s="484"/>
      <c r="BE193" s="407">
        <v>3</v>
      </c>
      <c r="BF193" s="275" t="s">
        <v>67</v>
      </c>
      <c r="BG193" s="276"/>
      <c r="BH193" s="277"/>
      <c r="BI193" s="758" t="str">
        <f>IF($J$121="","",$J$121)</f>
        <v/>
      </c>
      <c r="BJ193" s="759"/>
      <c r="BK193" s="759"/>
      <c r="BL193" s="759"/>
      <c r="BM193" s="759"/>
      <c r="BN193" s="759"/>
      <c r="BO193" s="759"/>
      <c r="BP193" s="759"/>
      <c r="BQ193" s="760"/>
      <c r="BR193" s="157" t="s">
        <v>12</v>
      </c>
      <c r="BS193" s="727" t="str">
        <f>IF($T$121="","",$T$121)</f>
        <v/>
      </c>
      <c r="BT193" s="728"/>
      <c r="BU193" s="157"/>
      <c r="BV193" s="484"/>
      <c r="BW193" s="407">
        <v>3</v>
      </c>
      <c r="BX193" s="716" t="s">
        <v>67</v>
      </c>
      <c r="BY193" s="717"/>
      <c r="BZ193" s="718"/>
      <c r="CA193" s="758" t="str">
        <f>IF($AB$121="","",$AB$121)</f>
        <v/>
      </c>
      <c r="CB193" s="759"/>
      <c r="CC193" s="759"/>
      <c r="CD193" s="759"/>
      <c r="CE193" s="759"/>
      <c r="CF193" s="759"/>
      <c r="CG193" s="759"/>
      <c r="CH193" s="759"/>
      <c r="CI193" s="760"/>
      <c r="CJ193" s="741" t="s">
        <v>12</v>
      </c>
      <c r="CK193" s="727" t="str">
        <f>IF($AL$121="","",$AL$121)</f>
        <v/>
      </c>
      <c r="CL193" s="728"/>
      <c r="CM193" s="749"/>
      <c r="CN193" s="750"/>
      <c r="CO193" s="750"/>
      <c r="CP193" s="751"/>
    </row>
    <row r="194" spans="2:94" ht="11.25" customHeight="1" x14ac:dyDescent="0.2">
      <c r="C194" s="11"/>
      <c r="D194" s="157"/>
      <c r="E194" s="484"/>
      <c r="F194" s="279"/>
      <c r="G194" s="278" t="s">
        <v>154</v>
      </c>
      <c r="H194" s="219"/>
      <c r="I194" s="279"/>
      <c r="J194" s="731" t="str">
        <f>IF($J$122="","",$J$122)</f>
        <v/>
      </c>
      <c r="K194" s="732"/>
      <c r="L194" s="732"/>
      <c r="M194" s="732"/>
      <c r="N194" s="732"/>
      <c r="O194" s="732"/>
      <c r="P194" s="732"/>
      <c r="Q194" s="732"/>
      <c r="R194" s="733"/>
      <c r="S194" s="157"/>
      <c r="T194" s="727"/>
      <c r="U194" s="728"/>
      <c r="V194" s="157"/>
      <c r="W194" s="484"/>
      <c r="X194" s="279"/>
      <c r="Y194" s="278" t="s">
        <v>154</v>
      </c>
      <c r="Z194" s="219"/>
      <c r="AA194" s="279"/>
      <c r="AB194" s="731" t="str">
        <f>IF($AB$122="","",$AB$122)</f>
        <v/>
      </c>
      <c r="AC194" s="732"/>
      <c r="AD194" s="732"/>
      <c r="AE194" s="732"/>
      <c r="AF194" s="732"/>
      <c r="AG194" s="732"/>
      <c r="AH194" s="732"/>
      <c r="AI194" s="732"/>
      <c r="AJ194" s="733"/>
      <c r="AK194" s="157"/>
      <c r="AL194" s="727"/>
      <c r="AM194" s="728"/>
      <c r="AN194" s="749"/>
      <c r="AO194" s="750"/>
      <c r="AP194" s="750"/>
      <c r="AQ194" s="751"/>
      <c r="AU194" s="2"/>
      <c r="AV194" s="3"/>
      <c r="BB194" s="11"/>
      <c r="BC194" s="157"/>
      <c r="BD194" s="484"/>
      <c r="BE194" s="279"/>
      <c r="BF194" s="278" t="s">
        <v>154</v>
      </c>
      <c r="BG194" s="219"/>
      <c r="BH194" s="279"/>
      <c r="BI194" s="731" t="str">
        <f>IF($J$122="","",$J$122)</f>
        <v/>
      </c>
      <c r="BJ194" s="732"/>
      <c r="BK194" s="732"/>
      <c r="BL194" s="732"/>
      <c r="BM194" s="732"/>
      <c r="BN194" s="732"/>
      <c r="BO194" s="732"/>
      <c r="BP194" s="732"/>
      <c r="BQ194" s="733"/>
      <c r="BR194" s="157"/>
      <c r="BS194" s="727"/>
      <c r="BT194" s="728"/>
      <c r="BU194" s="157"/>
      <c r="BV194" s="484"/>
      <c r="BW194" s="279"/>
      <c r="BX194" s="278" t="s">
        <v>154</v>
      </c>
      <c r="BY194" s="219"/>
      <c r="BZ194" s="279"/>
      <c r="CA194" s="731" t="str">
        <f>IF($AB$122="","",$AB$122)</f>
        <v/>
      </c>
      <c r="CB194" s="732"/>
      <c r="CC194" s="732"/>
      <c r="CD194" s="732"/>
      <c r="CE194" s="732"/>
      <c r="CF194" s="732"/>
      <c r="CG194" s="732"/>
      <c r="CH194" s="732"/>
      <c r="CI194" s="733"/>
      <c r="CJ194" s="741"/>
      <c r="CK194" s="727"/>
      <c r="CL194" s="728"/>
      <c r="CM194" s="749"/>
      <c r="CN194" s="750"/>
      <c r="CO194" s="750"/>
      <c r="CP194" s="751"/>
    </row>
    <row r="195" spans="2:94" ht="11.25" customHeight="1" x14ac:dyDescent="0.2">
      <c r="C195" s="11"/>
      <c r="D195" s="157"/>
      <c r="E195" s="484"/>
      <c r="F195" s="279"/>
      <c r="G195" s="280"/>
      <c r="H195" s="281"/>
      <c r="I195" s="282"/>
      <c r="J195" s="161"/>
      <c r="K195" s="162"/>
      <c r="L195" s="162"/>
      <c r="M195" s="162"/>
      <c r="N195" s="162"/>
      <c r="O195" s="162"/>
      <c r="P195" s="162"/>
      <c r="Q195" s="162"/>
      <c r="R195" s="633"/>
      <c r="S195" s="158"/>
      <c r="T195" s="729"/>
      <c r="U195" s="730"/>
      <c r="V195" s="157"/>
      <c r="W195" s="484"/>
      <c r="X195" s="279"/>
      <c r="Y195" s="280"/>
      <c r="Z195" s="281"/>
      <c r="AA195" s="282"/>
      <c r="AB195" s="161"/>
      <c r="AC195" s="162"/>
      <c r="AD195" s="162"/>
      <c r="AE195" s="162"/>
      <c r="AF195" s="162"/>
      <c r="AG195" s="162"/>
      <c r="AH195" s="162"/>
      <c r="AI195" s="162"/>
      <c r="AJ195" s="633"/>
      <c r="AK195" s="158"/>
      <c r="AL195" s="729"/>
      <c r="AM195" s="730"/>
      <c r="AN195" s="749"/>
      <c r="AO195" s="750"/>
      <c r="AP195" s="750"/>
      <c r="AQ195" s="751"/>
      <c r="AU195" s="2"/>
      <c r="AV195" s="3"/>
      <c r="BB195" s="11"/>
      <c r="BC195" s="157"/>
      <c r="BD195" s="484"/>
      <c r="BE195" s="279"/>
      <c r="BF195" s="280"/>
      <c r="BG195" s="281"/>
      <c r="BH195" s="282"/>
      <c r="BI195" s="161"/>
      <c r="BJ195" s="162"/>
      <c r="BK195" s="162"/>
      <c r="BL195" s="162"/>
      <c r="BM195" s="162"/>
      <c r="BN195" s="162"/>
      <c r="BO195" s="162"/>
      <c r="BP195" s="162"/>
      <c r="BQ195" s="633"/>
      <c r="BR195" s="158"/>
      <c r="BS195" s="729"/>
      <c r="BT195" s="730"/>
      <c r="BU195" s="157"/>
      <c r="BV195" s="484"/>
      <c r="BW195" s="279"/>
      <c r="BX195" s="280"/>
      <c r="BY195" s="281"/>
      <c r="BZ195" s="282"/>
      <c r="CA195" s="161"/>
      <c r="CB195" s="162"/>
      <c r="CC195" s="162"/>
      <c r="CD195" s="162"/>
      <c r="CE195" s="162"/>
      <c r="CF195" s="162"/>
      <c r="CG195" s="162"/>
      <c r="CH195" s="162"/>
      <c r="CI195" s="633"/>
      <c r="CJ195" s="742"/>
      <c r="CK195" s="729"/>
      <c r="CL195" s="730"/>
      <c r="CM195" s="749"/>
      <c r="CN195" s="750"/>
      <c r="CO195" s="750"/>
      <c r="CP195" s="751"/>
    </row>
    <row r="196" spans="2:94" ht="11.25" customHeight="1" x14ac:dyDescent="0.2">
      <c r="C196" s="11"/>
      <c r="D196" s="157"/>
      <c r="E196" s="484"/>
      <c r="F196" s="279"/>
      <c r="G196" s="405" t="s">
        <v>1</v>
      </c>
      <c r="H196" s="406"/>
      <c r="I196" s="407"/>
      <c r="J196" s="700" t="str">
        <f>IF($J$124="","",$J$124)</f>
        <v/>
      </c>
      <c r="K196" s="702" t="str">
        <f>IF($K$124="","",$K$124)</f>
        <v/>
      </c>
      <c r="L196" s="702" t="str">
        <f>IF($L$124="","",$L$124)</f>
        <v/>
      </c>
      <c r="M196" s="704" t="str">
        <f>IF($M$124="","",$M$124)</f>
        <v/>
      </c>
      <c r="N196" s="700" t="str">
        <f>IF($N$124="","",$N$124)</f>
        <v/>
      </c>
      <c r="O196" s="702" t="str">
        <f>IF($O$124="","",$O$124)</f>
        <v/>
      </c>
      <c r="P196" s="702" t="str">
        <f>IF($P$124="","",$P$124)</f>
        <v/>
      </c>
      <c r="Q196" s="704" t="str">
        <f>IF($Q$124="","",$Q$124)</f>
        <v/>
      </c>
      <c r="R196" s="700" t="str">
        <f>IF($R$124="","",$R$124)</f>
        <v/>
      </c>
      <c r="S196" s="702" t="str">
        <f>IF($S$124="","",$S$124)</f>
        <v/>
      </c>
      <c r="T196" s="702" t="str">
        <f>IF($T$124="","",$T$124)</f>
        <v/>
      </c>
      <c r="U196" s="704" t="str">
        <f>IF($U$124="","",$U$124)</f>
        <v/>
      </c>
      <c r="V196" s="157"/>
      <c r="W196" s="484"/>
      <c r="X196" s="279"/>
      <c r="Y196" s="643"/>
      <c r="Z196" s="644"/>
      <c r="AA196" s="644"/>
      <c r="AB196" s="644"/>
      <c r="AC196" s="644"/>
      <c r="AD196" s="644"/>
      <c r="AE196" s="644"/>
      <c r="AF196" s="644"/>
      <c r="AG196" s="644"/>
      <c r="AH196" s="644"/>
      <c r="AI196" s="644"/>
      <c r="AJ196" s="644"/>
      <c r="AK196" s="644"/>
      <c r="AL196" s="644"/>
      <c r="AM196" s="645"/>
      <c r="AN196" s="749"/>
      <c r="AO196" s="750"/>
      <c r="AP196" s="750"/>
      <c r="AQ196" s="751"/>
      <c r="AU196" s="2"/>
      <c r="AV196" s="3"/>
      <c r="BB196" s="11"/>
      <c r="BC196" s="157"/>
      <c r="BD196" s="484"/>
      <c r="BE196" s="279"/>
      <c r="BF196" s="643"/>
      <c r="BG196" s="644"/>
      <c r="BH196" s="644"/>
      <c r="BI196" s="644"/>
      <c r="BJ196" s="644"/>
      <c r="BK196" s="644"/>
      <c r="BL196" s="644"/>
      <c r="BM196" s="644"/>
      <c r="BN196" s="644"/>
      <c r="BO196" s="644"/>
      <c r="BP196" s="644"/>
      <c r="BQ196" s="644"/>
      <c r="BR196" s="644"/>
      <c r="BS196" s="644"/>
      <c r="BT196" s="645"/>
      <c r="BU196" s="157"/>
      <c r="BV196" s="484"/>
      <c r="BW196" s="279"/>
      <c r="BX196" s="643"/>
      <c r="BY196" s="644"/>
      <c r="BZ196" s="644"/>
      <c r="CA196" s="644"/>
      <c r="CB196" s="644"/>
      <c r="CC196" s="644"/>
      <c r="CD196" s="644"/>
      <c r="CE196" s="644"/>
      <c r="CF196" s="644"/>
      <c r="CG196" s="644"/>
      <c r="CH196" s="644"/>
      <c r="CI196" s="644"/>
      <c r="CJ196" s="644"/>
      <c r="CK196" s="644"/>
      <c r="CL196" s="645"/>
      <c r="CM196" s="749"/>
      <c r="CN196" s="750"/>
      <c r="CO196" s="750"/>
      <c r="CP196" s="751"/>
    </row>
    <row r="197" spans="2:94" ht="11.25" customHeight="1" x14ac:dyDescent="0.2">
      <c r="C197" s="11"/>
      <c r="D197" s="157"/>
      <c r="E197" s="484"/>
      <c r="F197" s="282"/>
      <c r="G197" s="280"/>
      <c r="H197" s="281"/>
      <c r="I197" s="282"/>
      <c r="J197" s="701"/>
      <c r="K197" s="703"/>
      <c r="L197" s="703"/>
      <c r="M197" s="705"/>
      <c r="N197" s="701"/>
      <c r="O197" s="703"/>
      <c r="P197" s="703"/>
      <c r="Q197" s="705"/>
      <c r="R197" s="701"/>
      <c r="S197" s="703"/>
      <c r="T197" s="703"/>
      <c r="U197" s="705"/>
      <c r="V197" s="157"/>
      <c r="W197" s="484"/>
      <c r="X197" s="282"/>
      <c r="Y197" s="721"/>
      <c r="Z197" s="722"/>
      <c r="AA197" s="722"/>
      <c r="AB197" s="722"/>
      <c r="AC197" s="722"/>
      <c r="AD197" s="722"/>
      <c r="AE197" s="722"/>
      <c r="AF197" s="722"/>
      <c r="AG197" s="722"/>
      <c r="AH197" s="722"/>
      <c r="AI197" s="722"/>
      <c r="AJ197" s="722"/>
      <c r="AK197" s="722"/>
      <c r="AL197" s="722"/>
      <c r="AM197" s="723"/>
      <c r="AN197" s="749"/>
      <c r="AO197" s="750"/>
      <c r="AP197" s="750"/>
      <c r="AQ197" s="751"/>
      <c r="AU197" s="2"/>
      <c r="AV197" s="3"/>
      <c r="BB197" s="11"/>
      <c r="BC197" s="157"/>
      <c r="BD197" s="484"/>
      <c r="BE197" s="282"/>
      <c r="BF197" s="646"/>
      <c r="BG197" s="647"/>
      <c r="BH197" s="647"/>
      <c r="BI197" s="647"/>
      <c r="BJ197" s="647"/>
      <c r="BK197" s="647"/>
      <c r="BL197" s="647"/>
      <c r="BM197" s="647"/>
      <c r="BN197" s="647"/>
      <c r="BO197" s="647"/>
      <c r="BP197" s="647"/>
      <c r="BQ197" s="647"/>
      <c r="BR197" s="647"/>
      <c r="BS197" s="647"/>
      <c r="BT197" s="648"/>
      <c r="BU197" s="157"/>
      <c r="BV197" s="484"/>
      <c r="BW197" s="282"/>
      <c r="BX197" s="646"/>
      <c r="BY197" s="647"/>
      <c r="BZ197" s="647"/>
      <c r="CA197" s="647"/>
      <c r="CB197" s="647"/>
      <c r="CC197" s="647"/>
      <c r="CD197" s="647"/>
      <c r="CE197" s="647"/>
      <c r="CF197" s="647"/>
      <c r="CG197" s="647"/>
      <c r="CH197" s="647"/>
      <c r="CI197" s="647"/>
      <c r="CJ197" s="647"/>
      <c r="CK197" s="647"/>
      <c r="CL197" s="648"/>
      <c r="CM197" s="749"/>
      <c r="CN197" s="750"/>
      <c r="CO197" s="750"/>
      <c r="CP197" s="751"/>
    </row>
    <row r="198" spans="2:94" ht="11.25" customHeight="1" x14ac:dyDescent="0.2">
      <c r="C198" s="11"/>
      <c r="D198" s="157"/>
      <c r="E198" s="484"/>
      <c r="F198" s="407">
        <v>4</v>
      </c>
      <c r="G198" s="275" t="s">
        <v>67</v>
      </c>
      <c r="H198" s="276"/>
      <c r="I198" s="277"/>
      <c r="J198" s="724" t="str">
        <f>IF($J$126="","",$J$126)</f>
        <v/>
      </c>
      <c r="K198" s="725"/>
      <c r="L198" s="725"/>
      <c r="M198" s="725"/>
      <c r="N198" s="725"/>
      <c r="O198" s="725"/>
      <c r="P198" s="725"/>
      <c r="Q198" s="725"/>
      <c r="R198" s="726"/>
      <c r="S198" s="157" t="s">
        <v>12</v>
      </c>
      <c r="T198" s="727" t="str">
        <f>IF($T$126="","",$T$126)</f>
        <v/>
      </c>
      <c r="U198" s="728"/>
      <c r="V198" s="157"/>
      <c r="W198" s="484"/>
      <c r="X198" s="407">
        <v>4</v>
      </c>
      <c r="Y198" s="275" t="s">
        <v>67</v>
      </c>
      <c r="Z198" s="276"/>
      <c r="AA198" s="277"/>
      <c r="AB198" s="724" t="str">
        <f>IF($AB$126="","",$AB$126)</f>
        <v/>
      </c>
      <c r="AC198" s="725"/>
      <c r="AD198" s="725"/>
      <c r="AE198" s="725"/>
      <c r="AF198" s="725"/>
      <c r="AG198" s="725"/>
      <c r="AH198" s="725"/>
      <c r="AI198" s="725"/>
      <c r="AJ198" s="726"/>
      <c r="AK198" s="157" t="s">
        <v>12</v>
      </c>
      <c r="AL198" s="727" t="str">
        <f>IF($AL$126="","",$AL$126)</f>
        <v/>
      </c>
      <c r="AM198" s="728"/>
      <c r="AN198" s="749"/>
      <c r="AO198" s="750"/>
      <c r="AP198" s="750"/>
      <c r="AQ198" s="751"/>
      <c r="AU198" s="2"/>
      <c r="AV198" s="3"/>
      <c r="BB198" s="11"/>
      <c r="BC198" s="157"/>
      <c r="BD198" s="484"/>
      <c r="BE198" s="407">
        <v>4</v>
      </c>
      <c r="BF198" s="275" t="s">
        <v>67</v>
      </c>
      <c r="BG198" s="276"/>
      <c r="BH198" s="277"/>
      <c r="BI198" s="758" t="str">
        <f>IF($J$126="","",$J$126)</f>
        <v/>
      </c>
      <c r="BJ198" s="759"/>
      <c r="BK198" s="759"/>
      <c r="BL198" s="759"/>
      <c r="BM198" s="759"/>
      <c r="BN198" s="759"/>
      <c r="BO198" s="759"/>
      <c r="BP198" s="759"/>
      <c r="BQ198" s="760"/>
      <c r="BR198" s="157" t="s">
        <v>12</v>
      </c>
      <c r="BS198" s="727" t="str">
        <f>IF($T$126="","",$T$126)</f>
        <v/>
      </c>
      <c r="BT198" s="728"/>
      <c r="BU198" s="157"/>
      <c r="BV198" s="484"/>
      <c r="BW198" s="407">
        <v>4</v>
      </c>
      <c r="BX198" s="275" t="s">
        <v>67</v>
      </c>
      <c r="BY198" s="276"/>
      <c r="BZ198" s="277"/>
      <c r="CA198" s="758" t="str">
        <f>IF($AB$126="","",$AB$126)</f>
        <v/>
      </c>
      <c r="CB198" s="759"/>
      <c r="CC198" s="759"/>
      <c r="CD198" s="759"/>
      <c r="CE198" s="759"/>
      <c r="CF198" s="759"/>
      <c r="CG198" s="759"/>
      <c r="CH198" s="759"/>
      <c r="CI198" s="760"/>
      <c r="CJ198" s="741" t="s">
        <v>12</v>
      </c>
      <c r="CK198" s="727" t="str">
        <f>IF($AL$126="","",$AL$126)</f>
        <v/>
      </c>
      <c r="CL198" s="728"/>
      <c r="CM198" s="749"/>
      <c r="CN198" s="750"/>
      <c r="CO198" s="750"/>
      <c r="CP198" s="751"/>
    </row>
    <row r="199" spans="2:94" ht="11.25" customHeight="1" x14ac:dyDescent="0.2">
      <c r="C199" s="11"/>
      <c r="D199" s="157"/>
      <c r="E199" s="484"/>
      <c r="F199" s="279"/>
      <c r="G199" s="278" t="s">
        <v>154</v>
      </c>
      <c r="H199" s="219"/>
      <c r="I199" s="279"/>
      <c r="J199" s="731" t="str">
        <f>IF($J$127="","",$J$127)</f>
        <v/>
      </c>
      <c r="K199" s="732"/>
      <c r="L199" s="732"/>
      <c r="M199" s="732"/>
      <c r="N199" s="732"/>
      <c r="O199" s="732"/>
      <c r="P199" s="732"/>
      <c r="Q199" s="732"/>
      <c r="R199" s="733"/>
      <c r="S199" s="157"/>
      <c r="T199" s="727"/>
      <c r="U199" s="728"/>
      <c r="V199" s="157"/>
      <c r="W199" s="484"/>
      <c r="X199" s="279"/>
      <c r="Y199" s="278" t="s">
        <v>154</v>
      </c>
      <c r="Z199" s="219"/>
      <c r="AA199" s="279"/>
      <c r="AB199" s="731" t="str">
        <f>IF($AB$127="","",$AB$127)</f>
        <v/>
      </c>
      <c r="AC199" s="732"/>
      <c r="AD199" s="732"/>
      <c r="AE199" s="732"/>
      <c r="AF199" s="732"/>
      <c r="AG199" s="732"/>
      <c r="AH199" s="732"/>
      <c r="AI199" s="732"/>
      <c r="AJ199" s="733"/>
      <c r="AK199" s="157"/>
      <c r="AL199" s="727"/>
      <c r="AM199" s="728"/>
      <c r="AN199" s="749"/>
      <c r="AO199" s="750"/>
      <c r="AP199" s="750"/>
      <c r="AQ199" s="751"/>
      <c r="AU199" s="2"/>
      <c r="AV199" s="3"/>
      <c r="BB199" s="11"/>
      <c r="BC199" s="157"/>
      <c r="BD199" s="484"/>
      <c r="BE199" s="279"/>
      <c r="BF199" s="278" t="s">
        <v>154</v>
      </c>
      <c r="BG199" s="219"/>
      <c r="BH199" s="279"/>
      <c r="BI199" s="731" t="str">
        <f>IF($J$127="","",$J$127)</f>
        <v/>
      </c>
      <c r="BJ199" s="732"/>
      <c r="BK199" s="732"/>
      <c r="BL199" s="732"/>
      <c r="BM199" s="732"/>
      <c r="BN199" s="732"/>
      <c r="BO199" s="732"/>
      <c r="BP199" s="732"/>
      <c r="BQ199" s="733"/>
      <c r="BR199" s="157"/>
      <c r="BS199" s="727"/>
      <c r="BT199" s="728"/>
      <c r="BU199" s="157"/>
      <c r="BV199" s="484"/>
      <c r="BW199" s="279"/>
      <c r="BX199" s="278" t="s">
        <v>154</v>
      </c>
      <c r="BY199" s="219"/>
      <c r="BZ199" s="279"/>
      <c r="CA199" s="731" t="str">
        <f>IF($AB$127="","",$AB$127)</f>
        <v/>
      </c>
      <c r="CB199" s="732"/>
      <c r="CC199" s="732"/>
      <c r="CD199" s="732"/>
      <c r="CE199" s="732"/>
      <c r="CF199" s="732"/>
      <c r="CG199" s="732"/>
      <c r="CH199" s="732"/>
      <c r="CI199" s="733"/>
      <c r="CJ199" s="741"/>
      <c r="CK199" s="727"/>
      <c r="CL199" s="728"/>
      <c r="CM199" s="749"/>
      <c r="CN199" s="750"/>
      <c r="CO199" s="750"/>
      <c r="CP199" s="751"/>
    </row>
    <row r="200" spans="2:94" ht="11.25" customHeight="1" x14ac:dyDescent="0.2">
      <c r="D200" s="157"/>
      <c r="E200" s="484"/>
      <c r="F200" s="279"/>
      <c r="G200" s="280"/>
      <c r="H200" s="281"/>
      <c r="I200" s="282"/>
      <c r="J200" s="161"/>
      <c r="K200" s="162"/>
      <c r="L200" s="162"/>
      <c r="M200" s="162"/>
      <c r="N200" s="162"/>
      <c r="O200" s="162"/>
      <c r="P200" s="162"/>
      <c r="Q200" s="162"/>
      <c r="R200" s="633"/>
      <c r="S200" s="158"/>
      <c r="T200" s="729"/>
      <c r="U200" s="730"/>
      <c r="V200" s="157"/>
      <c r="W200" s="484"/>
      <c r="X200" s="279"/>
      <c r="Y200" s="280"/>
      <c r="Z200" s="281"/>
      <c r="AA200" s="282"/>
      <c r="AB200" s="161"/>
      <c r="AC200" s="162"/>
      <c r="AD200" s="162"/>
      <c r="AE200" s="162"/>
      <c r="AF200" s="162"/>
      <c r="AG200" s="162"/>
      <c r="AH200" s="162"/>
      <c r="AI200" s="162"/>
      <c r="AJ200" s="633"/>
      <c r="AK200" s="158"/>
      <c r="AL200" s="729"/>
      <c r="AM200" s="730"/>
      <c r="AN200" s="749"/>
      <c r="AO200" s="750"/>
      <c r="AP200" s="750"/>
      <c r="AQ200" s="751"/>
      <c r="AU200" s="2"/>
      <c r="AV200" s="3"/>
      <c r="BC200" s="157"/>
      <c r="BD200" s="484"/>
      <c r="BE200" s="279"/>
      <c r="BF200" s="280"/>
      <c r="BG200" s="281"/>
      <c r="BH200" s="282"/>
      <c r="BI200" s="161"/>
      <c r="BJ200" s="162"/>
      <c r="BK200" s="162"/>
      <c r="BL200" s="162"/>
      <c r="BM200" s="162"/>
      <c r="BN200" s="162"/>
      <c r="BO200" s="162"/>
      <c r="BP200" s="162"/>
      <c r="BQ200" s="633"/>
      <c r="BR200" s="158"/>
      <c r="BS200" s="729"/>
      <c r="BT200" s="730"/>
      <c r="BU200" s="157"/>
      <c r="BV200" s="484"/>
      <c r="BW200" s="279"/>
      <c r="BX200" s="280"/>
      <c r="BY200" s="281"/>
      <c r="BZ200" s="282"/>
      <c r="CA200" s="161"/>
      <c r="CB200" s="162"/>
      <c r="CC200" s="162"/>
      <c r="CD200" s="162"/>
      <c r="CE200" s="162"/>
      <c r="CF200" s="162"/>
      <c r="CG200" s="162"/>
      <c r="CH200" s="162"/>
      <c r="CI200" s="633"/>
      <c r="CJ200" s="742"/>
      <c r="CK200" s="729"/>
      <c r="CL200" s="730"/>
      <c r="CM200" s="749"/>
      <c r="CN200" s="750"/>
      <c r="CO200" s="750"/>
      <c r="CP200" s="751"/>
    </row>
    <row r="201" spans="2:94" ht="11.25" customHeight="1" x14ac:dyDescent="0.2">
      <c r="D201" s="157"/>
      <c r="E201" s="484"/>
      <c r="F201" s="279"/>
      <c r="G201" s="405" t="s">
        <v>1</v>
      </c>
      <c r="H201" s="406"/>
      <c r="I201" s="407"/>
      <c r="J201" s="700" t="str">
        <f>IF($J$129="","",$J$129)</f>
        <v/>
      </c>
      <c r="K201" s="702" t="str">
        <f>IF($K$129="","",$K$129)</f>
        <v/>
      </c>
      <c r="L201" s="702" t="str">
        <f>IF($L$129="","",$L$129)</f>
        <v/>
      </c>
      <c r="M201" s="704" t="str">
        <f>IF($M$129="","",$M$129)</f>
        <v/>
      </c>
      <c r="N201" s="700" t="str">
        <f>IF($N$129="","",$N$129)</f>
        <v/>
      </c>
      <c r="O201" s="702" t="str">
        <f>IF($O$129="","",$O$129)</f>
        <v/>
      </c>
      <c r="P201" s="702" t="str">
        <f>IF($P$129="","",$P$129)</f>
        <v/>
      </c>
      <c r="Q201" s="704" t="str">
        <f>IF($Q$129="","",$Q$129)</f>
        <v/>
      </c>
      <c r="R201" s="700" t="str">
        <f>IF($R$129="","",$R$129)</f>
        <v/>
      </c>
      <c r="S201" s="702" t="str">
        <f>IF($S$129="","",$S$129)</f>
        <v/>
      </c>
      <c r="T201" s="702" t="str">
        <f>IF($T$129="","",$T$129)</f>
        <v/>
      </c>
      <c r="U201" s="704" t="str">
        <f>IF($U$129="","",$U$129)</f>
        <v/>
      </c>
      <c r="V201" s="157"/>
      <c r="W201" s="484"/>
      <c r="X201" s="279"/>
      <c r="Y201" s="643"/>
      <c r="Z201" s="644"/>
      <c r="AA201" s="644"/>
      <c r="AB201" s="644"/>
      <c r="AC201" s="644"/>
      <c r="AD201" s="644"/>
      <c r="AE201" s="644"/>
      <c r="AF201" s="644"/>
      <c r="AG201" s="644"/>
      <c r="AH201" s="644"/>
      <c r="AI201" s="644"/>
      <c r="AJ201" s="644"/>
      <c r="AK201" s="644"/>
      <c r="AL201" s="644"/>
      <c r="AM201" s="645"/>
      <c r="AN201" s="749"/>
      <c r="AO201" s="750"/>
      <c r="AP201" s="750"/>
      <c r="AQ201" s="751"/>
      <c r="AU201" s="2"/>
      <c r="AV201" s="3"/>
      <c r="BC201" s="157"/>
      <c r="BD201" s="484"/>
      <c r="BE201" s="279"/>
      <c r="BF201" s="643"/>
      <c r="BG201" s="644"/>
      <c r="BH201" s="644"/>
      <c r="BI201" s="644"/>
      <c r="BJ201" s="644"/>
      <c r="BK201" s="644"/>
      <c r="BL201" s="644"/>
      <c r="BM201" s="644"/>
      <c r="BN201" s="644"/>
      <c r="BO201" s="644"/>
      <c r="BP201" s="644"/>
      <c r="BQ201" s="644"/>
      <c r="BR201" s="644"/>
      <c r="BS201" s="644"/>
      <c r="BT201" s="645"/>
      <c r="BU201" s="157"/>
      <c r="BV201" s="484"/>
      <c r="BW201" s="279"/>
      <c r="BX201" s="643"/>
      <c r="BY201" s="644"/>
      <c r="BZ201" s="644"/>
      <c r="CA201" s="644"/>
      <c r="CB201" s="644"/>
      <c r="CC201" s="644"/>
      <c r="CD201" s="644"/>
      <c r="CE201" s="644"/>
      <c r="CF201" s="644"/>
      <c r="CG201" s="644"/>
      <c r="CH201" s="644"/>
      <c r="CI201" s="644"/>
      <c r="CJ201" s="644"/>
      <c r="CK201" s="644"/>
      <c r="CL201" s="645"/>
      <c r="CM201" s="749"/>
      <c r="CN201" s="750"/>
      <c r="CO201" s="750"/>
      <c r="CP201" s="751"/>
    </row>
    <row r="202" spans="2:94" ht="11.25" customHeight="1" x14ac:dyDescent="0.2">
      <c r="D202" s="158"/>
      <c r="E202" s="485"/>
      <c r="F202" s="282"/>
      <c r="G202" s="280"/>
      <c r="H202" s="281"/>
      <c r="I202" s="282"/>
      <c r="J202" s="701"/>
      <c r="K202" s="703"/>
      <c r="L202" s="703"/>
      <c r="M202" s="705"/>
      <c r="N202" s="701"/>
      <c r="O202" s="703"/>
      <c r="P202" s="703"/>
      <c r="Q202" s="705"/>
      <c r="R202" s="701"/>
      <c r="S202" s="703"/>
      <c r="T202" s="703"/>
      <c r="U202" s="705"/>
      <c r="V202" s="158"/>
      <c r="W202" s="485"/>
      <c r="X202" s="282"/>
      <c r="Y202" s="646"/>
      <c r="Z202" s="647"/>
      <c r="AA202" s="647"/>
      <c r="AB202" s="647"/>
      <c r="AC202" s="647"/>
      <c r="AD202" s="647"/>
      <c r="AE202" s="647"/>
      <c r="AF202" s="647"/>
      <c r="AG202" s="647"/>
      <c r="AH202" s="647"/>
      <c r="AI202" s="647"/>
      <c r="AJ202" s="647"/>
      <c r="AK202" s="647"/>
      <c r="AL202" s="647"/>
      <c r="AM202" s="648"/>
      <c r="AN202" s="752"/>
      <c r="AO202" s="753"/>
      <c r="AP202" s="753"/>
      <c r="AQ202" s="754"/>
      <c r="AU202" s="2"/>
      <c r="AV202" s="3"/>
      <c r="BC202" s="158"/>
      <c r="BD202" s="485"/>
      <c r="BE202" s="282"/>
      <c r="BF202" s="646"/>
      <c r="BG202" s="647"/>
      <c r="BH202" s="647"/>
      <c r="BI202" s="647"/>
      <c r="BJ202" s="647"/>
      <c r="BK202" s="647"/>
      <c r="BL202" s="647"/>
      <c r="BM202" s="647"/>
      <c r="BN202" s="647"/>
      <c r="BO202" s="647"/>
      <c r="BP202" s="647"/>
      <c r="BQ202" s="647"/>
      <c r="BR202" s="647"/>
      <c r="BS202" s="647"/>
      <c r="BT202" s="648"/>
      <c r="BU202" s="158"/>
      <c r="BV202" s="485"/>
      <c r="BW202" s="282"/>
      <c r="BX202" s="646"/>
      <c r="BY202" s="647"/>
      <c r="BZ202" s="647"/>
      <c r="CA202" s="647"/>
      <c r="CB202" s="647"/>
      <c r="CC202" s="647"/>
      <c r="CD202" s="647"/>
      <c r="CE202" s="647"/>
      <c r="CF202" s="647"/>
      <c r="CG202" s="647"/>
      <c r="CH202" s="647"/>
      <c r="CI202" s="647"/>
      <c r="CJ202" s="647"/>
      <c r="CK202" s="647"/>
      <c r="CL202" s="648"/>
      <c r="CM202" s="752"/>
      <c r="CN202" s="753"/>
      <c r="CO202" s="753"/>
      <c r="CP202" s="754"/>
    </row>
    <row r="203" spans="2:94" ht="11.25" customHeight="1" x14ac:dyDescent="0.2">
      <c r="D203" s="351" t="s">
        <v>23</v>
      </c>
      <c r="E203" s="231" t="s">
        <v>24</v>
      </c>
      <c r="F203" s="228" t="s">
        <v>25</v>
      </c>
      <c r="G203" s="231" t="s">
        <v>26</v>
      </c>
      <c r="H203" s="351" t="s">
        <v>65</v>
      </c>
      <c r="I203" s="483"/>
      <c r="J203" s="197" t="s">
        <v>33</v>
      </c>
      <c r="K203" s="198"/>
      <c r="L203" s="198"/>
      <c r="M203" s="234"/>
      <c r="N203" s="186" t="s">
        <v>178</v>
      </c>
      <c r="O203" s="235"/>
      <c r="P203" s="192" t="s">
        <v>179</v>
      </c>
      <c r="Q203" s="192"/>
      <c r="R203" s="193" t="s">
        <v>32</v>
      </c>
      <c r="S203" s="194"/>
      <c r="T203" s="100"/>
      <c r="U203" s="101"/>
      <c r="V203" s="777" t="s">
        <v>72</v>
      </c>
      <c r="W203" s="777"/>
      <c r="X203" s="777"/>
      <c r="Y203" s="777"/>
      <c r="Z203" s="777"/>
      <c r="AA203" s="777"/>
      <c r="AB203" s="101"/>
      <c r="AC203" s="102"/>
      <c r="AD203" s="100"/>
      <c r="AE203" s="101"/>
      <c r="AF203" s="101"/>
      <c r="AG203" s="101"/>
      <c r="AH203" s="777" t="s">
        <v>73</v>
      </c>
      <c r="AI203" s="777"/>
      <c r="AJ203" s="777"/>
      <c r="AK203" s="777"/>
      <c r="AL203" s="777"/>
      <c r="AM203" s="777"/>
      <c r="AN203" s="101"/>
      <c r="AO203" s="101"/>
      <c r="AP203" s="101"/>
      <c r="AQ203" s="102"/>
      <c r="AU203" s="2"/>
      <c r="AV203" s="3"/>
      <c r="BC203" s="351" t="s">
        <v>23</v>
      </c>
      <c r="BD203" s="231" t="s">
        <v>24</v>
      </c>
      <c r="BE203" s="228" t="s">
        <v>25</v>
      </c>
      <c r="BF203" s="231" t="s">
        <v>26</v>
      </c>
      <c r="BG203" s="351" t="s">
        <v>65</v>
      </c>
      <c r="BH203" s="483"/>
      <c r="BI203" s="197" t="s">
        <v>33</v>
      </c>
      <c r="BJ203" s="198"/>
      <c r="BK203" s="198"/>
      <c r="BL203" s="234"/>
      <c r="BM203" s="186" t="s">
        <v>178</v>
      </c>
      <c r="BN203" s="187"/>
      <c r="BO203" s="192" t="s">
        <v>179</v>
      </c>
      <c r="BP203" s="192"/>
      <c r="BQ203" s="193" t="s">
        <v>32</v>
      </c>
      <c r="BR203" s="194"/>
      <c r="BS203" s="100"/>
      <c r="BT203" s="101"/>
      <c r="BU203" s="777" t="s">
        <v>72</v>
      </c>
      <c r="BV203" s="777"/>
      <c r="BW203" s="777"/>
      <c r="BX203" s="777"/>
      <c r="BY203" s="777"/>
      <c r="BZ203" s="777"/>
      <c r="CA203" s="101"/>
      <c r="CB203" s="102"/>
      <c r="CC203" s="100"/>
      <c r="CD203" s="101"/>
      <c r="CE203" s="101"/>
      <c r="CF203" s="101"/>
      <c r="CG203" s="777" t="s">
        <v>73</v>
      </c>
      <c r="CH203" s="777"/>
      <c r="CI203" s="777"/>
      <c r="CJ203" s="777"/>
      <c r="CK203" s="777"/>
      <c r="CL203" s="777"/>
      <c r="CM203" s="101"/>
      <c r="CN203" s="101"/>
      <c r="CO203" s="101"/>
      <c r="CP203" s="102"/>
    </row>
    <row r="204" spans="2:94" ht="11.25" customHeight="1" x14ac:dyDescent="0.2">
      <c r="B204" s="57"/>
      <c r="D204" s="157"/>
      <c r="E204" s="232"/>
      <c r="F204" s="229"/>
      <c r="G204" s="232"/>
      <c r="H204" s="157"/>
      <c r="I204" s="484"/>
      <c r="J204" s="186" t="s">
        <v>19</v>
      </c>
      <c r="K204" s="235"/>
      <c r="L204" s="237" t="s">
        <v>7</v>
      </c>
      <c r="M204" s="238"/>
      <c r="N204" s="188"/>
      <c r="O204" s="239"/>
      <c r="P204" s="192"/>
      <c r="Q204" s="192"/>
      <c r="R204" s="193"/>
      <c r="S204" s="194"/>
      <c r="T204" s="103"/>
      <c r="U204" s="104"/>
      <c r="V204" s="778"/>
      <c r="W204" s="778"/>
      <c r="X204" s="778"/>
      <c r="Y204" s="778"/>
      <c r="Z204" s="778"/>
      <c r="AA204" s="778"/>
      <c r="AB204" s="104"/>
      <c r="AC204" s="105"/>
      <c r="AD204" s="103"/>
      <c r="AE204" s="104"/>
      <c r="AF204" s="104"/>
      <c r="AG204" s="104"/>
      <c r="AH204" s="778"/>
      <c r="AI204" s="778"/>
      <c r="AJ204" s="778"/>
      <c r="AK204" s="778"/>
      <c r="AL204" s="778"/>
      <c r="AM204" s="778"/>
      <c r="AN204" s="104"/>
      <c r="AO204" s="104"/>
      <c r="AP204" s="104"/>
      <c r="AQ204" s="105"/>
      <c r="AU204" s="2"/>
      <c r="AV204" s="3"/>
      <c r="BA204" s="57"/>
      <c r="BC204" s="157"/>
      <c r="BD204" s="232"/>
      <c r="BE204" s="229"/>
      <c r="BF204" s="232"/>
      <c r="BG204" s="157"/>
      <c r="BH204" s="484"/>
      <c r="BI204" s="186" t="s">
        <v>19</v>
      </c>
      <c r="BJ204" s="235"/>
      <c r="BK204" s="237" t="s">
        <v>7</v>
      </c>
      <c r="BL204" s="238"/>
      <c r="BM204" s="188"/>
      <c r="BN204" s="189"/>
      <c r="BO204" s="192"/>
      <c r="BP204" s="192"/>
      <c r="BQ204" s="193"/>
      <c r="BR204" s="194"/>
      <c r="BS204" s="103"/>
      <c r="BT204" s="104"/>
      <c r="BU204" s="778"/>
      <c r="BV204" s="778"/>
      <c r="BW204" s="778"/>
      <c r="BX204" s="778"/>
      <c r="BY204" s="778"/>
      <c r="BZ204" s="778"/>
      <c r="CA204" s="104"/>
      <c r="CB204" s="105"/>
      <c r="CC204" s="103"/>
      <c r="CD204" s="104"/>
      <c r="CE204" s="104"/>
      <c r="CF204" s="104"/>
      <c r="CG204" s="778"/>
      <c r="CH204" s="778"/>
      <c r="CI204" s="778"/>
      <c r="CJ204" s="778"/>
      <c r="CK204" s="778"/>
      <c r="CL204" s="778"/>
      <c r="CM204" s="104"/>
      <c r="CN204" s="104"/>
      <c r="CO204" s="104"/>
      <c r="CP204" s="105"/>
    </row>
    <row r="205" spans="2:94" ht="11.25" customHeight="1" x14ac:dyDescent="0.2">
      <c r="B205" s="57"/>
      <c r="D205" s="158"/>
      <c r="E205" s="233"/>
      <c r="F205" s="230"/>
      <c r="G205" s="233"/>
      <c r="H205" s="158"/>
      <c r="I205" s="485"/>
      <c r="J205" s="190"/>
      <c r="K205" s="236"/>
      <c r="L205" s="195"/>
      <c r="M205" s="196"/>
      <c r="N205" s="190"/>
      <c r="O205" s="236"/>
      <c r="P205" s="192"/>
      <c r="Q205" s="192"/>
      <c r="R205" s="195"/>
      <c r="S205" s="196"/>
      <c r="T205" s="197" t="s">
        <v>30</v>
      </c>
      <c r="U205" s="234"/>
      <c r="V205" s="197" t="s">
        <v>31</v>
      </c>
      <c r="W205" s="234"/>
      <c r="X205" s="197" t="s">
        <v>14</v>
      </c>
      <c r="Y205" s="234"/>
      <c r="Z205" s="197" t="s">
        <v>15</v>
      </c>
      <c r="AA205" s="234"/>
      <c r="AB205" s="197" t="s">
        <v>16</v>
      </c>
      <c r="AC205" s="234"/>
      <c r="AD205" s="197" t="s">
        <v>177</v>
      </c>
      <c r="AE205" s="198"/>
      <c r="AF205" s="198"/>
      <c r="AG205" s="198"/>
      <c r="AH205" s="234"/>
      <c r="AI205" s="199" t="s">
        <v>14</v>
      </c>
      <c r="AJ205" s="199"/>
      <c r="AK205" s="199"/>
      <c r="AL205" s="199" t="s">
        <v>15</v>
      </c>
      <c r="AM205" s="199"/>
      <c r="AN205" s="199"/>
      <c r="AO205" s="199" t="s">
        <v>16</v>
      </c>
      <c r="AP205" s="199"/>
      <c r="AQ205" s="199"/>
      <c r="AU205" s="2"/>
      <c r="AV205" s="3"/>
      <c r="BA205" s="57"/>
      <c r="BC205" s="158"/>
      <c r="BD205" s="233"/>
      <c r="BE205" s="230"/>
      <c r="BF205" s="233"/>
      <c r="BG205" s="158"/>
      <c r="BH205" s="485"/>
      <c r="BI205" s="190"/>
      <c r="BJ205" s="236"/>
      <c r="BK205" s="195"/>
      <c r="BL205" s="196"/>
      <c r="BM205" s="190"/>
      <c r="BN205" s="191"/>
      <c r="BO205" s="192"/>
      <c r="BP205" s="192"/>
      <c r="BQ205" s="195"/>
      <c r="BR205" s="196"/>
      <c r="BS205" s="197" t="s">
        <v>30</v>
      </c>
      <c r="BT205" s="234"/>
      <c r="BU205" s="197" t="s">
        <v>31</v>
      </c>
      <c r="BV205" s="234"/>
      <c r="BW205" s="197" t="s">
        <v>14</v>
      </c>
      <c r="BX205" s="234"/>
      <c r="BY205" s="197" t="s">
        <v>15</v>
      </c>
      <c r="BZ205" s="234"/>
      <c r="CA205" s="197" t="s">
        <v>16</v>
      </c>
      <c r="CB205" s="234"/>
      <c r="CC205" s="197" t="s">
        <v>177</v>
      </c>
      <c r="CD205" s="198"/>
      <c r="CE205" s="198"/>
      <c r="CF205" s="198"/>
      <c r="CG205" s="198"/>
      <c r="CH205" s="199" t="s">
        <v>14</v>
      </c>
      <c r="CI205" s="199"/>
      <c r="CJ205" s="199"/>
      <c r="CK205" s="199" t="s">
        <v>15</v>
      </c>
      <c r="CL205" s="199"/>
      <c r="CM205" s="199"/>
      <c r="CN205" s="199" t="s">
        <v>16</v>
      </c>
      <c r="CO205" s="199"/>
      <c r="CP205" s="199"/>
    </row>
    <row r="206" spans="2:94" ht="11.25" customHeight="1" x14ac:dyDescent="0.2">
      <c r="B206" s="200" t="s">
        <v>68</v>
      </c>
      <c r="D206" s="167" t="str">
        <f>IF($D$134="","",$D$134)</f>
        <v/>
      </c>
      <c r="E206" s="167" t="str">
        <f>IF($E$134="","",$E$134)</f>
        <v/>
      </c>
      <c r="F206" s="167" t="str">
        <f>IF($F$134="","",$F$134)</f>
        <v/>
      </c>
      <c r="G206" s="167" t="str">
        <f>IF($G$134="","",$G$134)</f>
        <v/>
      </c>
      <c r="H206" s="761" t="str">
        <f>IF($H$134="","",$H$134)</f>
        <v/>
      </c>
      <c r="I206" s="762"/>
      <c r="J206" s="761" t="str">
        <f>IF($J$134="","",$J$134)</f>
        <v/>
      </c>
      <c r="K206" s="762"/>
      <c r="L206" s="761" t="str">
        <f>IF($L$134="","",$L$134)</f>
        <v/>
      </c>
      <c r="M206" s="762"/>
      <c r="N206" s="179" t="str">
        <f>IF($N$134="","",$N$134)</f>
        <v/>
      </c>
      <c r="O206" s="180"/>
      <c r="P206" s="179" t="str">
        <f>IF($P$134="","",$P$134)</f>
        <v/>
      </c>
      <c r="Q206" s="180"/>
      <c r="R206" s="179" t="str">
        <f>IF($R$134="","",$R$134)</f>
        <v/>
      </c>
      <c r="S206" s="180"/>
      <c r="T206" s="761" t="str">
        <f>IF($T$134="","",$T$134)</f>
        <v/>
      </c>
      <c r="U206" s="762"/>
      <c r="V206" s="761" t="str">
        <f>IF($V$134="","",$V$134)</f>
        <v/>
      </c>
      <c r="W206" s="762"/>
      <c r="X206" s="247">
        <f>A1-1</f>
        <v>7</v>
      </c>
      <c r="Y206" s="249"/>
      <c r="Z206" s="761" t="str">
        <f>IF($Z$134="","",$Z$134)</f>
        <v/>
      </c>
      <c r="AA206" s="762"/>
      <c r="AB206" s="761" t="str">
        <f>IF($AB$134="","",$AB$134)</f>
        <v/>
      </c>
      <c r="AC206" s="762"/>
      <c r="AD206" s="179" t="str">
        <f>IF($AD$134="","",$AD$134)</f>
        <v/>
      </c>
      <c r="AE206" s="183"/>
      <c r="AF206" s="183"/>
      <c r="AG206" s="183"/>
      <c r="AH206" s="180"/>
      <c r="AI206" s="185" t="str">
        <f>IF($AI$134="","",$AI$134)</f>
        <v/>
      </c>
      <c r="AJ206" s="185"/>
      <c r="AK206" s="185"/>
      <c r="AL206" s="185" t="str">
        <f>IF($AL$134="","",$AL$134)</f>
        <v/>
      </c>
      <c r="AM206" s="185"/>
      <c r="AN206" s="185"/>
      <c r="AO206" s="185" t="str">
        <f>IF($AO$134="","",$AO$134)</f>
        <v/>
      </c>
      <c r="AP206" s="185"/>
      <c r="AQ206" s="185"/>
      <c r="AU206" s="2"/>
      <c r="AV206" s="3"/>
      <c r="BA206" s="200" t="s">
        <v>69</v>
      </c>
      <c r="BC206" s="167" t="str">
        <f>IF($D$134="","",$D$134)</f>
        <v/>
      </c>
      <c r="BD206" s="167" t="str">
        <f>IF($E$134="","",$E$134)</f>
        <v/>
      </c>
      <c r="BE206" s="167" t="str">
        <f>IF($F$134="","",$F$134)</f>
        <v/>
      </c>
      <c r="BF206" s="167" t="str">
        <f>IF($G$134="","",$G$134)</f>
        <v/>
      </c>
      <c r="BG206" s="761" t="str">
        <f>IF($H$134="","",$H$134)</f>
        <v/>
      </c>
      <c r="BH206" s="762"/>
      <c r="BI206" s="761" t="str">
        <f>IF($J$134="","",$J$134)</f>
        <v/>
      </c>
      <c r="BJ206" s="762"/>
      <c r="BK206" s="761" t="str">
        <f>IF($L$134="","",$L$134)</f>
        <v/>
      </c>
      <c r="BL206" s="762"/>
      <c r="BM206" s="179" t="str">
        <f>IF($N$134="","",$N$134)</f>
        <v/>
      </c>
      <c r="BN206" s="180"/>
      <c r="BO206" s="179" t="str">
        <f>IF($P$134="","",$P$134)</f>
        <v/>
      </c>
      <c r="BP206" s="180"/>
      <c r="BQ206" s="179" t="str">
        <f>IF($R$134="","",$R$134)</f>
        <v/>
      </c>
      <c r="BR206" s="180"/>
      <c r="BS206" s="761" t="str">
        <f>IF($T$134="","",$T$134)</f>
        <v/>
      </c>
      <c r="BT206" s="762"/>
      <c r="BU206" s="761" t="str">
        <f>IF($V$134="","",$V$134)</f>
        <v/>
      </c>
      <c r="BV206" s="762"/>
      <c r="BW206" s="247">
        <f>X206</f>
        <v>7</v>
      </c>
      <c r="BX206" s="249"/>
      <c r="BY206" s="761" t="str">
        <f>IF($Z$134="","",$Z$134)</f>
        <v/>
      </c>
      <c r="BZ206" s="762"/>
      <c r="CA206" s="761" t="str">
        <f>IF($AB$134="","",$AB$134)</f>
        <v/>
      </c>
      <c r="CB206" s="762"/>
      <c r="CC206" s="179" t="str">
        <f>IF($AD$134="","",$AD$134)</f>
        <v/>
      </c>
      <c r="CD206" s="183"/>
      <c r="CE206" s="183"/>
      <c r="CF206" s="183"/>
      <c r="CG206" s="183"/>
      <c r="CH206" s="185" t="str">
        <f>IF($AI$134="","",$AI$134)</f>
        <v/>
      </c>
      <c r="CI206" s="185"/>
      <c r="CJ206" s="185"/>
      <c r="CK206" s="185" t="str">
        <f>IF($AL$134="","",$AL$134)</f>
        <v/>
      </c>
      <c r="CL206" s="185"/>
      <c r="CM206" s="185"/>
      <c r="CN206" s="185" t="str">
        <f>IF($AO$134="","",$AO$134)</f>
        <v/>
      </c>
      <c r="CO206" s="185"/>
      <c r="CP206" s="185"/>
    </row>
    <row r="207" spans="2:94" ht="11.25" customHeight="1" x14ac:dyDescent="0.2">
      <c r="B207" s="200"/>
      <c r="D207" s="168"/>
      <c r="E207" s="168"/>
      <c r="F207" s="168"/>
      <c r="G207" s="168"/>
      <c r="H207" s="729"/>
      <c r="I207" s="730"/>
      <c r="J207" s="729"/>
      <c r="K207" s="730"/>
      <c r="L207" s="729"/>
      <c r="M207" s="730"/>
      <c r="N207" s="181"/>
      <c r="O207" s="182"/>
      <c r="P207" s="181"/>
      <c r="Q207" s="182"/>
      <c r="R207" s="181"/>
      <c r="S207" s="182"/>
      <c r="T207" s="729"/>
      <c r="U207" s="730"/>
      <c r="V207" s="729"/>
      <c r="W207" s="730"/>
      <c r="X207" s="253"/>
      <c r="Y207" s="255"/>
      <c r="Z207" s="729"/>
      <c r="AA207" s="730"/>
      <c r="AB207" s="729"/>
      <c r="AC207" s="730"/>
      <c r="AD207" s="181"/>
      <c r="AE207" s="184"/>
      <c r="AF207" s="184"/>
      <c r="AG207" s="184"/>
      <c r="AH207" s="182"/>
      <c r="AI207" s="185"/>
      <c r="AJ207" s="185"/>
      <c r="AK207" s="185"/>
      <c r="AL207" s="185"/>
      <c r="AM207" s="185"/>
      <c r="AN207" s="185"/>
      <c r="AO207" s="185"/>
      <c r="AP207" s="185"/>
      <c r="AQ207" s="185"/>
      <c r="AU207" s="2"/>
      <c r="AV207" s="3"/>
      <c r="BA207" s="200"/>
      <c r="BC207" s="168"/>
      <c r="BD207" s="168"/>
      <c r="BE207" s="168"/>
      <c r="BF207" s="168"/>
      <c r="BG207" s="729"/>
      <c r="BH207" s="730"/>
      <c r="BI207" s="729"/>
      <c r="BJ207" s="730"/>
      <c r="BK207" s="729"/>
      <c r="BL207" s="730"/>
      <c r="BM207" s="181"/>
      <c r="BN207" s="182"/>
      <c r="BO207" s="181"/>
      <c r="BP207" s="182"/>
      <c r="BQ207" s="181"/>
      <c r="BR207" s="182"/>
      <c r="BS207" s="729"/>
      <c r="BT207" s="730"/>
      <c r="BU207" s="729"/>
      <c r="BV207" s="730"/>
      <c r="BW207" s="253"/>
      <c r="BX207" s="255"/>
      <c r="BY207" s="729"/>
      <c r="BZ207" s="730"/>
      <c r="CA207" s="729"/>
      <c r="CB207" s="730"/>
      <c r="CC207" s="181"/>
      <c r="CD207" s="184"/>
      <c r="CE207" s="184"/>
      <c r="CF207" s="184"/>
      <c r="CG207" s="184"/>
      <c r="CH207" s="185"/>
      <c r="CI207" s="185"/>
      <c r="CJ207" s="185"/>
      <c r="CK207" s="185"/>
      <c r="CL207" s="185"/>
      <c r="CM207" s="185"/>
      <c r="CN207" s="185"/>
      <c r="CO207" s="185"/>
      <c r="CP207" s="185"/>
    </row>
    <row r="208" spans="2:94" ht="11.25" customHeight="1" x14ac:dyDescent="0.2">
      <c r="B208" s="200"/>
      <c r="D208" s="58"/>
      <c r="E208" s="59"/>
      <c r="F208" s="60"/>
      <c r="G208" s="487" t="s">
        <v>52</v>
      </c>
      <c r="H208" s="488"/>
      <c r="I208" s="488"/>
      <c r="J208" s="488"/>
      <c r="K208" s="489"/>
      <c r="L208" s="706" t="str">
        <f>IF($L$136="","",$L$136)</f>
        <v/>
      </c>
      <c r="M208" s="700" t="str">
        <f>IF($M$136="","",$M$136)</f>
        <v/>
      </c>
      <c r="N208" s="702" t="str">
        <f>IF($N$136="","",$N$136)</f>
        <v/>
      </c>
      <c r="O208" s="702" t="str">
        <f>IF($O$136="","",$O$136)</f>
        <v/>
      </c>
      <c r="P208" s="704" t="str">
        <f>IF($P$136="","",$P$136)</f>
        <v/>
      </c>
      <c r="Q208" s="700" t="str">
        <f>IF($Q$136="","",$Q$136)</f>
        <v/>
      </c>
      <c r="R208" s="702" t="str">
        <f>IF($R$136="","",$R$136)</f>
        <v/>
      </c>
      <c r="S208" s="702" t="str">
        <f>IF($S$136="","",$S$136)</f>
        <v/>
      </c>
      <c r="T208" s="704" t="str">
        <f>IF($T$136="","",$T$136)</f>
        <v/>
      </c>
      <c r="U208" s="779" t="str">
        <f>IF($U$136="","",$U$136)</f>
        <v/>
      </c>
      <c r="V208" s="702" t="str">
        <f>IF($V$136="","",$V$136)</f>
        <v/>
      </c>
      <c r="W208" s="702" t="str">
        <f>IF($W$136="","",$W$136)</f>
        <v/>
      </c>
      <c r="X208" s="704" t="str">
        <f>IF($X$136="","",$X$136)</f>
        <v/>
      </c>
      <c r="Z208" s="763" t="s">
        <v>53</v>
      </c>
      <c r="AA208" s="763"/>
      <c r="AB208" s="763"/>
      <c r="AC208" s="763"/>
      <c r="AD208" s="763"/>
      <c r="AE208" s="763"/>
      <c r="AF208" s="763"/>
      <c r="AG208" s="763"/>
      <c r="AH208" s="763"/>
      <c r="AI208" s="763"/>
      <c r="AJ208" s="763"/>
      <c r="AK208" s="763"/>
      <c r="AL208" s="763"/>
      <c r="AM208" s="763"/>
      <c r="AN208" s="763"/>
      <c r="AO208" s="763"/>
      <c r="AP208" s="763"/>
      <c r="AQ208" s="764"/>
      <c r="AU208" s="2"/>
      <c r="AV208" s="3"/>
      <c r="BA208" s="200"/>
      <c r="BC208" s="58"/>
      <c r="BD208" s="59"/>
      <c r="BE208" s="60"/>
      <c r="BF208" s="886"/>
      <c r="BG208" s="887"/>
      <c r="BH208" s="887"/>
      <c r="BI208" s="887"/>
      <c r="BJ208" s="887"/>
      <c r="BK208" s="887"/>
      <c r="BL208" s="887"/>
      <c r="BM208" s="887"/>
      <c r="BN208" s="887"/>
      <c r="BO208" s="887"/>
      <c r="BP208" s="887"/>
      <c r="BQ208" s="887"/>
      <c r="BR208" s="887"/>
      <c r="BS208" s="887"/>
      <c r="BT208" s="887"/>
      <c r="BU208" s="887"/>
      <c r="BV208" s="887"/>
      <c r="BW208" s="887"/>
      <c r="BX208" s="887"/>
      <c r="BY208" s="887"/>
      <c r="BZ208" s="887"/>
      <c r="CA208" s="887"/>
      <c r="CB208" s="887"/>
      <c r="CC208" s="887"/>
      <c r="CD208" s="887"/>
      <c r="CE208" s="887"/>
      <c r="CF208" s="887"/>
      <c r="CG208" s="887"/>
      <c r="CH208" s="887"/>
      <c r="CI208" s="887"/>
      <c r="CJ208" s="887"/>
      <c r="CK208" s="887"/>
      <c r="CL208" s="887"/>
      <c r="CM208" s="887"/>
      <c r="CN208" s="887"/>
      <c r="CO208" s="887"/>
      <c r="CP208" s="888"/>
    </row>
    <row r="209" spans="2:94" ht="11.25" customHeight="1" x14ac:dyDescent="0.2">
      <c r="B209" s="200"/>
      <c r="D209" s="61"/>
      <c r="E209" s="616" t="s">
        <v>66</v>
      </c>
      <c r="F209" s="62"/>
      <c r="G209" s="493"/>
      <c r="H209" s="494"/>
      <c r="I209" s="494"/>
      <c r="J209" s="494"/>
      <c r="K209" s="495"/>
      <c r="L209" s="708"/>
      <c r="M209" s="701"/>
      <c r="N209" s="703"/>
      <c r="O209" s="703"/>
      <c r="P209" s="705"/>
      <c r="Q209" s="701"/>
      <c r="R209" s="703"/>
      <c r="S209" s="703"/>
      <c r="T209" s="705"/>
      <c r="U209" s="780"/>
      <c r="V209" s="703"/>
      <c r="W209" s="703"/>
      <c r="X209" s="705"/>
      <c r="Y209" s="7"/>
      <c r="Z209" s="765"/>
      <c r="AA209" s="765"/>
      <c r="AB209" s="765"/>
      <c r="AC209" s="765"/>
      <c r="AD209" s="765"/>
      <c r="AE209" s="765"/>
      <c r="AF209" s="765"/>
      <c r="AG209" s="765"/>
      <c r="AH209" s="765"/>
      <c r="AI209" s="765"/>
      <c r="AJ209" s="765"/>
      <c r="AK209" s="765"/>
      <c r="AL209" s="765"/>
      <c r="AM209" s="765"/>
      <c r="AN209" s="765"/>
      <c r="AO209" s="765"/>
      <c r="AP209" s="765"/>
      <c r="AQ209" s="766"/>
      <c r="AU209" s="2"/>
      <c r="AV209" s="3"/>
      <c r="BA209" s="200"/>
      <c r="BC209" s="61"/>
      <c r="BD209" s="616" t="s">
        <v>66</v>
      </c>
      <c r="BE209" s="62"/>
      <c r="BF209" s="889"/>
      <c r="BG209" s="890"/>
      <c r="BH209" s="890"/>
      <c r="BI209" s="890"/>
      <c r="BJ209" s="890"/>
      <c r="BK209" s="890"/>
      <c r="BL209" s="890"/>
      <c r="BM209" s="890"/>
      <c r="BN209" s="890"/>
      <c r="BO209" s="890"/>
      <c r="BP209" s="890"/>
      <c r="BQ209" s="890"/>
      <c r="BR209" s="890"/>
      <c r="BS209" s="890"/>
      <c r="BT209" s="890"/>
      <c r="BU209" s="890"/>
      <c r="BV209" s="890"/>
      <c r="BW209" s="890"/>
      <c r="BX209" s="890"/>
      <c r="BY209" s="890"/>
      <c r="BZ209" s="890"/>
      <c r="CA209" s="890"/>
      <c r="CB209" s="890"/>
      <c r="CC209" s="890"/>
      <c r="CD209" s="890"/>
      <c r="CE209" s="890"/>
      <c r="CF209" s="890"/>
      <c r="CG209" s="890"/>
      <c r="CH209" s="890"/>
      <c r="CI209" s="890"/>
      <c r="CJ209" s="890"/>
      <c r="CK209" s="890"/>
      <c r="CL209" s="890"/>
      <c r="CM209" s="890"/>
      <c r="CN209" s="890"/>
      <c r="CO209" s="890"/>
      <c r="CP209" s="891"/>
    </row>
    <row r="210" spans="2:94" ht="11.25" customHeight="1" x14ac:dyDescent="0.2">
      <c r="B210" s="200"/>
      <c r="D210" s="61"/>
      <c r="E210" s="616"/>
      <c r="F210" s="62"/>
      <c r="G210" s="487" t="s">
        <v>10</v>
      </c>
      <c r="H210" s="520"/>
      <c r="I210" s="520"/>
      <c r="J210" s="520"/>
      <c r="K210" s="521"/>
      <c r="L210" s="634" t="str">
        <f>IF($L$138="","",$L$138)</f>
        <v/>
      </c>
      <c r="M210" s="635"/>
      <c r="N210" s="635"/>
      <c r="O210" s="635"/>
      <c r="P210" s="635"/>
      <c r="Q210" s="635"/>
      <c r="R210" s="635"/>
      <c r="S210" s="635"/>
      <c r="T210" s="635"/>
      <c r="U210" s="635"/>
      <c r="V210" s="635"/>
      <c r="W210" s="635"/>
      <c r="X210" s="635"/>
      <c r="Y210" s="635"/>
      <c r="Z210" s="635"/>
      <c r="AA210" s="635"/>
      <c r="AB210" s="635"/>
      <c r="AC210" s="635"/>
      <c r="AD210" s="635"/>
      <c r="AE210" s="635"/>
      <c r="AF210" s="635"/>
      <c r="AG210" s="635"/>
      <c r="AH210" s="635"/>
      <c r="AI210" s="635"/>
      <c r="AJ210" s="635"/>
      <c r="AK210" s="635"/>
      <c r="AL210" s="635"/>
      <c r="AM210" s="635"/>
      <c r="AN210" s="635"/>
      <c r="AO210" s="635"/>
      <c r="AP210" s="635"/>
      <c r="AQ210" s="636"/>
      <c r="AU210" s="2"/>
      <c r="AV210" s="3"/>
      <c r="BA210" s="200"/>
      <c r="BC210" s="61"/>
      <c r="BD210" s="616"/>
      <c r="BE210" s="62"/>
      <c r="BF210" s="487" t="s">
        <v>10</v>
      </c>
      <c r="BG210" s="520"/>
      <c r="BH210" s="520"/>
      <c r="BI210" s="520"/>
      <c r="BJ210" s="521"/>
      <c r="BK210" s="634" t="str">
        <f>IF($L$138="","",$L$138)</f>
        <v/>
      </c>
      <c r="BL210" s="635"/>
      <c r="BM210" s="635"/>
      <c r="BN210" s="635"/>
      <c r="BO210" s="635"/>
      <c r="BP210" s="635"/>
      <c r="BQ210" s="635"/>
      <c r="BR210" s="635"/>
      <c r="BS210" s="635"/>
      <c r="BT210" s="635"/>
      <c r="BU210" s="635"/>
      <c r="BV210" s="635"/>
      <c r="BW210" s="635"/>
      <c r="BX210" s="635"/>
      <c r="BY210" s="635"/>
      <c r="BZ210" s="635"/>
      <c r="CA210" s="635"/>
      <c r="CB210" s="635"/>
      <c r="CC210" s="635"/>
      <c r="CD210" s="635"/>
      <c r="CE210" s="635"/>
      <c r="CF210" s="635"/>
      <c r="CG210" s="635"/>
      <c r="CH210" s="635"/>
      <c r="CI210" s="635"/>
      <c r="CJ210" s="635"/>
      <c r="CK210" s="635"/>
      <c r="CL210" s="635"/>
      <c r="CM210" s="635"/>
      <c r="CN210" s="635"/>
      <c r="CO210" s="635"/>
      <c r="CP210" s="636"/>
    </row>
    <row r="211" spans="2:94" ht="11.25" customHeight="1" x14ac:dyDescent="0.2">
      <c r="B211" s="200"/>
      <c r="D211" s="61"/>
      <c r="E211" s="616"/>
      <c r="F211" s="62"/>
      <c r="G211" s="522"/>
      <c r="H211" s="523"/>
      <c r="I211" s="523"/>
      <c r="J211" s="523"/>
      <c r="K211" s="524"/>
      <c r="L211" s="637"/>
      <c r="M211" s="617"/>
      <c r="N211" s="617"/>
      <c r="O211" s="617"/>
      <c r="P211" s="617"/>
      <c r="Q211" s="617"/>
      <c r="R211" s="617"/>
      <c r="S211" s="617"/>
      <c r="T211" s="617"/>
      <c r="U211" s="617"/>
      <c r="V211" s="617"/>
      <c r="W211" s="617"/>
      <c r="X211" s="617"/>
      <c r="Y211" s="617"/>
      <c r="Z211" s="617"/>
      <c r="AA211" s="617"/>
      <c r="AB211" s="617"/>
      <c r="AC211" s="617"/>
      <c r="AD211" s="617"/>
      <c r="AE211" s="617"/>
      <c r="AF211" s="617"/>
      <c r="AG211" s="617"/>
      <c r="AH211" s="617"/>
      <c r="AI211" s="617"/>
      <c r="AJ211" s="617"/>
      <c r="AK211" s="617"/>
      <c r="AL211" s="617"/>
      <c r="AM211" s="617"/>
      <c r="AN211" s="617"/>
      <c r="AO211" s="617"/>
      <c r="AP211" s="617"/>
      <c r="AQ211" s="638"/>
      <c r="AU211" s="2"/>
      <c r="AV211" s="3"/>
      <c r="BA211" s="200"/>
      <c r="BC211" s="61"/>
      <c r="BD211" s="616"/>
      <c r="BE211" s="62"/>
      <c r="BF211" s="522"/>
      <c r="BG211" s="523"/>
      <c r="BH211" s="523"/>
      <c r="BI211" s="523"/>
      <c r="BJ211" s="524"/>
      <c r="BK211" s="637"/>
      <c r="BL211" s="617"/>
      <c r="BM211" s="617"/>
      <c r="BN211" s="617"/>
      <c r="BO211" s="617"/>
      <c r="BP211" s="617"/>
      <c r="BQ211" s="617"/>
      <c r="BR211" s="617"/>
      <c r="BS211" s="617"/>
      <c r="BT211" s="617"/>
      <c r="BU211" s="617"/>
      <c r="BV211" s="617"/>
      <c r="BW211" s="617"/>
      <c r="BX211" s="617"/>
      <c r="BY211" s="617"/>
      <c r="BZ211" s="617"/>
      <c r="CA211" s="617"/>
      <c r="CB211" s="617"/>
      <c r="CC211" s="617"/>
      <c r="CD211" s="617"/>
      <c r="CE211" s="617"/>
      <c r="CF211" s="617"/>
      <c r="CG211" s="617"/>
      <c r="CH211" s="617"/>
      <c r="CI211" s="617"/>
      <c r="CJ211" s="617"/>
      <c r="CK211" s="617"/>
      <c r="CL211" s="617"/>
      <c r="CM211" s="617"/>
      <c r="CN211" s="617"/>
      <c r="CO211" s="617"/>
      <c r="CP211" s="638"/>
    </row>
    <row r="212" spans="2:94" ht="11.25" customHeight="1" x14ac:dyDescent="0.2">
      <c r="B212" s="200"/>
      <c r="D212" s="61"/>
      <c r="E212" s="616"/>
      <c r="F212" s="62"/>
      <c r="G212" s="525"/>
      <c r="H212" s="526"/>
      <c r="I212" s="526"/>
      <c r="J212" s="526"/>
      <c r="K212" s="527"/>
      <c r="L212" s="639"/>
      <c r="M212" s="640"/>
      <c r="N212" s="640"/>
      <c r="O212" s="640"/>
      <c r="P212" s="640"/>
      <c r="Q212" s="640"/>
      <c r="R212" s="640"/>
      <c r="S212" s="640"/>
      <c r="T212" s="640"/>
      <c r="U212" s="640"/>
      <c r="V212" s="640"/>
      <c r="W212" s="640"/>
      <c r="X212" s="640"/>
      <c r="Y212" s="640"/>
      <c r="Z212" s="640"/>
      <c r="AA212" s="640"/>
      <c r="AB212" s="640"/>
      <c r="AC212" s="640"/>
      <c r="AD212" s="640"/>
      <c r="AE212" s="640"/>
      <c r="AF212" s="640"/>
      <c r="AG212" s="640"/>
      <c r="AH212" s="640"/>
      <c r="AI212" s="640"/>
      <c r="AJ212" s="640"/>
      <c r="AK212" s="640"/>
      <c r="AL212" s="640"/>
      <c r="AM212" s="640"/>
      <c r="AN212" s="640"/>
      <c r="AO212" s="640"/>
      <c r="AP212" s="640"/>
      <c r="AQ212" s="641"/>
      <c r="AU212" s="2"/>
      <c r="AV212" s="3"/>
      <c r="BA212" s="200"/>
      <c r="BC212" s="61"/>
      <c r="BD212" s="616"/>
      <c r="BE212" s="62"/>
      <c r="BF212" s="525"/>
      <c r="BG212" s="526"/>
      <c r="BH212" s="526"/>
      <c r="BI212" s="526"/>
      <c r="BJ212" s="527"/>
      <c r="BK212" s="639"/>
      <c r="BL212" s="640"/>
      <c r="BM212" s="640"/>
      <c r="BN212" s="640"/>
      <c r="BO212" s="640"/>
      <c r="BP212" s="640"/>
      <c r="BQ212" s="640"/>
      <c r="BR212" s="640"/>
      <c r="BS212" s="640"/>
      <c r="BT212" s="640"/>
      <c r="BU212" s="640"/>
      <c r="BV212" s="640"/>
      <c r="BW212" s="640"/>
      <c r="BX212" s="640"/>
      <c r="BY212" s="640"/>
      <c r="BZ212" s="640"/>
      <c r="CA212" s="640"/>
      <c r="CB212" s="640"/>
      <c r="CC212" s="640"/>
      <c r="CD212" s="640"/>
      <c r="CE212" s="640"/>
      <c r="CF212" s="640"/>
      <c r="CG212" s="640"/>
      <c r="CH212" s="640"/>
      <c r="CI212" s="640"/>
      <c r="CJ212" s="640"/>
      <c r="CK212" s="640"/>
      <c r="CL212" s="640"/>
      <c r="CM212" s="640"/>
      <c r="CN212" s="640"/>
      <c r="CO212" s="640"/>
      <c r="CP212" s="641"/>
    </row>
    <row r="213" spans="2:94" ht="11.25" customHeight="1" x14ac:dyDescent="0.2">
      <c r="B213" s="200"/>
      <c r="D213" s="61"/>
      <c r="E213" s="616"/>
      <c r="F213" s="62"/>
      <c r="G213" s="528" t="s">
        <v>11</v>
      </c>
      <c r="H213" s="520"/>
      <c r="I213" s="520"/>
      <c r="J213" s="520"/>
      <c r="K213" s="521"/>
      <c r="L213" s="159" t="str">
        <f>IF($L$141="","",$L$141)</f>
        <v/>
      </c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5"/>
      <c r="AE213" s="5"/>
      <c r="AF213" s="5"/>
      <c r="AG213" s="163" t="str">
        <f>IF($AG$141="","",$AG$141)</f>
        <v/>
      </c>
      <c r="AH213" s="163"/>
      <c r="AI213" s="163"/>
      <c r="AJ213" s="163"/>
      <c r="AK213" s="163"/>
      <c r="AL213" s="163"/>
      <c r="AM213" s="163"/>
      <c r="AN213" s="163"/>
      <c r="AO213" s="163"/>
      <c r="AP213" s="163"/>
      <c r="AQ213" s="164"/>
      <c r="AU213" s="2"/>
      <c r="AV213" s="3"/>
      <c r="BA213" s="200"/>
      <c r="BC213" s="61"/>
      <c r="BD213" s="616"/>
      <c r="BE213" s="62"/>
      <c r="BF213" s="528" t="s">
        <v>11</v>
      </c>
      <c r="BG213" s="520"/>
      <c r="BH213" s="520"/>
      <c r="BI213" s="520"/>
      <c r="BJ213" s="521"/>
      <c r="BK213" s="159" t="str">
        <f>IF($L$141="","",$L$141)</f>
        <v/>
      </c>
      <c r="BL213" s="160"/>
      <c r="BM213" s="160"/>
      <c r="BN213" s="160"/>
      <c r="BO213" s="160"/>
      <c r="BP213" s="160"/>
      <c r="BQ213" s="160"/>
      <c r="BR213" s="160"/>
      <c r="BS213" s="160"/>
      <c r="BT213" s="160"/>
      <c r="BU213" s="160"/>
      <c r="BV213" s="160"/>
      <c r="BW213" s="160"/>
      <c r="BX213" s="160"/>
      <c r="BY213" s="160"/>
      <c r="BZ213" s="160"/>
      <c r="CA213" s="160"/>
      <c r="CB213" s="160"/>
      <c r="CC213" s="5"/>
      <c r="CD213" s="5"/>
      <c r="CE213" s="5"/>
      <c r="CF213" s="163" t="str">
        <f>IF($AG$141="","",$AG$141)</f>
        <v/>
      </c>
      <c r="CG213" s="163"/>
      <c r="CH213" s="163"/>
      <c r="CI213" s="163"/>
      <c r="CJ213" s="163"/>
      <c r="CK213" s="163"/>
      <c r="CL213" s="163"/>
      <c r="CM213" s="163"/>
      <c r="CN213" s="163"/>
      <c r="CO213" s="163"/>
      <c r="CP213" s="164"/>
    </row>
    <row r="214" spans="2:94" ht="11.25" customHeight="1" x14ac:dyDescent="0.2">
      <c r="B214" s="200"/>
      <c r="D214" s="63"/>
      <c r="E214" s="64"/>
      <c r="F214" s="65"/>
      <c r="G214" s="525"/>
      <c r="H214" s="526"/>
      <c r="I214" s="526"/>
      <c r="J214" s="526"/>
      <c r="K214" s="527"/>
      <c r="L214" s="161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281" t="s">
        <v>9</v>
      </c>
      <c r="AE214" s="281"/>
      <c r="AF214" s="281"/>
      <c r="AG214" s="165"/>
      <c r="AH214" s="165"/>
      <c r="AI214" s="165"/>
      <c r="AJ214" s="165"/>
      <c r="AK214" s="165"/>
      <c r="AL214" s="165"/>
      <c r="AM214" s="165"/>
      <c r="AN214" s="165"/>
      <c r="AO214" s="165"/>
      <c r="AP214" s="165"/>
      <c r="AQ214" s="166"/>
      <c r="AU214" s="2"/>
      <c r="AV214" s="3"/>
      <c r="BA214" s="200"/>
      <c r="BC214" s="63"/>
      <c r="BD214" s="64"/>
      <c r="BE214" s="65"/>
      <c r="BF214" s="525"/>
      <c r="BG214" s="526"/>
      <c r="BH214" s="526"/>
      <c r="BI214" s="526"/>
      <c r="BJ214" s="527"/>
      <c r="BK214" s="161"/>
      <c r="BL214" s="162"/>
      <c r="BM214" s="162"/>
      <c r="BN214" s="162"/>
      <c r="BO214" s="162"/>
      <c r="BP214" s="162"/>
      <c r="BQ214" s="162"/>
      <c r="BR214" s="162"/>
      <c r="BS214" s="162"/>
      <c r="BT214" s="162"/>
      <c r="BU214" s="162"/>
      <c r="BV214" s="162"/>
      <c r="BW214" s="162"/>
      <c r="BX214" s="162"/>
      <c r="BY214" s="162"/>
      <c r="BZ214" s="162"/>
      <c r="CA214" s="162"/>
      <c r="CB214" s="162"/>
      <c r="CC214" s="281" t="s">
        <v>9</v>
      </c>
      <c r="CD214" s="281"/>
      <c r="CE214" s="281"/>
      <c r="CF214" s="165"/>
      <c r="CG214" s="165"/>
      <c r="CH214" s="165"/>
      <c r="CI214" s="165"/>
      <c r="CJ214" s="165"/>
      <c r="CK214" s="165"/>
      <c r="CL214" s="165"/>
      <c r="CM214" s="165"/>
      <c r="CN214" s="165"/>
      <c r="CO214" s="165"/>
      <c r="CP214" s="166"/>
    </row>
    <row r="215" spans="2:94" ht="11.25" customHeight="1" x14ac:dyDescent="0.2">
      <c r="B215" s="70"/>
      <c r="D215" s="769" t="s">
        <v>76</v>
      </c>
      <c r="E215" s="770"/>
      <c r="F215" s="770"/>
      <c r="G215" s="770"/>
      <c r="H215" s="770"/>
      <c r="I215" s="771"/>
      <c r="J215" s="772"/>
      <c r="K215" s="774"/>
      <c r="L215" s="774"/>
      <c r="M215" s="774"/>
      <c r="N215" s="767"/>
      <c r="O215" s="769" t="s">
        <v>77</v>
      </c>
      <c r="P215" s="770"/>
      <c r="Q215" s="770"/>
      <c r="R215" s="770"/>
      <c r="S215" s="770"/>
      <c r="T215" s="771"/>
      <c r="U215" s="772"/>
      <c r="V215" s="774"/>
      <c r="W215" s="774"/>
      <c r="X215" s="774"/>
      <c r="Y215" s="774"/>
      <c r="Z215" s="774"/>
      <c r="AA215" s="774"/>
      <c r="AB215" s="767"/>
      <c r="AU215" s="2"/>
      <c r="AV215" s="3"/>
      <c r="BA215" s="70"/>
    </row>
    <row r="216" spans="2:94" ht="11.25" customHeight="1" x14ac:dyDescent="0.2">
      <c r="D216" s="204"/>
      <c r="E216" s="205"/>
      <c r="F216" s="205"/>
      <c r="G216" s="205"/>
      <c r="H216" s="205"/>
      <c r="I216" s="206"/>
      <c r="J216" s="773"/>
      <c r="K216" s="775"/>
      <c r="L216" s="775"/>
      <c r="M216" s="775"/>
      <c r="N216" s="768"/>
      <c r="O216" s="204"/>
      <c r="P216" s="205"/>
      <c r="Q216" s="205"/>
      <c r="R216" s="205"/>
      <c r="S216" s="205"/>
      <c r="T216" s="206"/>
      <c r="U216" s="773"/>
      <c r="V216" s="775"/>
      <c r="W216" s="775"/>
      <c r="X216" s="775"/>
      <c r="Y216" s="775"/>
      <c r="Z216" s="775"/>
      <c r="AA216" s="775"/>
      <c r="AB216" s="768"/>
      <c r="AP216" s="776" t="s">
        <v>160</v>
      </c>
      <c r="AQ216" s="776"/>
      <c r="AU216" s="2"/>
      <c r="AV216" s="3"/>
      <c r="BA216" s="106" t="s">
        <v>163</v>
      </c>
      <c r="BC216" s="1" t="s">
        <v>161</v>
      </c>
    </row>
    <row r="217" spans="2:94" ht="11.25" customHeight="1" x14ac:dyDescent="0.2">
      <c r="AU217" s="2"/>
      <c r="AV217" s="3"/>
    </row>
    <row r="218" spans="2:94" ht="11.25" customHeight="1" x14ac:dyDescent="0.2">
      <c r="AU218" s="2"/>
      <c r="AV218" s="3"/>
    </row>
    <row r="219" spans="2:94" ht="11.25" customHeight="1" x14ac:dyDescent="0.2">
      <c r="D219" s="69"/>
      <c r="E219" s="69"/>
      <c r="F219" s="69"/>
      <c r="G219" s="71"/>
      <c r="H219" s="71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U219" s="2"/>
      <c r="AV219" s="3"/>
      <c r="BC219" s="69"/>
      <c r="BD219" s="69"/>
      <c r="BE219" s="69"/>
      <c r="BF219" s="71"/>
      <c r="BG219" s="71"/>
      <c r="BH219" s="69"/>
      <c r="BI219" s="69"/>
      <c r="BJ219" s="69"/>
      <c r="BK219" s="69"/>
      <c r="BL219" s="69"/>
      <c r="BM219" s="69"/>
      <c r="BN219" s="69"/>
      <c r="BO219" s="69"/>
      <c r="BP219" s="69"/>
      <c r="BQ219" s="69"/>
      <c r="BR219" s="69"/>
      <c r="BS219" s="69"/>
      <c r="BT219" s="69"/>
      <c r="BU219" s="69"/>
      <c r="BV219" s="69"/>
      <c r="BW219" s="69"/>
      <c r="BX219" s="69"/>
      <c r="BY219" s="69"/>
    </row>
    <row r="220" spans="2:94" ht="11.25" customHeight="1" x14ac:dyDescent="0.2">
      <c r="D220" s="69"/>
      <c r="E220" s="69"/>
      <c r="F220" s="69"/>
      <c r="G220" s="71"/>
      <c r="H220" s="71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U220" s="2"/>
      <c r="AV220" s="3"/>
      <c r="BC220" s="69"/>
      <c r="BD220" s="69"/>
      <c r="BE220" s="69"/>
      <c r="BF220" s="71"/>
      <c r="BG220" s="71"/>
      <c r="BH220" s="69"/>
      <c r="BI220" s="69"/>
      <c r="BJ220" s="69"/>
      <c r="BK220" s="69"/>
      <c r="BL220" s="69"/>
      <c r="BM220" s="69"/>
      <c r="BN220" s="69"/>
      <c r="BO220" s="69"/>
      <c r="BP220" s="69"/>
      <c r="BQ220" s="69"/>
      <c r="BR220" s="69"/>
      <c r="BS220" s="69"/>
      <c r="BT220" s="69"/>
      <c r="BU220" s="69"/>
      <c r="BV220" s="69"/>
      <c r="BW220" s="69"/>
      <c r="BX220" s="69"/>
      <c r="BY220" s="69"/>
    </row>
    <row r="221" spans="2:94" ht="11.25" customHeight="1" x14ac:dyDescent="0.2">
      <c r="D221" s="69"/>
      <c r="E221" s="69"/>
      <c r="F221" s="69"/>
      <c r="G221" s="71"/>
      <c r="H221" s="71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U221" s="2"/>
      <c r="AV221" s="3"/>
      <c r="BC221" s="69"/>
      <c r="BD221" s="69"/>
      <c r="BE221" s="69"/>
      <c r="BF221" s="71"/>
      <c r="BG221" s="71"/>
      <c r="BH221" s="69"/>
      <c r="BI221" s="69"/>
      <c r="BJ221" s="69"/>
      <c r="BK221" s="69"/>
      <c r="BL221" s="69"/>
      <c r="BM221" s="69"/>
      <c r="BN221" s="69"/>
      <c r="BO221" s="69"/>
      <c r="BP221" s="69"/>
      <c r="BQ221" s="69"/>
      <c r="BR221" s="69"/>
      <c r="BS221" s="69"/>
      <c r="BT221" s="69"/>
      <c r="BU221" s="69"/>
      <c r="BV221" s="69"/>
      <c r="BW221" s="69"/>
      <c r="BX221" s="69"/>
      <c r="BY221" s="69"/>
    </row>
    <row r="222" spans="2:94" ht="11.25" customHeight="1" x14ac:dyDescent="0.2">
      <c r="D222" s="69"/>
      <c r="E222" s="69"/>
      <c r="F222" s="69"/>
      <c r="G222" s="71"/>
      <c r="H222" s="71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U222" s="2"/>
      <c r="AV222" s="3"/>
      <c r="BC222" s="69"/>
      <c r="BD222" s="69"/>
      <c r="BE222" s="69"/>
      <c r="BF222" s="71"/>
      <c r="BG222" s="71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</row>
    <row r="223" spans="2:94" ht="11.25" customHeight="1" x14ac:dyDescent="0.2">
      <c r="D223" s="69"/>
      <c r="E223" s="69"/>
      <c r="F223" s="69"/>
      <c r="G223" s="71"/>
      <c r="H223" s="71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71"/>
      <c r="AB223" s="71"/>
      <c r="AU223" s="2"/>
      <c r="AV223" s="3"/>
      <c r="BC223" s="69"/>
      <c r="BD223" s="69"/>
      <c r="BE223" s="69"/>
      <c r="BF223" s="71"/>
      <c r="BG223" s="71"/>
      <c r="BH223" s="69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  <c r="BV223" s="69"/>
      <c r="BW223" s="69"/>
      <c r="BX223" s="69"/>
      <c r="BY223" s="69"/>
      <c r="BZ223" s="71"/>
      <c r="CA223" s="71"/>
    </row>
    <row r="224" spans="2:94" ht="11.25" customHeight="1" x14ac:dyDescent="0.2">
      <c r="D224" s="69"/>
      <c r="E224" s="69"/>
      <c r="F224" s="69"/>
      <c r="G224" s="71"/>
      <c r="H224" s="71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71"/>
      <c r="AB224" s="71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U224" s="2"/>
      <c r="AV224" s="3"/>
      <c r="BC224" s="69"/>
      <c r="BD224" s="69"/>
      <c r="BE224" s="69"/>
      <c r="BF224" s="71"/>
      <c r="BG224" s="71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  <c r="BV224" s="69"/>
      <c r="BW224" s="69"/>
      <c r="BX224" s="69"/>
      <c r="BY224" s="69"/>
      <c r="BZ224" s="71"/>
      <c r="CA224" s="71"/>
      <c r="CB224" s="69"/>
      <c r="CC224" s="69"/>
      <c r="CD224" s="69"/>
      <c r="CE224" s="69"/>
      <c r="CF224" s="69"/>
      <c r="CG224" s="69"/>
      <c r="CH224" s="69"/>
      <c r="CI224" s="69"/>
      <c r="CJ224" s="69"/>
      <c r="CK224" s="69"/>
      <c r="CL224" s="69"/>
      <c r="CM224" s="69"/>
      <c r="CN224" s="69"/>
      <c r="CO224" s="69"/>
      <c r="CP224" s="69"/>
    </row>
    <row r="225" spans="2:94" ht="11.25" customHeight="1" x14ac:dyDescent="0.2">
      <c r="D225" s="69"/>
      <c r="E225" s="69"/>
      <c r="F225" s="69"/>
      <c r="G225" s="71"/>
      <c r="H225" s="71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71"/>
      <c r="AB225" s="71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U225" s="2"/>
      <c r="AV225" s="3"/>
      <c r="BC225" s="69"/>
      <c r="BD225" s="69"/>
      <c r="BE225" s="69"/>
      <c r="BF225" s="71"/>
      <c r="BG225" s="71"/>
      <c r="BH225" s="69"/>
      <c r="BI225" s="69"/>
      <c r="BJ225" s="69"/>
      <c r="BK225" s="69"/>
      <c r="BL225" s="69"/>
      <c r="BM225" s="69"/>
      <c r="BN225" s="69"/>
      <c r="BO225" s="69"/>
      <c r="BP225" s="69"/>
      <c r="BQ225" s="69"/>
      <c r="BR225" s="69"/>
      <c r="BS225" s="69"/>
      <c r="BT225" s="69"/>
      <c r="BU225" s="69"/>
      <c r="BV225" s="69"/>
      <c r="BW225" s="69"/>
      <c r="BX225" s="69"/>
      <c r="BY225" s="69"/>
      <c r="BZ225" s="71"/>
      <c r="CA225" s="71"/>
      <c r="CB225" s="69"/>
      <c r="CC225" s="69"/>
      <c r="CD225" s="69"/>
      <c r="CE225" s="69"/>
      <c r="CF225" s="69"/>
      <c r="CG225" s="69"/>
      <c r="CH225" s="69"/>
      <c r="CI225" s="69"/>
      <c r="CJ225" s="69"/>
      <c r="CK225" s="69"/>
      <c r="CL225" s="69"/>
      <c r="CM225" s="69"/>
      <c r="CN225" s="69"/>
      <c r="CO225" s="69"/>
      <c r="CP225" s="69"/>
    </row>
    <row r="226" spans="2:94" ht="11.25" customHeight="1" x14ac:dyDescent="0.2">
      <c r="AU226" s="2"/>
      <c r="AV226" s="3"/>
    </row>
    <row r="227" spans="2:94" ht="11.25" customHeight="1" x14ac:dyDescent="0.2">
      <c r="H227" s="72"/>
      <c r="M227" s="73"/>
      <c r="P227" s="73"/>
      <c r="V227" s="73"/>
      <c r="Y227" s="73"/>
      <c r="Z227" s="74"/>
      <c r="AE227" s="73"/>
      <c r="AH227" s="73"/>
      <c r="AI227" s="72"/>
      <c r="AN227" s="73"/>
      <c r="AQ227" s="73"/>
      <c r="AU227" s="2"/>
      <c r="AV227" s="3"/>
      <c r="BG227" s="72"/>
      <c r="BL227" s="73"/>
      <c r="BO227" s="73"/>
      <c r="BU227" s="73"/>
      <c r="BX227" s="73"/>
      <c r="BY227" s="74"/>
      <c r="CD227" s="73"/>
      <c r="CG227" s="73"/>
      <c r="CH227" s="72"/>
      <c r="CM227" s="73"/>
      <c r="CP227" s="73"/>
    </row>
    <row r="228" spans="2:94" ht="11.25" customHeight="1" x14ac:dyDescent="0.2">
      <c r="AU228" s="2"/>
      <c r="AV228" s="3"/>
    </row>
    <row r="229" spans="2:94" ht="11.25" customHeight="1" x14ac:dyDescent="0.2">
      <c r="AU229" s="2"/>
      <c r="AV229" s="3"/>
    </row>
    <row r="230" spans="2:94" ht="11.25" customHeight="1" x14ac:dyDescent="0.2">
      <c r="E230" s="75"/>
      <c r="F230" s="75"/>
      <c r="G230" s="75"/>
      <c r="H230" s="75"/>
      <c r="I230" s="75"/>
      <c r="K230" s="69"/>
      <c r="L230" s="69"/>
      <c r="M230" s="69"/>
      <c r="N230" s="69"/>
      <c r="O230" s="69"/>
      <c r="P230" s="69"/>
      <c r="S230" s="69"/>
      <c r="AG230" s="69"/>
      <c r="AH230" s="69"/>
      <c r="AI230" s="69"/>
      <c r="AJ230" s="69"/>
      <c r="AK230" s="69"/>
      <c r="AP230" s="69"/>
      <c r="AQ230" s="69"/>
      <c r="AU230" s="2"/>
      <c r="AV230" s="3"/>
      <c r="BD230" s="75"/>
      <c r="BE230" s="75"/>
      <c r="BF230" s="75"/>
      <c r="BG230" s="75"/>
      <c r="BH230" s="75"/>
      <c r="BJ230" s="69"/>
      <c r="BK230" s="69"/>
      <c r="BL230" s="69"/>
      <c r="BM230" s="69"/>
      <c r="BN230" s="69"/>
      <c r="BO230" s="69"/>
      <c r="BR230" s="69"/>
      <c r="CF230" s="69"/>
      <c r="CG230" s="69"/>
      <c r="CH230" s="69"/>
      <c r="CI230" s="69"/>
      <c r="CJ230" s="69"/>
      <c r="CO230" s="69"/>
      <c r="CP230" s="69"/>
    </row>
    <row r="231" spans="2:94" ht="11.25" customHeight="1" x14ac:dyDescent="0.2">
      <c r="D231" s="69"/>
      <c r="E231" s="75"/>
      <c r="F231" s="75"/>
      <c r="G231" s="75"/>
      <c r="H231" s="75"/>
      <c r="I231" s="75"/>
      <c r="J231" s="69"/>
      <c r="K231" s="69"/>
      <c r="L231" s="69"/>
      <c r="M231" s="69"/>
      <c r="N231" s="69"/>
      <c r="O231" s="69"/>
      <c r="AG231" s="69"/>
      <c r="AH231" s="69"/>
      <c r="AI231" s="69"/>
      <c r="AP231" s="69"/>
      <c r="AQ231" s="69"/>
      <c r="AU231" s="2"/>
      <c r="AV231" s="3"/>
      <c r="BC231" s="69"/>
      <c r="BD231" s="75"/>
      <c r="BE231" s="75"/>
      <c r="BF231" s="75"/>
      <c r="BG231" s="75"/>
      <c r="BH231" s="75"/>
      <c r="BI231" s="69"/>
      <c r="BJ231" s="69"/>
      <c r="BK231" s="69"/>
      <c r="BL231" s="69"/>
      <c r="BM231" s="69"/>
      <c r="BN231" s="69"/>
      <c r="CF231" s="69"/>
      <c r="CG231" s="69"/>
      <c r="CH231" s="69"/>
      <c r="CO231" s="69"/>
      <c r="CP231" s="69"/>
    </row>
    <row r="232" spans="2:94" ht="11.25" customHeight="1" x14ac:dyDescent="0.2">
      <c r="D232" s="69"/>
      <c r="E232" s="69"/>
      <c r="F232" s="69"/>
      <c r="G232" s="69"/>
      <c r="J232" s="69"/>
      <c r="K232" s="69"/>
      <c r="L232" s="69"/>
      <c r="M232" s="69"/>
      <c r="N232" s="69"/>
      <c r="O232" s="69"/>
      <c r="AG232" s="69"/>
      <c r="AH232" s="69"/>
      <c r="AI232" s="69"/>
      <c r="AP232" s="69"/>
      <c r="AQ232" s="69"/>
      <c r="AU232" s="2"/>
      <c r="AV232" s="3"/>
      <c r="BC232" s="69"/>
      <c r="BD232" s="69"/>
      <c r="BE232" s="69"/>
      <c r="BF232" s="69"/>
      <c r="BI232" s="69"/>
      <c r="BJ232" s="69"/>
      <c r="BK232" s="69"/>
      <c r="BL232" s="69"/>
      <c r="BM232" s="69"/>
      <c r="BN232" s="69"/>
      <c r="CF232" s="69"/>
      <c r="CG232" s="69"/>
      <c r="CH232" s="69"/>
      <c r="CO232" s="69"/>
      <c r="CP232" s="69"/>
    </row>
    <row r="233" spans="2:94" ht="11.25" customHeight="1" x14ac:dyDescent="0.2">
      <c r="L233" s="73"/>
      <c r="M233" s="73"/>
      <c r="N233" s="76"/>
      <c r="O233" s="73"/>
      <c r="P233" s="73"/>
      <c r="Q233" s="73"/>
      <c r="R233" s="73"/>
      <c r="S233" s="77"/>
      <c r="T233" s="77"/>
      <c r="U233" s="73"/>
      <c r="V233" s="73"/>
      <c r="W233" s="73"/>
      <c r="X233" s="73"/>
      <c r="Y233" s="73"/>
      <c r="Z233" s="77"/>
      <c r="AA233" s="77"/>
      <c r="AB233" s="73"/>
      <c r="AC233" s="73"/>
      <c r="AD233" s="73"/>
      <c r="AE233" s="77"/>
      <c r="AF233" s="77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U233" s="2"/>
      <c r="AV233" s="3"/>
      <c r="BK233" s="73"/>
      <c r="BL233" s="73"/>
      <c r="BM233" s="76"/>
      <c r="BN233" s="73"/>
      <c r="BO233" s="73"/>
      <c r="BP233" s="73"/>
      <c r="BQ233" s="73"/>
      <c r="BR233" s="77"/>
      <c r="BS233" s="77"/>
      <c r="BT233" s="73"/>
      <c r="BU233" s="73"/>
      <c r="BV233" s="73"/>
      <c r="BW233" s="73"/>
      <c r="BX233" s="73"/>
      <c r="BY233" s="77"/>
      <c r="BZ233" s="77"/>
      <c r="CA233" s="73"/>
      <c r="CB233" s="73"/>
      <c r="CC233" s="73"/>
      <c r="CD233" s="77"/>
      <c r="CE233" s="77"/>
      <c r="CF233" s="73"/>
      <c r="CG233" s="73"/>
      <c r="CH233" s="73"/>
      <c r="CI233" s="73"/>
      <c r="CJ233" s="73"/>
      <c r="CK233" s="73"/>
      <c r="CL233" s="73"/>
      <c r="CM233" s="73"/>
      <c r="CN233" s="73"/>
      <c r="CO233" s="73"/>
      <c r="CP233" s="73"/>
    </row>
    <row r="234" spans="2:94" ht="11.25" customHeight="1" x14ac:dyDescent="0.2">
      <c r="B234" s="78"/>
      <c r="C234" s="301" t="s">
        <v>136</v>
      </c>
      <c r="D234" s="301"/>
      <c r="E234" s="301"/>
      <c r="F234" s="301"/>
      <c r="G234" s="301"/>
      <c r="H234" s="301"/>
      <c r="I234" s="301"/>
      <c r="J234" s="301"/>
      <c r="K234" s="301"/>
      <c r="L234" s="301"/>
      <c r="M234" s="301"/>
      <c r="N234" s="301"/>
      <c r="O234" s="301"/>
      <c r="P234" s="301"/>
      <c r="Q234" s="301"/>
      <c r="R234" s="301"/>
      <c r="S234" s="301"/>
      <c r="T234" s="301"/>
      <c r="U234" s="301"/>
      <c r="V234" s="301"/>
      <c r="W234" s="301"/>
      <c r="X234" s="301"/>
      <c r="Y234" s="301"/>
      <c r="Z234" s="301"/>
      <c r="AA234" s="301"/>
      <c r="AB234" s="301"/>
      <c r="AC234" s="301"/>
      <c r="AD234" s="301"/>
      <c r="AE234" s="301"/>
      <c r="AF234" s="301"/>
      <c r="AG234" s="301"/>
      <c r="AH234" s="301"/>
      <c r="AI234" s="301"/>
      <c r="AJ234" s="301"/>
      <c r="AK234" s="301"/>
      <c r="AL234" s="301"/>
      <c r="AM234" s="301"/>
      <c r="AN234" s="301"/>
      <c r="AO234" s="301"/>
      <c r="AP234" s="301"/>
      <c r="AQ234" s="301"/>
      <c r="AU234" s="2"/>
      <c r="AV234" s="3"/>
      <c r="BA234" s="78"/>
      <c r="BB234" s="301" t="s">
        <v>137</v>
      </c>
      <c r="BC234" s="301"/>
      <c r="BD234" s="301"/>
      <c r="BE234" s="301"/>
      <c r="BF234" s="301"/>
      <c r="BG234" s="301"/>
      <c r="BH234" s="301"/>
      <c r="BI234" s="301"/>
      <c r="BJ234" s="301"/>
      <c r="BK234" s="301"/>
      <c r="BL234" s="301"/>
      <c r="BM234" s="301"/>
      <c r="BN234" s="301"/>
      <c r="BO234" s="301"/>
      <c r="BP234" s="301"/>
      <c r="BQ234" s="301"/>
      <c r="BR234" s="301"/>
      <c r="BS234" s="301"/>
      <c r="BT234" s="301"/>
      <c r="BU234" s="301"/>
      <c r="BV234" s="301"/>
      <c r="BW234" s="301"/>
      <c r="BX234" s="301"/>
      <c r="BY234" s="301"/>
      <c r="BZ234" s="301"/>
      <c r="CA234" s="301"/>
      <c r="CB234" s="301"/>
      <c r="CC234" s="301"/>
      <c r="CD234" s="301"/>
      <c r="CE234" s="301"/>
      <c r="CF234" s="301"/>
      <c r="CG234" s="301"/>
      <c r="CH234" s="301"/>
      <c r="CI234" s="301"/>
      <c r="CJ234" s="301"/>
      <c r="CK234" s="301"/>
      <c r="CL234" s="301"/>
      <c r="CM234" s="301"/>
      <c r="CN234" s="301"/>
      <c r="CO234" s="301"/>
      <c r="CP234" s="301"/>
    </row>
    <row r="235" spans="2:94" ht="11.25" customHeight="1" x14ac:dyDescent="0.2">
      <c r="B235" s="78"/>
      <c r="C235" s="301"/>
      <c r="D235" s="301"/>
      <c r="E235" s="301"/>
      <c r="F235" s="301"/>
      <c r="G235" s="301"/>
      <c r="H235" s="301"/>
      <c r="I235" s="301"/>
      <c r="J235" s="301"/>
      <c r="K235" s="301"/>
      <c r="L235" s="301"/>
      <c r="M235" s="301"/>
      <c r="N235" s="301"/>
      <c r="O235" s="301"/>
      <c r="P235" s="301"/>
      <c r="Q235" s="301"/>
      <c r="R235" s="301"/>
      <c r="S235" s="301"/>
      <c r="T235" s="301"/>
      <c r="U235" s="301"/>
      <c r="V235" s="301"/>
      <c r="W235" s="301"/>
      <c r="X235" s="301"/>
      <c r="Y235" s="301"/>
      <c r="Z235" s="301"/>
      <c r="AA235" s="301"/>
      <c r="AB235" s="301"/>
      <c r="AC235" s="301"/>
      <c r="AD235" s="301"/>
      <c r="AE235" s="301"/>
      <c r="AF235" s="301"/>
      <c r="AG235" s="301"/>
      <c r="AH235" s="301"/>
      <c r="AI235" s="301"/>
      <c r="AJ235" s="301"/>
      <c r="AK235" s="301"/>
      <c r="AL235" s="301"/>
      <c r="AM235" s="301"/>
      <c r="AN235" s="301"/>
      <c r="AO235" s="301"/>
      <c r="AP235" s="301"/>
      <c r="AQ235" s="301"/>
      <c r="AU235" s="2"/>
      <c r="AV235" s="3"/>
      <c r="BA235" s="78"/>
      <c r="BB235" s="301"/>
      <c r="BC235" s="301"/>
      <c r="BD235" s="301"/>
      <c r="BE235" s="301"/>
      <c r="BF235" s="301"/>
      <c r="BG235" s="301"/>
      <c r="BH235" s="301"/>
      <c r="BI235" s="301"/>
      <c r="BJ235" s="301"/>
      <c r="BK235" s="301"/>
      <c r="BL235" s="301"/>
      <c r="BM235" s="301"/>
      <c r="BN235" s="301"/>
      <c r="BO235" s="301"/>
      <c r="BP235" s="301"/>
      <c r="BQ235" s="301"/>
      <c r="BR235" s="301"/>
      <c r="BS235" s="301"/>
      <c r="BT235" s="301"/>
      <c r="BU235" s="301"/>
      <c r="BV235" s="301"/>
      <c r="BW235" s="301"/>
      <c r="BX235" s="301"/>
      <c r="BY235" s="301"/>
      <c r="BZ235" s="301"/>
      <c r="CA235" s="301"/>
      <c r="CB235" s="301"/>
      <c r="CC235" s="301"/>
      <c r="CD235" s="301"/>
      <c r="CE235" s="301"/>
      <c r="CF235" s="301"/>
      <c r="CG235" s="301"/>
      <c r="CH235" s="301"/>
      <c r="CI235" s="301"/>
      <c r="CJ235" s="301"/>
      <c r="CK235" s="301"/>
      <c r="CL235" s="301"/>
      <c r="CM235" s="301"/>
      <c r="CN235" s="301"/>
      <c r="CO235" s="301"/>
      <c r="CP235" s="301"/>
    </row>
    <row r="236" spans="2:94" ht="11.25" customHeight="1" x14ac:dyDescent="0.2">
      <c r="B236" s="78"/>
      <c r="C236" s="301"/>
      <c r="D236" s="301"/>
      <c r="E236" s="301"/>
      <c r="F236" s="301"/>
      <c r="G236" s="301"/>
      <c r="H236" s="301"/>
      <c r="I236" s="301"/>
      <c r="J236" s="301"/>
      <c r="K236" s="301"/>
      <c r="L236" s="301"/>
      <c r="M236" s="301"/>
      <c r="N236" s="301"/>
      <c r="O236" s="301"/>
      <c r="P236" s="301"/>
      <c r="Q236" s="301"/>
      <c r="R236" s="301"/>
      <c r="S236" s="301"/>
      <c r="T236" s="301"/>
      <c r="U236" s="301"/>
      <c r="V236" s="301"/>
      <c r="W236" s="301"/>
      <c r="X236" s="301"/>
      <c r="Y236" s="301"/>
      <c r="Z236" s="301"/>
      <c r="AA236" s="301"/>
      <c r="AB236" s="301"/>
      <c r="AC236" s="301"/>
      <c r="AD236" s="301"/>
      <c r="AE236" s="301"/>
      <c r="AF236" s="301"/>
      <c r="AG236" s="301"/>
      <c r="AH236" s="301"/>
      <c r="AI236" s="301"/>
      <c r="AJ236" s="301"/>
      <c r="AK236" s="301"/>
      <c r="AL236" s="301"/>
      <c r="AM236" s="301"/>
      <c r="AN236" s="301"/>
      <c r="AO236" s="301"/>
      <c r="AP236" s="301"/>
      <c r="AQ236" s="301"/>
      <c r="AU236" s="2"/>
      <c r="AV236" s="3"/>
      <c r="BA236" s="78"/>
      <c r="BB236" s="301"/>
      <c r="BC236" s="301"/>
      <c r="BD236" s="301"/>
      <c r="BE236" s="301"/>
      <c r="BF236" s="301"/>
      <c r="BG236" s="301"/>
      <c r="BH236" s="301"/>
      <c r="BI236" s="301"/>
      <c r="BJ236" s="301"/>
      <c r="BK236" s="301"/>
      <c r="BL236" s="301"/>
      <c r="BM236" s="301"/>
      <c r="BN236" s="301"/>
      <c r="BO236" s="301"/>
      <c r="BP236" s="301"/>
      <c r="BQ236" s="301"/>
      <c r="BR236" s="301"/>
      <c r="BS236" s="301"/>
      <c r="BT236" s="301"/>
      <c r="BU236" s="301"/>
      <c r="BV236" s="301"/>
      <c r="BW236" s="301"/>
      <c r="BX236" s="301"/>
      <c r="BY236" s="301"/>
      <c r="BZ236" s="301"/>
      <c r="CA236" s="301"/>
      <c r="CB236" s="301"/>
      <c r="CC236" s="301"/>
      <c r="CD236" s="301"/>
      <c r="CE236" s="301"/>
      <c r="CF236" s="301"/>
      <c r="CG236" s="301"/>
      <c r="CH236" s="301"/>
      <c r="CI236" s="301"/>
      <c r="CJ236" s="301"/>
      <c r="CK236" s="301"/>
      <c r="CL236" s="301"/>
      <c r="CM236" s="301"/>
      <c r="CN236" s="301"/>
      <c r="CO236" s="301"/>
      <c r="CP236" s="301"/>
    </row>
    <row r="237" spans="2:94" ht="11.25" customHeight="1" x14ac:dyDescent="0.2">
      <c r="B237" s="78"/>
      <c r="C237" s="302" t="s">
        <v>197</v>
      </c>
      <c r="D237" s="302"/>
      <c r="E237" s="302"/>
      <c r="F237" s="302"/>
      <c r="G237" s="302"/>
      <c r="H237" s="302"/>
      <c r="I237" s="302"/>
      <c r="J237" s="302"/>
      <c r="K237" s="302"/>
      <c r="L237" s="302"/>
      <c r="M237" s="302"/>
      <c r="N237" s="302"/>
      <c r="O237" s="302"/>
      <c r="P237" s="302"/>
      <c r="Q237" s="302"/>
      <c r="R237" s="302"/>
      <c r="S237" s="302"/>
      <c r="T237" s="302"/>
      <c r="U237" s="302"/>
      <c r="V237" s="302"/>
      <c r="W237" s="302"/>
      <c r="X237" s="302"/>
      <c r="Y237" s="302"/>
      <c r="Z237" s="302"/>
      <c r="AA237" s="302"/>
      <c r="AB237" s="302"/>
      <c r="AC237" s="302"/>
      <c r="AD237" s="302"/>
      <c r="AE237" s="302"/>
      <c r="AF237" s="302"/>
      <c r="AG237" s="302"/>
      <c r="AH237" s="302"/>
      <c r="AI237" s="302"/>
      <c r="AJ237" s="302"/>
      <c r="AK237" s="302"/>
      <c r="AL237" s="302"/>
      <c r="AM237" s="302"/>
      <c r="AN237" s="302"/>
      <c r="AO237" s="302"/>
      <c r="AP237" s="302"/>
      <c r="AQ237" s="302"/>
      <c r="AU237" s="2"/>
      <c r="AV237" s="3"/>
      <c r="BA237" s="78"/>
      <c r="BB237" s="302" t="s">
        <v>198</v>
      </c>
      <c r="BC237" s="302"/>
      <c r="BD237" s="302"/>
      <c r="BE237" s="302"/>
      <c r="BF237" s="302"/>
      <c r="BG237" s="302"/>
      <c r="BH237" s="302"/>
      <c r="BI237" s="302"/>
      <c r="BJ237" s="302"/>
      <c r="BK237" s="302"/>
      <c r="BL237" s="302"/>
      <c r="BM237" s="302"/>
      <c r="BN237" s="302"/>
      <c r="BO237" s="302"/>
      <c r="BP237" s="302"/>
      <c r="BQ237" s="302"/>
      <c r="BR237" s="302"/>
      <c r="BS237" s="302"/>
      <c r="BT237" s="302"/>
      <c r="BU237" s="302"/>
      <c r="BV237" s="302"/>
      <c r="BW237" s="302"/>
      <c r="BX237" s="302"/>
      <c r="BY237" s="302"/>
      <c r="BZ237" s="302"/>
      <c r="CA237" s="302"/>
      <c r="CB237" s="302"/>
      <c r="CC237" s="302"/>
      <c r="CD237" s="302"/>
      <c r="CE237" s="302"/>
      <c r="CF237" s="302"/>
      <c r="CG237" s="302"/>
      <c r="CH237" s="302"/>
      <c r="CI237" s="302"/>
      <c r="CJ237" s="302"/>
      <c r="CK237" s="302"/>
      <c r="CL237" s="302"/>
      <c r="CM237" s="302"/>
      <c r="CN237" s="302"/>
      <c r="CO237" s="302"/>
      <c r="CP237" s="302"/>
    </row>
    <row r="238" spans="2:94" ht="11.25" customHeight="1" x14ac:dyDescent="0.2">
      <c r="B238" s="78"/>
      <c r="C238" s="302"/>
      <c r="D238" s="302"/>
      <c r="E238" s="302"/>
      <c r="F238" s="302"/>
      <c r="G238" s="302"/>
      <c r="H238" s="302"/>
      <c r="I238" s="302"/>
      <c r="J238" s="302"/>
      <c r="K238" s="302"/>
      <c r="L238" s="302"/>
      <c r="M238" s="302"/>
      <c r="N238" s="302"/>
      <c r="O238" s="302"/>
      <c r="P238" s="302"/>
      <c r="Q238" s="302"/>
      <c r="R238" s="302"/>
      <c r="S238" s="302"/>
      <c r="T238" s="302"/>
      <c r="U238" s="302"/>
      <c r="V238" s="302"/>
      <c r="W238" s="302"/>
      <c r="X238" s="302"/>
      <c r="Y238" s="302"/>
      <c r="Z238" s="302"/>
      <c r="AA238" s="302"/>
      <c r="AB238" s="302"/>
      <c r="AC238" s="302"/>
      <c r="AD238" s="302"/>
      <c r="AE238" s="302"/>
      <c r="AF238" s="302"/>
      <c r="AG238" s="302"/>
      <c r="AH238" s="302"/>
      <c r="AI238" s="302"/>
      <c r="AJ238" s="302"/>
      <c r="AK238" s="302"/>
      <c r="AL238" s="302"/>
      <c r="AM238" s="302"/>
      <c r="AN238" s="302"/>
      <c r="AO238" s="302"/>
      <c r="AP238" s="302"/>
      <c r="AQ238" s="302"/>
      <c r="AU238" s="2"/>
      <c r="AV238" s="3"/>
      <c r="BA238" s="78"/>
      <c r="BB238" s="302"/>
      <c r="BC238" s="302"/>
      <c r="BD238" s="302"/>
      <c r="BE238" s="302"/>
      <c r="BF238" s="302"/>
      <c r="BG238" s="302"/>
      <c r="BH238" s="302"/>
      <c r="BI238" s="302"/>
      <c r="BJ238" s="302"/>
      <c r="BK238" s="302"/>
      <c r="BL238" s="302"/>
      <c r="BM238" s="302"/>
      <c r="BN238" s="302"/>
      <c r="BO238" s="302"/>
      <c r="BP238" s="302"/>
      <c r="BQ238" s="302"/>
      <c r="BR238" s="302"/>
      <c r="BS238" s="302"/>
      <c r="BT238" s="302"/>
      <c r="BU238" s="302"/>
      <c r="BV238" s="302"/>
      <c r="BW238" s="302"/>
      <c r="BX238" s="302"/>
      <c r="BY238" s="302"/>
      <c r="BZ238" s="302"/>
      <c r="CA238" s="302"/>
      <c r="CB238" s="302"/>
      <c r="CC238" s="302"/>
      <c r="CD238" s="302"/>
      <c r="CE238" s="302"/>
      <c r="CF238" s="302"/>
      <c r="CG238" s="302"/>
      <c r="CH238" s="302"/>
      <c r="CI238" s="302"/>
      <c r="CJ238" s="302"/>
      <c r="CK238" s="302"/>
      <c r="CL238" s="302"/>
      <c r="CM238" s="302"/>
      <c r="CN238" s="302"/>
      <c r="CO238" s="302"/>
      <c r="CP238" s="302"/>
    </row>
    <row r="239" spans="2:94" ht="11.25" customHeight="1" x14ac:dyDescent="0.2">
      <c r="B239" s="78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U239" s="2"/>
      <c r="AV239" s="3"/>
      <c r="BA239" s="78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  <c r="BM239" s="69"/>
      <c r="BN239" s="69"/>
      <c r="BO239" s="69"/>
      <c r="BP239" s="69"/>
      <c r="BQ239" s="69"/>
      <c r="BR239" s="69"/>
      <c r="BS239" s="69"/>
      <c r="BT239" s="69"/>
      <c r="BU239" s="69"/>
      <c r="BV239" s="69"/>
      <c r="BW239" s="69"/>
      <c r="BX239" s="69"/>
      <c r="BY239" s="69"/>
      <c r="BZ239" s="69"/>
      <c r="CA239" s="69"/>
      <c r="CB239" s="69"/>
      <c r="CC239" s="69"/>
      <c r="CD239" s="69"/>
      <c r="CE239" s="69"/>
      <c r="CF239" s="69"/>
      <c r="CG239" s="69"/>
      <c r="CH239" s="69"/>
      <c r="CI239" s="69"/>
      <c r="CJ239" s="69"/>
      <c r="CK239" s="69"/>
      <c r="CL239" s="69"/>
      <c r="CM239" s="69"/>
      <c r="CN239" s="69"/>
      <c r="CO239" s="69"/>
      <c r="CP239" s="69"/>
    </row>
    <row r="240" spans="2:94" ht="11.25" customHeight="1" x14ac:dyDescent="0.2">
      <c r="B240" s="78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U240" s="2"/>
      <c r="AV240" s="3"/>
      <c r="BA240" s="78"/>
      <c r="BC240" s="77"/>
      <c r="BD240" s="77"/>
      <c r="BE240" s="77"/>
      <c r="BF240" s="77"/>
      <c r="BG240" s="77"/>
      <c r="BH240" s="77"/>
      <c r="BI240" s="77"/>
      <c r="BJ240" s="77"/>
      <c r="BK240" s="77"/>
      <c r="BL240" s="77"/>
      <c r="BM240" s="77"/>
      <c r="BN240" s="77"/>
      <c r="BO240" s="77"/>
      <c r="BP240" s="77"/>
      <c r="BQ240" s="77"/>
      <c r="BR240" s="77"/>
      <c r="BS240" s="77"/>
      <c r="BT240" s="77"/>
      <c r="BU240" s="77"/>
      <c r="BV240" s="77"/>
      <c r="BW240" s="77"/>
      <c r="BX240" s="77"/>
      <c r="BY240" s="77"/>
      <c r="BZ240" s="77"/>
      <c r="CA240" s="77"/>
      <c r="CB240" s="77"/>
      <c r="CC240" s="77"/>
      <c r="CD240" s="77"/>
      <c r="CE240" s="77"/>
      <c r="CF240" s="77"/>
      <c r="CG240" s="77"/>
      <c r="CH240" s="77"/>
      <c r="CI240" s="77"/>
      <c r="CJ240" s="77"/>
      <c r="CK240" s="77"/>
      <c r="CL240" s="77"/>
      <c r="CM240" s="77"/>
      <c r="CN240" s="77"/>
      <c r="CO240" s="77"/>
      <c r="CP240" s="77"/>
    </row>
    <row r="241" spans="2:94" ht="11.25" customHeight="1" x14ac:dyDescent="0.2">
      <c r="B241" s="78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U241" s="2"/>
      <c r="AV241" s="3"/>
      <c r="BA241" s="78"/>
      <c r="BF241" s="77"/>
      <c r="BG241" s="77"/>
      <c r="BH241" s="77"/>
      <c r="BI241" s="77"/>
      <c r="BJ241" s="77"/>
      <c r="BK241" s="77"/>
      <c r="BL241" s="77"/>
      <c r="BM241" s="77"/>
      <c r="BN241" s="77"/>
      <c r="BO241" s="77"/>
      <c r="BP241" s="77"/>
      <c r="BQ241" s="77"/>
      <c r="BR241" s="77"/>
      <c r="BS241" s="77"/>
      <c r="BT241" s="77"/>
      <c r="BU241" s="77"/>
      <c r="BV241" s="77"/>
      <c r="BW241" s="77"/>
      <c r="BX241" s="77"/>
      <c r="BY241" s="77"/>
      <c r="BZ241" s="77"/>
      <c r="CA241" s="77"/>
      <c r="CB241" s="77"/>
      <c r="CC241" s="77"/>
      <c r="CD241" s="77"/>
      <c r="CE241" s="77"/>
      <c r="CF241" s="77"/>
      <c r="CG241" s="77"/>
      <c r="CH241" s="77"/>
      <c r="CI241" s="77"/>
      <c r="CJ241" s="77"/>
      <c r="CK241" s="77"/>
      <c r="CL241" s="77"/>
      <c r="CM241" s="77"/>
      <c r="CN241" s="77"/>
      <c r="CO241" s="77"/>
      <c r="CP241" s="77"/>
    </row>
    <row r="242" spans="2:94" ht="11.25" customHeight="1" x14ac:dyDescent="0.2">
      <c r="B242" s="78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U242" s="2"/>
      <c r="AV242" s="3"/>
      <c r="BA242" s="78"/>
      <c r="BF242" s="77"/>
      <c r="BG242" s="77"/>
      <c r="BH242" s="77"/>
      <c r="BI242" s="77"/>
      <c r="BJ242" s="77"/>
      <c r="BK242" s="77"/>
      <c r="BL242" s="77"/>
      <c r="BM242" s="77"/>
      <c r="BN242" s="77"/>
      <c r="BO242" s="77"/>
      <c r="BP242" s="77"/>
      <c r="BQ242" s="77"/>
      <c r="BR242" s="77"/>
      <c r="BS242" s="77"/>
      <c r="BT242" s="77"/>
      <c r="BU242" s="77"/>
      <c r="BV242" s="77"/>
      <c r="BW242" s="77"/>
      <c r="BX242" s="77"/>
      <c r="BY242" s="77"/>
      <c r="BZ242" s="77"/>
      <c r="CA242" s="77"/>
      <c r="CB242" s="77"/>
      <c r="CC242" s="77"/>
      <c r="CD242" s="77"/>
      <c r="CE242" s="77"/>
      <c r="CF242" s="77"/>
      <c r="CG242" s="77"/>
      <c r="CH242" s="77"/>
      <c r="CI242" s="77"/>
      <c r="CJ242" s="77"/>
      <c r="CK242" s="77"/>
      <c r="CL242" s="77"/>
      <c r="CM242" s="77"/>
      <c r="CN242" s="77"/>
      <c r="CO242" s="77"/>
      <c r="CP242" s="77"/>
    </row>
    <row r="243" spans="2:94" ht="11.25" customHeight="1" x14ac:dyDescent="0.2">
      <c r="B243" s="78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U243" s="2"/>
      <c r="AV243" s="3"/>
      <c r="BA243" s="78"/>
      <c r="BF243" s="77"/>
      <c r="BG243" s="77"/>
      <c r="BH243" s="77"/>
      <c r="BI243" s="77"/>
      <c r="BJ243" s="77"/>
      <c r="BK243" s="77"/>
      <c r="BL243" s="77"/>
      <c r="BM243" s="77"/>
      <c r="BN243" s="77"/>
      <c r="BO243" s="77"/>
      <c r="BP243" s="77"/>
      <c r="BQ243" s="77"/>
      <c r="BR243" s="77"/>
      <c r="BS243" s="77"/>
      <c r="BT243" s="77"/>
      <c r="BU243" s="77"/>
      <c r="BV243" s="77"/>
      <c r="BW243" s="77"/>
      <c r="BX243" s="77"/>
      <c r="BY243" s="77"/>
      <c r="BZ243" s="77"/>
      <c r="CA243" s="77"/>
      <c r="CB243" s="77"/>
      <c r="CC243" s="77"/>
      <c r="CD243" s="77"/>
      <c r="CE243" s="77"/>
      <c r="CF243" s="77"/>
      <c r="CG243" s="77"/>
      <c r="CH243" s="77"/>
      <c r="CI243" s="77"/>
      <c r="CJ243" s="77"/>
      <c r="CK243" s="77"/>
      <c r="CL243" s="77"/>
      <c r="CM243" s="77"/>
      <c r="CN243" s="77"/>
      <c r="CO243" s="77"/>
      <c r="CP243" s="77"/>
    </row>
    <row r="244" spans="2:94" ht="11.25" customHeight="1" x14ac:dyDescent="0.2">
      <c r="B244" s="78"/>
      <c r="D244" s="69"/>
      <c r="E244" s="69"/>
      <c r="F244" s="69"/>
      <c r="G244" s="69"/>
      <c r="H244" s="69"/>
      <c r="I244" s="69"/>
      <c r="J244" s="69"/>
      <c r="K244" s="69"/>
      <c r="L244" s="79"/>
      <c r="M244" s="79"/>
      <c r="N244" s="79"/>
      <c r="O244" s="73"/>
      <c r="P244" s="69"/>
      <c r="Q244" s="69"/>
      <c r="R244" s="69"/>
      <c r="S244" s="79"/>
      <c r="T244" s="79"/>
      <c r="U244" s="79"/>
      <c r="V244" s="73"/>
      <c r="W244" s="69"/>
      <c r="X244" s="69"/>
      <c r="Y244" s="69"/>
      <c r="Z244" s="79"/>
      <c r="AA244" s="79"/>
      <c r="AB244" s="79"/>
      <c r="AC244" s="73"/>
      <c r="AD244" s="69"/>
      <c r="AE244" s="69"/>
      <c r="AF244" s="69"/>
      <c r="AG244" s="79"/>
      <c r="AH244" s="79"/>
      <c r="AI244" s="79"/>
      <c r="AJ244" s="73"/>
      <c r="AK244" s="69"/>
      <c r="AL244" s="69"/>
      <c r="AM244" s="69"/>
      <c r="AN244" s="79"/>
      <c r="AO244" s="79"/>
      <c r="AP244" s="79"/>
      <c r="AQ244" s="73"/>
      <c r="AU244" s="2"/>
      <c r="AV244" s="3"/>
      <c r="BA244" s="78"/>
      <c r="BC244" s="69"/>
      <c r="BD244" s="69"/>
      <c r="BE244" s="69"/>
      <c r="BF244" s="69"/>
      <c r="BG244" s="69"/>
      <c r="BH244" s="69"/>
      <c r="BI244" s="69"/>
      <c r="BJ244" s="69"/>
      <c r="BK244" s="79"/>
      <c r="BL244" s="79"/>
      <c r="BM244" s="79"/>
      <c r="BN244" s="73"/>
      <c r="BO244" s="69"/>
      <c r="BP244" s="69"/>
      <c r="BQ244" s="69"/>
      <c r="BR244" s="79"/>
      <c r="BS244" s="79"/>
      <c r="BT244" s="79"/>
      <c r="BU244" s="73"/>
      <c r="BV244" s="69"/>
      <c r="BW244" s="69"/>
      <c r="BX244" s="69"/>
      <c r="BY244" s="79"/>
      <c r="BZ244" s="79"/>
      <c r="CA244" s="79"/>
      <c r="CB244" s="73"/>
      <c r="CC244" s="69"/>
      <c r="CD244" s="69"/>
      <c r="CE244" s="69"/>
      <c r="CF244" s="79"/>
      <c r="CG244" s="79"/>
      <c r="CH244" s="79"/>
      <c r="CI244" s="73"/>
      <c r="CJ244" s="69"/>
      <c r="CK244" s="69"/>
      <c r="CL244" s="69"/>
      <c r="CM244" s="79"/>
      <c r="CN244" s="79"/>
      <c r="CO244" s="79"/>
      <c r="CP244" s="73"/>
    </row>
    <row r="245" spans="2:94" ht="11.25" customHeight="1" x14ac:dyDescent="0.2">
      <c r="B245" s="78"/>
      <c r="D245" s="69"/>
      <c r="E245" s="69"/>
      <c r="F245" s="69"/>
      <c r="G245" s="69"/>
      <c r="H245" s="69"/>
      <c r="I245" s="69"/>
      <c r="J245" s="69"/>
      <c r="K245" s="69"/>
      <c r="L245" s="79"/>
      <c r="M245" s="79"/>
      <c r="N245" s="79"/>
      <c r="O245" s="80"/>
      <c r="P245" s="69"/>
      <c r="Q245" s="69"/>
      <c r="R245" s="69"/>
      <c r="S245" s="79"/>
      <c r="T245" s="79"/>
      <c r="U245" s="79"/>
      <c r="V245" s="80"/>
      <c r="W245" s="69"/>
      <c r="X245" s="69"/>
      <c r="Y245" s="69"/>
      <c r="Z245" s="79"/>
      <c r="AA245" s="79"/>
      <c r="AB245" s="79"/>
      <c r="AC245" s="80"/>
      <c r="AD245" s="69"/>
      <c r="AE245" s="69"/>
      <c r="AF245" s="69"/>
      <c r="AG245" s="79"/>
      <c r="AH245" s="79"/>
      <c r="AI245" s="79"/>
      <c r="AJ245" s="80"/>
      <c r="AK245" s="69"/>
      <c r="AL245" s="69"/>
      <c r="AM245" s="69"/>
      <c r="AN245" s="79"/>
      <c r="AO245" s="79"/>
      <c r="AP245" s="79"/>
      <c r="AQ245" s="80"/>
      <c r="AU245" s="2"/>
      <c r="AV245" s="3"/>
      <c r="BA245" s="78"/>
      <c r="BC245" s="69"/>
      <c r="BD245" s="69"/>
      <c r="BE245" s="69"/>
      <c r="BF245" s="69"/>
      <c r="BG245" s="69"/>
      <c r="BH245" s="69"/>
      <c r="BI245" s="69"/>
      <c r="BJ245" s="69"/>
      <c r="BK245" s="79"/>
      <c r="BL245" s="79"/>
      <c r="BM245" s="79"/>
      <c r="BN245" s="80"/>
      <c r="BO245" s="69"/>
      <c r="BP245" s="69"/>
      <c r="BQ245" s="69"/>
      <c r="BR245" s="79"/>
      <c r="BS245" s="79"/>
      <c r="BT245" s="79"/>
      <c r="BU245" s="80"/>
      <c r="BV245" s="69"/>
      <c r="BW245" s="69"/>
      <c r="BX245" s="69"/>
      <c r="BY245" s="79"/>
      <c r="BZ245" s="79"/>
      <c r="CA245" s="79"/>
      <c r="CB245" s="80"/>
      <c r="CC245" s="69"/>
      <c r="CD245" s="69"/>
      <c r="CE245" s="69"/>
      <c r="CF245" s="79"/>
      <c r="CG245" s="79"/>
      <c r="CH245" s="79"/>
      <c r="CI245" s="80"/>
      <c r="CJ245" s="69"/>
      <c r="CK245" s="69"/>
      <c r="CL245" s="69"/>
      <c r="CM245" s="79"/>
      <c r="CN245" s="79"/>
      <c r="CO245" s="79"/>
      <c r="CP245" s="80"/>
    </row>
    <row r="246" spans="2:94" ht="11.25" customHeight="1" x14ac:dyDescent="0.2">
      <c r="B246" s="78"/>
      <c r="D246" s="69"/>
      <c r="E246" s="69"/>
      <c r="F246" s="69"/>
      <c r="G246" s="69"/>
      <c r="H246" s="69"/>
      <c r="I246" s="69"/>
      <c r="J246" s="69"/>
      <c r="K246" s="69"/>
      <c r="L246" s="69"/>
      <c r="M246" s="81"/>
      <c r="N246" s="81"/>
      <c r="O246" s="81"/>
      <c r="P246" s="81"/>
      <c r="Q246" s="69"/>
      <c r="R246" s="69"/>
      <c r="S246" s="69"/>
      <c r="T246" s="69"/>
      <c r="W246" s="73"/>
      <c r="Y246" s="73"/>
      <c r="AA246" s="73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Q246" s="73"/>
      <c r="AU246" s="2"/>
      <c r="AV246" s="3"/>
      <c r="BA246" s="78"/>
      <c r="BC246" s="69"/>
      <c r="BD246" s="69"/>
      <c r="BE246" s="69"/>
      <c r="BF246" s="69"/>
      <c r="BG246" s="69"/>
      <c r="BH246" s="69"/>
      <c r="BI246" s="69"/>
      <c r="BJ246" s="69"/>
      <c r="BK246" s="69"/>
      <c r="BL246" s="81"/>
      <c r="BM246" s="81"/>
      <c r="BN246" s="81"/>
      <c r="BO246" s="81"/>
      <c r="BP246" s="69"/>
      <c r="BQ246" s="69"/>
      <c r="BR246" s="69"/>
      <c r="BS246" s="69"/>
      <c r="BV246" s="73"/>
      <c r="BX246" s="73"/>
      <c r="BZ246" s="73"/>
      <c r="CA246" s="69"/>
      <c r="CB246" s="69"/>
      <c r="CC246" s="69"/>
      <c r="CD246" s="69"/>
      <c r="CE246" s="69"/>
      <c r="CF246" s="69"/>
      <c r="CG246" s="69"/>
      <c r="CH246" s="69"/>
      <c r="CI246" s="69"/>
      <c r="CJ246" s="69"/>
      <c r="CP246" s="73"/>
    </row>
    <row r="247" spans="2:94" ht="11.25" customHeight="1" x14ac:dyDescent="0.2">
      <c r="B247" s="78"/>
      <c r="D247" s="69"/>
      <c r="E247" s="69"/>
      <c r="F247" s="69"/>
      <c r="G247" s="69"/>
      <c r="H247" s="69"/>
      <c r="I247" s="69"/>
      <c r="J247" s="69"/>
      <c r="K247" s="69"/>
      <c r="L247" s="69"/>
      <c r="M247" s="81"/>
      <c r="N247" s="81"/>
      <c r="O247" s="81"/>
      <c r="P247" s="81"/>
      <c r="Q247" s="69"/>
      <c r="R247" s="69"/>
      <c r="S247" s="69"/>
      <c r="T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U247" s="2"/>
      <c r="AV247" s="3"/>
      <c r="BA247" s="78"/>
      <c r="BC247" s="69"/>
      <c r="BD247" s="69"/>
      <c r="BE247" s="69"/>
      <c r="BF247" s="69"/>
      <c r="BG247" s="69"/>
      <c r="BH247" s="69"/>
      <c r="BI247" s="69"/>
      <c r="BJ247" s="69"/>
      <c r="BK247" s="69"/>
      <c r="BL247" s="81"/>
      <c r="BM247" s="81"/>
      <c r="BN247" s="81"/>
      <c r="BO247" s="81"/>
      <c r="BP247" s="69"/>
      <c r="BQ247" s="69"/>
      <c r="BR247" s="69"/>
      <c r="BS247" s="69"/>
      <c r="CA247" s="69"/>
      <c r="CB247" s="69"/>
      <c r="CC247" s="69"/>
      <c r="CD247" s="69"/>
      <c r="CE247" s="69"/>
      <c r="CF247" s="69"/>
      <c r="CG247" s="69"/>
      <c r="CH247" s="69"/>
      <c r="CI247" s="69"/>
      <c r="CJ247" s="69"/>
    </row>
    <row r="248" spans="2:94" ht="11.25" customHeight="1" x14ac:dyDescent="0.2">
      <c r="B248" s="78"/>
      <c r="D248" s="69"/>
      <c r="E248" s="69"/>
      <c r="F248" s="69"/>
      <c r="G248" s="69"/>
      <c r="H248" s="69"/>
      <c r="I248" s="69"/>
      <c r="J248" s="69"/>
      <c r="K248" s="69"/>
      <c r="L248" s="69"/>
      <c r="Q248" s="73"/>
      <c r="R248" s="69"/>
      <c r="S248" s="69"/>
      <c r="T248" s="69"/>
      <c r="W248" s="73"/>
      <c r="Y248" s="73"/>
      <c r="AA248" s="73"/>
      <c r="AB248" s="69"/>
      <c r="AC248" s="69"/>
      <c r="AD248" s="69"/>
      <c r="AE248" s="69"/>
      <c r="AI248" s="69"/>
      <c r="AJ248" s="69"/>
      <c r="AK248" s="69"/>
      <c r="AQ248" s="73"/>
      <c r="AU248" s="2"/>
      <c r="AV248" s="3"/>
      <c r="BA248" s="78"/>
      <c r="BC248" s="69"/>
      <c r="BD248" s="69"/>
      <c r="BE248" s="69"/>
      <c r="BF248" s="69"/>
      <c r="BG248" s="69"/>
      <c r="BH248" s="69"/>
      <c r="BI248" s="69"/>
      <c r="BJ248" s="69"/>
      <c r="BK248" s="69"/>
      <c r="BP248" s="73"/>
      <c r="BQ248" s="69"/>
      <c r="BR248" s="69"/>
      <c r="BS248" s="69"/>
      <c r="BV248" s="73"/>
      <c r="BX248" s="73"/>
      <c r="BZ248" s="73"/>
      <c r="CA248" s="69"/>
      <c r="CB248" s="69"/>
      <c r="CC248" s="69"/>
      <c r="CD248" s="69"/>
      <c r="CH248" s="69"/>
      <c r="CI248" s="69"/>
      <c r="CJ248" s="69"/>
      <c r="CP248" s="73"/>
    </row>
    <row r="249" spans="2:94" ht="11.25" customHeight="1" x14ac:dyDescent="0.2">
      <c r="B249" s="78"/>
      <c r="D249" s="69"/>
      <c r="E249" s="69"/>
      <c r="F249" s="69"/>
      <c r="G249" s="69"/>
      <c r="H249" s="69"/>
      <c r="I249" s="69"/>
      <c r="J249" s="69"/>
      <c r="K249" s="69"/>
      <c r="L249" s="69"/>
      <c r="Q249" s="69"/>
      <c r="R249" s="69"/>
      <c r="S249" s="69"/>
      <c r="T249" s="69"/>
      <c r="AB249" s="69"/>
      <c r="AC249" s="69"/>
      <c r="AD249" s="69"/>
      <c r="AE249" s="69"/>
      <c r="AI249" s="69"/>
      <c r="AJ249" s="69"/>
      <c r="AK249" s="69"/>
      <c r="AU249" s="2"/>
      <c r="AV249" s="3"/>
      <c r="BA249" s="78"/>
      <c r="BC249" s="69"/>
      <c r="BD249" s="69"/>
      <c r="BE249" s="69"/>
      <c r="BF249" s="69"/>
      <c r="BG249" s="69"/>
      <c r="BH249" s="69"/>
      <c r="BI249" s="69"/>
      <c r="BJ249" s="69"/>
      <c r="BK249" s="69"/>
      <c r="BP249" s="69"/>
      <c r="BQ249" s="69"/>
      <c r="BR249" s="69"/>
      <c r="BS249" s="69"/>
      <c r="CA249" s="69"/>
      <c r="CB249" s="69"/>
      <c r="CC249" s="69"/>
      <c r="CD249" s="69"/>
      <c r="CH249" s="69"/>
      <c r="CI249" s="69"/>
      <c r="CJ249" s="69"/>
    </row>
    <row r="250" spans="2:94" ht="11.25" customHeight="1" x14ac:dyDescent="0.2">
      <c r="B250" s="78"/>
      <c r="D250" s="69"/>
      <c r="E250" s="69"/>
      <c r="F250" s="69"/>
      <c r="S250" s="71"/>
      <c r="V250" s="69"/>
      <c r="W250" s="69"/>
      <c r="X250" s="69"/>
      <c r="AC250" s="73"/>
      <c r="AD250" s="69"/>
      <c r="AE250" s="69"/>
      <c r="AF250" s="69"/>
      <c r="AJ250" s="73"/>
      <c r="AK250" s="69"/>
      <c r="AL250" s="69"/>
      <c r="AM250" s="69"/>
      <c r="AQ250" s="73"/>
      <c r="AU250" s="2"/>
      <c r="AV250" s="3"/>
      <c r="BA250" s="78"/>
      <c r="BC250" s="69"/>
      <c r="BD250" s="69"/>
      <c r="BE250" s="69"/>
      <c r="BR250" s="71"/>
      <c r="BU250" s="69"/>
      <c r="BV250" s="69"/>
      <c r="BW250" s="69"/>
      <c r="CB250" s="73"/>
      <c r="CC250" s="69"/>
      <c r="CD250" s="69"/>
      <c r="CE250" s="69"/>
      <c r="CI250" s="73"/>
      <c r="CJ250" s="69"/>
      <c r="CK250" s="69"/>
      <c r="CL250" s="69"/>
      <c r="CP250" s="73"/>
    </row>
    <row r="251" spans="2:94" ht="11.25" customHeight="1" x14ac:dyDescent="0.2">
      <c r="B251" s="78"/>
      <c r="D251" s="69"/>
      <c r="E251" s="69"/>
      <c r="F251" s="69"/>
      <c r="S251" s="71"/>
      <c r="V251" s="69"/>
      <c r="W251" s="69"/>
      <c r="X251" s="69"/>
      <c r="Y251" s="79"/>
      <c r="Z251" s="79"/>
      <c r="AA251" s="79"/>
      <c r="AB251" s="79"/>
      <c r="AC251" s="79"/>
      <c r="AD251" s="69"/>
      <c r="AE251" s="69"/>
      <c r="AF251" s="69"/>
      <c r="AG251" s="79"/>
      <c r="AH251" s="79"/>
      <c r="AI251" s="79"/>
      <c r="AJ251" s="79"/>
      <c r="AK251" s="69"/>
      <c r="AL251" s="69"/>
      <c r="AM251" s="69"/>
      <c r="AN251" s="79"/>
      <c r="AO251" s="79"/>
      <c r="AP251" s="79"/>
      <c r="AQ251" s="79"/>
      <c r="AU251" s="2"/>
      <c r="AV251" s="3"/>
      <c r="BA251" s="78"/>
      <c r="BC251" s="69"/>
      <c r="BD251" s="69"/>
      <c r="BE251" s="69"/>
      <c r="BR251" s="71"/>
      <c r="BU251" s="69"/>
      <c r="BV251" s="69"/>
      <c r="BW251" s="69"/>
      <c r="BX251" s="79"/>
      <c r="BY251" s="79"/>
      <c r="BZ251" s="79"/>
      <c r="CA251" s="79"/>
      <c r="CB251" s="79"/>
      <c r="CC251" s="69"/>
      <c r="CD251" s="69"/>
      <c r="CE251" s="69"/>
      <c r="CF251" s="79"/>
      <c r="CG251" s="79"/>
      <c r="CH251" s="79"/>
      <c r="CI251" s="79"/>
      <c r="CJ251" s="69"/>
      <c r="CK251" s="69"/>
      <c r="CL251" s="69"/>
      <c r="CM251" s="79"/>
      <c r="CN251" s="79"/>
      <c r="CO251" s="79"/>
      <c r="CP251" s="79"/>
    </row>
    <row r="252" spans="2:94" ht="11.25" customHeight="1" x14ac:dyDescent="0.2">
      <c r="B252" s="78"/>
      <c r="D252" s="69"/>
      <c r="E252" s="69"/>
      <c r="F252" s="69"/>
      <c r="S252" s="71"/>
      <c r="V252" s="69"/>
      <c r="W252" s="69"/>
      <c r="X252" s="69"/>
      <c r="Y252" s="79"/>
      <c r="Z252" s="79"/>
      <c r="AA252" s="79"/>
      <c r="AB252" s="79"/>
      <c r="AC252" s="79"/>
      <c r="AD252" s="69"/>
      <c r="AE252" s="69"/>
      <c r="AF252" s="69"/>
      <c r="AG252" s="79"/>
      <c r="AH252" s="79"/>
      <c r="AI252" s="79"/>
      <c r="AJ252" s="79"/>
      <c r="AK252" s="69"/>
      <c r="AL252" s="69"/>
      <c r="AM252" s="69"/>
      <c r="AN252" s="79"/>
      <c r="AO252" s="79"/>
      <c r="AP252" s="79"/>
      <c r="AQ252" s="79"/>
      <c r="AU252" s="2"/>
      <c r="AV252" s="3"/>
      <c r="BA252" s="78"/>
      <c r="BC252" s="69"/>
      <c r="BD252" s="69"/>
      <c r="BE252" s="69"/>
      <c r="BR252" s="71"/>
      <c r="BU252" s="69"/>
      <c r="BV252" s="69"/>
      <c r="BW252" s="69"/>
      <c r="BX252" s="79"/>
      <c r="BY252" s="79"/>
      <c r="BZ252" s="79"/>
      <c r="CA252" s="79"/>
      <c r="CB252" s="79"/>
      <c r="CC252" s="69"/>
      <c r="CD252" s="69"/>
      <c r="CE252" s="69"/>
      <c r="CF252" s="79"/>
      <c r="CG252" s="79"/>
      <c r="CH252" s="79"/>
      <c r="CI252" s="79"/>
      <c r="CJ252" s="69"/>
      <c r="CK252" s="69"/>
      <c r="CL252" s="69"/>
      <c r="CM252" s="79"/>
      <c r="CN252" s="79"/>
      <c r="CO252" s="79"/>
      <c r="CP252" s="79"/>
    </row>
    <row r="253" spans="2:94" ht="11.25" customHeight="1" x14ac:dyDescent="0.2">
      <c r="B253" s="78"/>
      <c r="D253" s="69"/>
      <c r="E253" s="69"/>
      <c r="F253" s="69"/>
      <c r="V253" s="69"/>
      <c r="W253" s="69"/>
      <c r="X253" s="69"/>
      <c r="Y253" s="79"/>
      <c r="Z253" s="79"/>
      <c r="AA253" s="79"/>
      <c r="AB253" s="79"/>
      <c r="AC253" s="79"/>
      <c r="AD253" s="69"/>
      <c r="AE253" s="69"/>
      <c r="AF253" s="69"/>
      <c r="AG253" s="79"/>
      <c r="AH253" s="79"/>
      <c r="AI253" s="79"/>
      <c r="AJ253" s="79"/>
      <c r="AK253" s="69"/>
      <c r="AL253" s="69"/>
      <c r="AM253" s="69"/>
      <c r="AN253" s="79"/>
      <c r="AO253" s="79"/>
      <c r="AP253" s="79"/>
      <c r="AQ253" s="79"/>
      <c r="AU253" s="2"/>
      <c r="AV253" s="3"/>
      <c r="BA253" s="78"/>
      <c r="BC253" s="69"/>
      <c r="BD253" s="69"/>
      <c r="BE253" s="69"/>
      <c r="BU253" s="69"/>
      <c r="BV253" s="69"/>
      <c r="BW253" s="69"/>
      <c r="BX253" s="79"/>
      <c r="BY253" s="79"/>
      <c r="BZ253" s="79"/>
      <c r="CA253" s="79"/>
      <c r="CB253" s="79"/>
      <c r="CC253" s="69"/>
      <c r="CD253" s="69"/>
      <c r="CE253" s="69"/>
      <c r="CF253" s="79"/>
      <c r="CG253" s="79"/>
      <c r="CH253" s="79"/>
      <c r="CI253" s="79"/>
      <c r="CJ253" s="69"/>
      <c r="CK253" s="69"/>
      <c r="CL253" s="69"/>
      <c r="CM253" s="79"/>
      <c r="CN253" s="79"/>
      <c r="CO253" s="79"/>
      <c r="CP253" s="79"/>
    </row>
    <row r="254" spans="2:94" ht="11.25" customHeight="1" x14ac:dyDescent="0.2">
      <c r="B254" s="78"/>
      <c r="D254" s="69"/>
      <c r="E254" s="69"/>
      <c r="F254" s="69"/>
      <c r="V254" s="69"/>
      <c r="W254" s="69"/>
      <c r="X254" s="69"/>
      <c r="Y254" s="79"/>
      <c r="Z254" s="79"/>
      <c r="AA254" s="79"/>
      <c r="AB254" s="79"/>
      <c r="AC254" s="79"/>
      <c r="AD254" s="69"/>
      <c r="AE254" s="69"/>
      <c r="AF254" s="69"/>
      <c r="AG254" s="79"/>
      <c r="AH254" s="79"/>
      <c r="AI254" s="79"/>
      <c r="AJ254" s="79"/>
      <c r="AK254" s="69"/>
      <c r="AL254" s="69"/>
      <c r="AM254" s="69"/>
      <c r="AN254" s="79"/>
      <c r="AO254" s="79"/>
      <c r="AP254" s="79"/>
      <c r="AQ254" s="79"/>
      <c r="AU254" s="2"/>
      <c r="AV254" s="3"/>
      <c r="BA254" s="78"/>
      <c r="BC254" s="69"/>
      <c r="BD254" s="69"/>
      <c r="BE254" s="69"/>
      <c r="BU254" s="69"/>
      <c r="BV254" s="69"/>
      <c r="BW254" s="69"/>
      <c r="BX254" s="79"/>
      <c r="BY254" s="79"/>
      <c r="BZ254" s="79"/>
      <c r="CA254" s="79"/>
      <c r="CB254" s="79"/>
      <c r="CC254" s="69"/>
      <c r="CD254" s="69"/>
      <c r="CE254" s="69"/>
      <c r="CF254" s="79"/>
      <c r="CG254" s="79"/>
      <c r="CH254" s="79"/>
      <c r="CI254" s="79"/>
      <c r="CJ254" s="69"/>
      <c r="CK254" s="69"/>
      <c r="CL254" s="69"/>
      <c r="CM254" s="79"/>
      <c r="CN254" s="79"/>
      <c r="CO254" s="79"/>
      <c r="CP254" s="79"/>
    </row>
    <row r="255" spans="2:94" ht="11.25" customHeight="1" x14ac:dyDescent="0.2">
      <c r="D255" s="71"/>
      <c r="E255" s="71"/>
      <c r="S255" s="71"/>
      <c r="V255" s="71"/>
      <c r="W255" s="71"/>
      <c r="AK255" s="71"/>
      <c r="AO255" s="69"/>
      <c r="AP255" s="69"/>
      <c r="AQ255" s="69"/>
      <c r="AU255" s="2"/>
      <c r="AV255" s="3"/>
      <c r="BC255" s="71"/>
      <c r="BD255" s="71"/>
      <c r="BR255" s="71"/>
      <c r="BU255" s="71"/>
      <c r="BV255" s="71"/>
      <c r="CJ255" s="71"/>
      <c r="CM255" s="69"/>
      <c r="CN255" s="69"/>
      <c r="CO255" s="69"/>
      <c r="CP255" s="69"/>
    </row>
    <row r="256" spans="2:94" ht="11.25" customHeight="1" x14ac:dyDescent="0.2">
      <c r="C256" s="300" t="s">
        <v>128</v>
      </c>
      <c r="D256" s="300"/>
      <c r="E256" s="300"/>
      <c r="F256" s="300"/>
      <c r="G256" s="300"/>
      <c r="H256" s="300"/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  <c r="AJ256" s="300"/>
      <c r="AK256" s="300"/>
      <c r="AL256" s="300"/>
      <c r="AM256" s="300"/>
      <c r="AN256" s="300"/>
      <c r="AO256" s="300"/>
      <c r="AP256" s="300"/>
      <c r="AQ256" s="300"/>
      <c r="AR256" s="82"/>
      <c r="AS256" s="82"/>
      <c r="AT256" s="82"/>
      <c r="AU256" s="83"/>
      <c r="AV256" s="3"/>
      <c r="BB256" s="299" t="s">
        <v>121</v>
      </c>
      <c r="BC256" s="299"/>
      <c r="BD256" s="299"/>
      <c r="BE256" s="299"/>
      <c r="BF256" s="299"/>
      <c r="BG256" s="299"/>
      <c r="BH256" s="299" t="s">
        <v>122</v>
      </c>
      <c r="BI256" s="299"/>
      <c r="BJ256" s="299"/>
      <c r="BK256" s="299"/>
      <c r="BL256" s="299"/>
      <c r="BM256" s="299"/>
      <c r="BN256" s="299"/>
      <c r="BO256" s="299"/>
      <c r="BP256" s="299"/>
      <c r="BQ256" s="299"/>
      <c r="BR256" s="299"/>
      <c r="BS256" s="299"/>
      <c r="BT256" s="299"/>
      <c r="BU256" s="299"/>
      <c r="BV256" s="299"/>
      <c r="BW256" s="299"/>
      <c r="BX256" s="299"/>
      <c r="BY256" s="299"/>
      <c r="BZ256" s="299"/>
      <c r="CA256" s="299"/>
      <c r="CB256" s="299"/>
      <c r="CC256" s="299"/>
      <c r="CD256" s="299"/>
      <c r="CE256" s="299"/>
      <c r="CF256" s="299"/>
      <c r="CG256" s="299"/>
      <c r="CH256" s="299" t="s">
        <v>123</v>
      </c>
      <c r="CI256" s="299"/>
      <c r="CJ256" s="299"/>
      <c r="CK256" s="299"/>
      <c r="CL256" s="299"/>
      <c r="CM256" s="299"/>
      <c r="CN256" s="299"/>
      <c r="CO256" s="299"/>
      <c r="CP256" s="299"/>
    </row>
    <row r="257" spans="3:94" ht="11.25" customHeight="1" x14ac:dyDescent="0.2">
      <c r="C257" s="300"/>
      <c r="D257" s="300"/>
      <c r="E257" s="300"/>
      <c r="F257" s="300"/>
      <c r="G257" s="300"/>
      <c r="H257" s="300"/>
      <c r="I257" s="300"/>
      <c r="J257" s="300"/>
      <c r="K257" s="300"/>
      <c r="L257" s="300"/>
      <c r="M257" s="300"/>
      <c r="N257" s="300"/>
      <c r="O257" s="300"/>
      <c r="P257" s="300"/>
      <c r="Q257" s="300"/>
      <c r="R257" s="300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  <c r="AJ257" s="300"/>
      <c r="AK257" s="300"/>
      <c r="AL257" s="300"/>
      <c r="AM257" s="300"/>
      <c r="AN257" s="300"/>
      <c r="AO257" s="300"/>
      <c r="AP257" s="300"/>
      <c r="AQ257" s="300"/>
      <c r="AR257" s="82"/>
      <c r="AS257" s="82"/>
      <c r="AT257" s="82"/>
      <c r="AU257" s="83"/>
      <c r="AV257" s="3"/>
      <c r="BB257" s="299"/>
      <c r="BC257" s="299"/>
      <c r="BD257" s="299"/>
      <c r="BE257" s="299"/>
      <c r="BF257" s="299"/>
      <c r="BG257" s="299"/>
      <c r="BH257" s="299"/>
      <c r="BI257" s="299"/>
      <c r="BJ257" s="299"/>
      <c r="BK257" s="299"/>
      <c r="BL257" s="299"/>
      <c r="BM257" s="299"/>
      <c r="BN257" s="299"/>
      <c r="BO257" s="299"/>
      <c r="BP257" s="299"/>
      <c r="BQ257" s="299"/>
      <c r="BR257" s="299"/>
      <c r="BS257" s="299"/>
      <c r="BT257" s="299"/>
      <c r="BU257" s="299"/>
      <c r="BV257" s="299"/>
      <c r="BW257" s="299"/>
      <c r="BX257" s="299"/>
      <c r="BY257" s="299"/>
      <c r="BZ257" s="299"/>
      <c r="CA257" s="299"/>
      <c r="CB257" s="299"/>
      <c r="CC257" s="299"/>
      <c r="CD257" s="299"/>
      <c r="CE257" s="299"/>
      <c r="CF257" s="299"/>
      <c r="CG257" s="299"/>
      <c r="CH257" s="299"/>
      <c r="CI257" s="299"/>
      <c r="CJ257" s="299"/>
      <c r="CK257" s="299"/>
      <c r="CL257" s="299"/>
      <c r="CM257" s="299"/>
      <c r="CN257" s="299"/>
      <c r="CO257" s="299"/>
      <c r="CP257" s="299"/>
    </row>
    <row r="258" spans="3:94" ht="11.25" customHeight="1" x14ac:dyDescent="0.2">
      <c r="C258" s="300"/>
      <c r="D258" s="300"/>
      <c r="E258" s="300"/>
      <c r="F258" s="300"/>
      <c r="G258" s="300"/>
      <c r="H258" s="300"/>
      <c r="I258" s="300"/>
      <c r="J258" s="300"/>
      <c r="K258" s="300"/>
      <c r="L258" s="300"/>
      <c r="M258" s="300"/>
      <c r="N258" s="300"/>
      <c r="O258" s="300"/>
      <c r="P258" s="300"/>
      <c r="Q258" s="300"/>
      <c r="R258" s="300"/>
      <c r="S258" s="300"/>
      <c r="T258" s="300"/>
      <c r="U258" s="300"/>
      <c r="V258" s="300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  <c r="AJ258" s="300"/>
      <c r="AK258" s="300"/>
      <c r="AL258" s="300"/>
      <c r="AM258" s="300"/>
      <c r="AN258" s="300"/>
      <c r="AO258" s="300"/>
      <c r="AP258" s="300"/>
      <c r="AQ258" s="300"/>
      <c r="AR258" s="82"/>
      <c r="AS258" s="82"/>
      <c r="AT258" s="82"/>
      <c r="AU258" s="83"/>
      <c r="AV258" s="3"/>
      <c r="BB258" s="299"/>
      <c r="BC258" s="299"/>
      <c r="BD258" s="299"/>
      <c r="BE258" s="299"/>
      <c r="BF258" s="299"/>
      <c r="BG258" s="299"/>
      <c r="BH258" s="299"/>
      <c r="BI258" s="299"/>
      <c r="BJ258" s="299"/>
      <c r="BK258" s="299"/>
      <c r="BL258" s="299"/>
      <c r="BM258" s="299"/>
      <c r="BN258" s="299"/>
      <c r="BO258" s="299"/>
      <c r="BP258" s="299"/>
      <c r="BQ258" s="299"/>
      <c r="BR258" s="299"/>
      <c r="BS258" s="299"/>
      <c r="BT258" s="299"/>
      <c r="BU258" s="299"/>
      <c r="BV258" s="299"/>
      <c r="BW258" s="299"/>
      <c r="BX258" s="299"/>
      <c r="BY258" s="299"/>
      <c r="BZ258" s="299"/>
      <c r="CA258" s="299"/>
      <c r="CB258" s="299"/>
      <c r="CC258" s="299"/>
      <c r="CD258" s="299"/>
      <c r="CE258" s="299"/>
      <c r="CF258" s="299"/>
      <c r="CG258" s="299"/>
      <c r="CH258" s="299"/>
      <c r="CI258" s="299"/>
      <c r="CJ258" s="299"/>
      <c r="CK258" s="299"/>
      <c r="CL258" s="299"/>
      <c r="CM258" s="299"/>
      <c r="CN258" s="299"/>
      <c r="CO258" s="299"/>
      <c r="CP258" s="299"/>
    </row>
    <row r="259" spans="3:94" ht="11.25" customHeight="1" x14ac:dyDescent="0.2">
      <c r="C259" s="945">
        <v>1</v>
      </c>
      <c r="D259" s="945"/>
      <c r="F259" s="353" t="s">
        <v>129</v>
      </c>
      <c r="G259" s="353"/>
      <c r="H259" s="353"/>
      <c r="I259" s="353"/>
      <c r="J259" s="353"/>
      <c r="K259" s="353"/>
      <c r="L259" s="353"/>
      <c r="M259" s="353"/>
      <c r="N259" s="353"/>
      <c r="O259" s="353"/>
      <c r="P259" s="353"/>
      <c r="Q259" s="353"/>
      <c r="R259" s="353"/>
      <c r="S259" s="353"/>
      <c r="T259" s="353"/>
      <c r="U259" s="353"/>
      <c r="V259" s="353"/>
      <c r="W259" s="353"/>
      <c r="X259" s="353"/>
      <c r="Y259" s="353"/>
      <c r="Z259" s="353"/>
      <c r="AA259" s="353"/>
      <c r="AB259" s="353"/>
      <c r="AC259" s="353"/>
      <c r="AD259" s="353"/>
      <c r="AE259" s="353"/>
      <c r="AF259" s="353"/>
      <c r="AG259" s="353"/>
      <c r="AH259" s="353"/>
      <c r="AI259" s="353"/>
      <c r="AJ259" s="353"/>
      <c r="AK259" s="353"/>
      <c r="AL259" s="353"/>
      <c r="AM259" s="353"/>
      <c r="AN259" s="353"/>
      <c r="AO259" s="353"/>
      <c r="AP259" s="353"/>
      <c r="AQ259" s="353"/>
      <c r="AR259" s="84"/>
      <c r="AS259" s="84"/>
      <c r="AT259" s="84"/>
      <c r="AU259" s="85"/>
      <c r="AV259" s="3"/>
      <c r="BB259" s="366" t="s">
        <v>120</v>
      </c>
      <c r="BC259" s="366"/>
      <c r="BD259" s="366"/>
      <c r="BE259" s="366"/>
      <c r="BF259" s="366"/>
      <c r="BG259" s="366"/>
      <c r="BH259" s="361" t="s">
        <v>133</v>
      </c>
      <c r="BI259" s="362"/>
      <c r="BJ259" s="362"/>
      <c r="BK259" s="362"/>
      <c r="BL259" s="362"/>
      <c r="BM259" s="362"/>
      <c r="BN259" s="362"/>
      <c r="BO259" s="362"/>
      <c r="BP259" s="362"/>
      <c r="BQ259" s="362"/>
      <c r="BR259" s="362"/>
      <c r="BS259" s="362"/>
      <c r="BT259" s="362"/>
      <c r="BU259" s="362"/>
      <c r="BV259" s="362"/>
      <c r="BW259" s="362"/>
      <c r="BX259" s="86" t="s">
        <v>134</v>
      </c>
      <c r="BY259" s="355" t="s">
        <v>135</v>
      </c>
      <c r="BZ259" s="355"/>
      <c r="CA259" s="355"/>
      <c r="CB259" s="355"/>
      <c r="CC259" s="355"/>
      <c r="CD259" s="355"/>
      <c r="CE259" s="355"/>
      <c r="CF259" s="355"/>
      <c r="CG259" s="356"/>
      <c r="CH259" s="375"/>
      <c r="CI259" s="376"/>
      <c r="CJ259" s="376"/>
      <c r="CK259" s="376"/>
      <c r="CL259" s="376"/>
      <c r="CM259" s="376"/>
      <c r="CN259" s="376"/>
      <c r="CO259" s="370" t="s">
        <v>148</v>
      </c>
      <c r="CP259" s="371"/>
    </row>
    <row r="260" spans="3:94" ht="11.25" customHeight="1" x14ac:dyDescent="0.2">
      <c r="C260" s="945"/>
      <c r="D260" s="945"/>
      <c r="F260" s="353"/>
      <c r="G260" s="353"/>
      <c r="H260" s="353"/>
      <c r="I260" s="353"/>
      <c r="J260" s="353"/>
      <c r="K260" s="353"/>
      <c r="L260" s="353"/>
      <c r="M260" s="353"/>
      <c r="N260" s="353"/>
      <c r="O260" s="353"/>
      <c r="P260" s="353"/>
      <c r="Q260" s="353"/>
      <c r="R260" s="353"/>
      <c r="S260" s="353"/>
      <c r="T260" s="353"/>
      <c r="U260" s="353"/>
      <c r="V260" s="353"/>
      <c r="W260" s="353"/>
      <c r="X260" s="353"/>
      <c r="Y260" s="353"/>
      <c r="Z260" s="353"/>
      <c r="AA260" s="353"/>
      <c r="AB260" s="353"/>
      <c r="AC260" s="353"/>
      <c r="AD260" s="353"/>
      <c r="AE260" s="353"/>
      <c r="AF260" s="353"/>
      <c r="AG260" s="353"/>
      <c r="AH260" s="353"/>
      <c r="AI260" s="353"/>
      <c r="AJ260" s="353"/>
      <c r="AK260" s="353"/>
      <c r="AL260" s="353"/>
      <c r="AM260" s="353"/>
      <c r="AN260" s="353"/>
      <c r="AO260" s="353"/>
      <c r="AP260" s="353"/>
      <c r="AQ260" s="353"/>
      <c r="AR260" s="84"/>
      <c r="AS260" s="84"/>
      <c r="AT260" s="84"/>
      <c r="AU260" s="85"/>
      <c r="AV260" s="3"/>
      <c r="BB260" s="366"/>
      <c r="BC260" s="366"/>
      <c r="BD260" s="366"/>
      <c r="BE260" s="366"/>
      <c r="BF260" s="366"/>
      <c r="BG260" s="366"/>
      <c r="BH260" s="363"/>
      <c r="BI260" s="353"/>
      <c r="BJ260" s="353"/>
      <c r="BK260" s="353"/>
      <c r="BL260" s="353"/>
      <c r="BM260" s="353"/>
      <c r="BN260" s="353"/>
      <c r="BO260" s="353"/>
      <c r="BP260" s="353"/>
      <c r="BQ260" s="353"/>
      <c r="BR260" s="353"/>
      <c r="BS260" s="353"/>
      <c r="BT260" s="353"/>
      <c r="BU260" s="353"/>
      <c r="BV260" s="353"/>
      <c r="BW260" s="353"/>
      <c r="BX260" s="87"/>
      <c r="BY260" s="357"/>
      <c r="BZ260" s="357"/>
      <c r="CA260" s="357"/>
      <c r="CB260" s="357"/>
      <c r="CC260" s="357"/>
      <c r="CD260" s="357"/>
      <c r="CE260" s="357"/>
      <c r="CF260" s="357"/>
      <c r="CG260" s="358"/>
      <c r="CH260" s="377"/>
      <c r="CI260" s="369"/>
      <c r="CJ260" s="369"/>
      <c r="CK260" s="369"/>
      <c r="CL260" s="369"/>
      <c r="CM260" s="369"/>
      <c r="CN260" s="369"/>
      <c r="CO260" s="354"/>
      <c r="CP260" s="372"/>
    </row>
    <row r="261" spans="3:94" ht="11.25" customHeight="1" x14ac:dyDescent="0.2">
      <c r="C261" s="945">
        <v>2</v>
      </c>
      <c r="D261" s="945"/>
      <c r="F261" s="353" t="s">
        <v>130</v>
      </c>
      <c r="G261" s="353"/>
      <c r="H261" s="353"/>
      <c r="I261" s="353"/>
      <c r="J261" s="353"/>
      <c r="K261" s="353"/>
      <c r="L261" s="353"/>
      <c r="M261" s="353"/>
      <c r="N261" s="353"/>
      <c r="O261" s="353"/>
      <c r="P261" s="353"/>
      <c r="Q261" s="353"/>
      <c r="R261" s="353"/>
      <c r="S261" s="353"/>
      <c r="T261" s="353"/>
      <c r="U261" s="353"/>
      <c r="V261" s="353"/>
      <c r="W261" s="353"/>
      <c r="X261" s="353"/>
      <c r="Y261" s="353"/>
      <c r="Z261" s="353"/>
      <c r="AA261" s="353"/>
      <c r="AB261" s="353"/>
      <c r="AC261" s="353"/>
      <c r="AD261" s="353"/>
      <c r="AE261" s="353"/>
      <c r="AF261" s="353"/>
      <c r="AG261" s="353"/>
      <c r="AH261" s="353"/>
      <c r="AI261" s="353"/>
      <c r="AJ261" s="353"/>
      <c r="AK261" s="353"/>
      <c r="AL261" s="353"/>
      <c r="AM261" s="353"/>
      <c r="AN261" s="353"/>
      <c r="AO261" s="353"/>
      <c r="AP261" s="353"/>
      <c r="AQ261" s="353"/>
      <c r="AR261" s="84"/>
      <c r="AS261" s="84"/>
      <c r="AT261" s="84"/>
      <c r="AU261" s="85"/>
      <c r="AV261" s="3"/>
      <c r="BB261" s="366"/>
      <c r="BC261" s="366"/>
      <c r="BD261" s="366"/>
      <c r="BE261" s="366"/>
      <c r="BF261" s="366"/>
      <c r="BG261" s="366"/>
      <c r="BH261" s="364"/>
      <c r="BI261" s="365"/>
      <c r="BJ261" s="365"/>
      <c r="BK261" s="365"/>
      <c r="BL261" s="365"/>
      <c r="BM261" s="365"/>
      <c r="BN261" s="365"/>
      <c r="BO261" s="365"/>
      <c r="BP261" s="365"/>
      <c r="BQ261" s="365"/>
      <c r="BR261" s="365"/>
      <c r="BS261" s="365"/>
      <c r="BT261" s="365"/>
      <c r="BU261" s="365"/>
      <c r="BV261" s="365"/>
      <c r="BW261" s="365"/>
      <c r="BX261" s="88"/>
      <c r="BY261" s="359"/>
      <c r="BZ261" s="359"/>
      <c r="CA261" s="359"/>
      <c r="CB261" s="359"/>
      <c r="CC261" s="359"/>
      <c r="CD261" s="359"/>
      <c r="CE261" s="359"/>
      <c r="CF261" s="359"/>
      <c r="CG261" s="360"/>
      <c r="CH261" s="378"/>
      <c r="CI261" s="379"/>
      <c r="CJ261" s="379"/>
      <c r="CK261" s="379"/>
      <c r="CL261" s="379"/>
      <c r="CM261" s="379"/>
      <c r="CN261" s="379"/>
      <c r="CO261" s="373"/>
      <c r="CP261" s="374"/>
    </row>
    <row r="262" spans="3:94" ht="11.25" customHeight="1" x14ac:dyDescent="0.2">
      <c r="C262" s="945"/>
      <c r="D262" s="945"/>
      <c r="F262" s="353"/>
      <c r="G262" s="353"/>
      <c r="H262" s="353"/>
      <c r="I262" s="353"/>
      <c r="J262" s="353"/>
      <c r="K262" s="353"/>
      <c r="L262" s="353"/>
      <c r="M262" s="353"/>
      <c r="N262" s="353"/>
      <c r="O262" s="353"/>
      <c r="P262" s="353"/>
      <c r="Q262" s="353"/>
      <c r="R262" s="353"/>
      <c r="S262" s="353"/>
      <c r="T262" s="353"/>
      <c r="U262" s="353"/>
      <c r="V262" s="353"/>
      <c r="W262" s="353"/>
      <c r="X262" s="353"/>
      <c r="Y262" s="353"/>
      <c r="Z262" s="353"/>
      <c r="AA262" s="353"/>
      <c r="AB262" s="353"/>
      <c r="AC262" s="353"/>
      <c r="AD262" s="353"/>
      <c r="AE262" s="353"/>
      <c r="AF262" s="353"/>
      <c r="AG262" s="353"/>
      <c r="AH262" s="353"/>
      <c r="AI262" s="353"/>
      <c r="AJ262" s="353"/>
      <c r="AK262" s="353"/>
      <c r="AL262" s="353"/>
      <c r="AM262" s="353"/>
      <c r="AN262" s="353"/>
      <c r="AO262" s="353"/>
      <c r="AP262" s="353"/>
      <c r="AQ262" s="353"/>
      <c r="AR262" s="84"/>
      <c r="AS262" s="84"/>
      <c r="AT262" s="84"/>
      <c r="AU262" s="85"/>
      <c r="AV262" s="3"/>
      <c r="BB262" s="366" t="s">
        <v>119</v>
      </c>
      <c r="BC262" s="366"/>
      <c r="BD262" s="366"/>
      <c r="BE262" s="366"/>
      <c r="BF262" s="366"/>
      <c r="BG262" s="366"/>
      <c r="BH262" s="367" t="s">
        <v>124</v>
      </c>
      <c r="BI262" s="367"/>
      <c r="BJ262" s="367"/>
      <c r="BK262" s="367"/>
      <c r="BL262" s="367"/>
      <c r="BM262" s="367"/>
      <c r="BN262" s="367"/>
      <c r="BO262" s="367"/>
      <c r="BP262" s="367"/>
      <c r="BQ262" s="367"/>
      <c r="BR262" s="367"/>
      <c r="BS262" s="367"/>
      <c r="BT262" s="367"/>
      <c r="BU262" s="367"/>
      <c r="BV262" s="367"/>
      <c r="BW262" s="367"/>
      <c r="BX262" s="367"/>
      <c r="BY262" s="367"/>
      <c r="BZ262" s="367"/>
      <c r="CA262" s="367"/>
      <c r="CB262" s="367"/>
      <c r="CC262" s="367"/>
      <c r="CD262" s="367"/>
      <c r="CE262" s="367"/>
      <c r="CF262" s="367"/>
      <c r="CG262" s="367"/>
      <c r="CH262" s="375"/>
      <c r="CI262" s="376"/>
      <c r="CJ262" s="376"/>
      <c r="CK262" s="376"/>
      <c r="CL262" s="376"/>
      <c r="CM262" s="376"/>
      <c r="CN262" s="376"/>
      <c r="CO262" s="370" t="s">
        <v>148</v>
      </c>
      <c r="CP262" s="371"/>
    </row>
    <row r="263" spans="3:94" ht="11.25" customHeight="1" x14ac:dyDescent="0.2">
      <c r="V263" s="71"/>
      <c r="W263" s="71"/>
      <c r="Z263" s="353"/>
      <c r="AA263" s="353"/>
      <c r="AB263" s="353"/>
      <c r="AC263" s="353"/>
      <c r="AN263" s="69"/>
      <c r="AO263" s="69"/>
      <c r="AP263" s="69"/>
      <c r="AQ263" s="69"/>
      <c r="AU263" s="2"/>
      <c r="AV263" s="3"/>
      <c r="BB263" s="366"/>
      <c r="BC263" s="366"/>
      <c r="BD263" s="366"/>
      <c r="BE263" s="366"/>
      <c r="BF263" s="366"/>
      <c r="BG263" s="366"/>
      <c r="BH263" s="367"/>
      <c r="BI263" s="367"/>
      <c r="BJ263" s="367"/>
      <c r="BK263" s="367"/>
      <c r="BL263" s="367"/>
      <c r="BM263" s="367"/>
      <c r="BN263" s="367"/>
      <c r="BO263" s="367"/>
      <c r="BP263" s="367"/>
      <c r="BQ263" s="367"/>
      <c r="BR263" s="367"/>
      <c r="BS263" s="367"/>
      <c r="BT263" s="367"/>
      <c r="BU263" s="367"/>
      <c r="BV263" s="367"/>
      <c r="BW263" s="367"/>
      <c r="BX263" s="367"/>
      <c r="BY263" s="367"/>
      <c r="BZ263" s="367"/>
      <c r="CA263" s="367"/>
      <c r="CB263" s="367"/>
      <c r="CC263" s="367"/>
      <c r="CD263" s="367"/>
      <c r="CE263" s="367"/>
      <c r="CF263" s="367"/>
      <c r="CG263" s="367"/>
      <c r="CH263" s="377"/>
      <c r="CI263" s="369"/>
      <c r="CJ263" s="369"/>
      <c r="CK263" s="369"/>
      <c r="CL263" s="369"/>
      <c r="CM263" s="369"/>
      <c r="CN263" s="369"/>
      <c r="CO263" s="354"/>
      <c r="CP263" s="372"/>
    </row>
    <row r="264" spans="3:94" ht="11.25" customHeight="1" x14ac:dyDescent="0.2">
      <c r="V264" s="71"/>
      <c r="W264" s="71"/>
      <c r="Z264" s="353"/>
      <c r="AA264" s="353"/>
      <c r="AB264" s="353"/>
      <c r="AC264" s="353"/>
      <c r="AN264" s="69"/>
      <c r="AO264" s="69"/>
      <c r="AP264" s="69"/>
      <c r="AQ264" s="69"/>
      <c r="AU264" s="2"/>
      <c r="AV264" s="3"/>
      <c r="BB264" s="366"/>
      <c r="BC264" s="366"/>
      <c r="BD264" s="366"/>
      <c r="BE264" s="366"/>
      <c r="BF264" s="366"/>
      <c r="BG264" s="366"/>
      <c r="BH264" s="367"/>
      <c r="BI264" s="367"/>
      <c r="BJ264" s="367"/>
      <c r="BK264" s="367"/>
      <c r="BL264" s="367"/>
      <c r="BM264" s="367"/>
      <c r="BN264" s="367"/>
      <c r="BO264" s="367"/>
      <c r="BP264" s="367"/>
      <c r="BQ264" s="367"/>
      <c r="BR264" s="367"/>
      <c r="BS264" s="367"/>
      <c r="BT264" s="367"/>
      <c r="BU264" s="367"/>
      <c r="BV264" s="367"/>
      <c r="BW264" s="367"/>
      <c r="BX264" s="367"/>
      <c r="BY264" s="367"/>
      <c r="BZ264" s="367"/>
      <c r="CA264" s="367"/>
      <c r="CB264" s="367"/>
      <c r="CC264" s="367"/>
      <c r="CD264" s="367"/>
      <c r="CE264" s="367"/>
      <c r="CF264" s="367"/>
      <c r="CG264" s="367"/>
      <c r="CH264" s="378"/>
      <c r="CI264" s="379"/>
      <c r="CJ264" s="379"/>
      <c r="CK264" s="379"/>
      <c r="CL264" s="379"/>
      <c r="CM264" s="379"/>
      <c r="CN264" s="379"/>
      <c r="CO264" s="373"/>
      <c r="CP264" s="374"/>
    </row>
    <row r="265" spans="3:94" ht="11.25" customHeight="1" x14ac:dyDescent="0.2">
      <c r="S265" s="71"/>
      <c r="V265" s="71"/>
      <c r="W265" s="71"/>
      <c r="AC265" s="302" t="s">
        <v>132</v>
      </c>
      <c r="AD265" s="302"/>
      <c r="AE265" s="369"/>
      <c r="AF265" s="369"/>
      <c r="AG265" s="369"/>
      <c r="AH265" s="369"/>
      <c r="AI265" s="369"/>
      <c r="AJ265" s="369"/>
      <c r="AK265" s="369"/>
      <c r="AL265" s="369"/>
      <c r="AM265" s="369"/>
      <c r="AN265" s="354" t="s">
        <v>114</v>
      </c>
      <c r="AO265" s="354"/>
      <c r="AP265" s="302" t="s">
        <v>131</v>
      </c>
      <c r="AQ265" s="302"/>
      <c r="AV265" s="3"/>
      <c r="BB265" s="366" t="s">
        <v>118</v>
      </c>
      <c r="BC265" s="366"/>
      <c r="BD265" s="366"/>
      <c r="BE265" s="366"/>
      <c r="BF265" s="366"/>
      <c r="BG265" s="366"/>
      <c r="BH265" s="367" t="s">
        <v>125</v>
      </c>
      <c r="BI265" s="367"/>
      <c r="BJ265" s="367"/>
      <c r="BK265" s="367"/>
      <c r="BL265" s="367"/>
      <c r="BM265" s="367"/>
      <c r="BN265" s="367"/>
      <c r="BO265" s="367"/>
      <c r="BP265" s="367"/>
      <c r="BQ265" s="367"/>
      <c r="BR265" s="367"/>
      <c r="BS265" s="367"/>
      <c r="BT265" s="367"/>
      <c r="BU265" s="367"/>
      <c r="BV265" s="367"/>
      <c r="BW265" s="367"/>
      <c r="BX265" s="367"/>
      <c r="BY265" s="367"/>
      <c r="BZ265" s="367"/>
      <c r="CA265" s="367"/>
      <c r="CB265" s="367"/>
      <c r="CC265" s="367"/>
      <c r="CD265" s="367"/>
      <c r="CE265" s="367"/>
      <c r="CF265" s="367"/>
      <c r="CG265" s="367"/>
      <c r="CH265" s="375"/>
      <c r="CI265" s="376"/>
      <c r="CJ265" s="376"/>
      <c r="CK265" s="376"/>
      <c r="CL265" s="376"/>
      <c r="CM265" s="376"/>
      <c r="CN265" s="376"/>
      <c r="CO265" s="370" t="s">
        <v>148</v>
      </c>
      <c r="CP265" s="371"/>
    </row>
    <row r="266" spans="3:94" ht="11.25" customHeight="1" x14ac:dyDescent="0.2">
      <c r="S266" s="71"/>
      <c r="V266" s="71"/>
      <c r="W266" s="71"/>
      <c r="AC266" s="302"/>
      <c r="AD266" s="302"/>
      <c r="AE266" s="369"/>
      <c r="AF266" s="369"/>
      <c r="AG266" s="369"/>
      <c r="AH266" s="369"/>
      <c r="AI266" s="369"/>
      <c r="AJ266" s="369"/>
      <c r="AK266" s="369"/>
      <c r="AL266" s="369"/>
      <c r="AM266" s="369"/>
      <c r="AN266" s="354"/>
      <c r="AO266" s="354"/>
      <c r="AP266" s="302"/>
      <c r="AQ266" s="302"/>
      <c r="AV266" s="3"/>
      <c r="BB266" s="366"/>
      <c r="BC266" s="366"/>
      <c r="BD266" s="366"/>
      <c r="BE266" s="366"/>
      <c r="BF266" s="366"/>
      <c r="BG266" s="366"/>
      <c r="BH266" s="367"/>
      <c r="BI266" s="367"/>
      <c r="BJ266" s="367"/>
      <c r="BK266" s="367"/>
      <c r="BL266" s="367"/>
      <c r="BM266" s="367"/>
      <c r="BN266" s="367"/>
      <c r="BO266" s="367"/>
      <c r="BP266" s="367"/>
      <c r="BQ266" s="367"/>
      <c r="BR266" s="367"/>
      <c r="BS266" s="367"/>
      <c r="BT266" s="367"/>
      <c r="BU266" s="367"/>
      <c r="BV266" s="367"/>
      <c r="BW266" s="367"/>
      <c r="BX266" s="367"/>
      <c r="BY266" s="367"/>
      <c r="BZ266" s="367"/>
      <c r="CA266" s="367"/>
      <c r="CB266" s="367"/>
      <c r="CC266" s="367"/>
      <c r="CD266" s="367"/>
      <c r="CE266" s="367"/>
      <c r="CF266" s="367"/>
      <c r="CG266" s="367"/>
      <c r="CH266" s="377"/>
      <c r="CI266" s="369"/>
      <c r="CJ266" s="369"/>
      <c r="CK266" s="369"/>
      <c r="CL266" s="369"/>
      <c r="CM266" s="369"/>
      <c r="CN266" s="369"/>
      <c r="CO266" s="354"/>
      <c r="CP266" s="372"/>
    </row>
    <row r="267" spans="3:94" ht="11.25" customHeight="1" x14ac:dyDescent="0.2">
      <c r="D267" s="71"/>
      <c r="E267" s="71"/>
      <c r="S267" s="71"/>
      <c r="V267" s="71"/>
      <c r="W267" s="71"/>
      <c r="AC267" s="302"/>
      <c r="AD267" s="302"/>
      <c r="AE267" s="369"/>
      <c r="AF267" s="369"/>
      <c r="AG267" s="369"/>
      <c r="AH267" s="369"/>
      <c r="AI267" s="369"/>
      <c r="AJ267" s="369"/>
      <c r="AK267" s="369"/>
      <c r="AL267" s="369"/>
      <c r="AM267" s="369"/>
      <c r="AN267" s="354"/>
      <c r="AO267" s="354"/>
      <c r="AP267" s="302"/>
      <c r="AQ267" s="302"/>
      <c r="AV267" s="3"/>
      <c r="BB267" s="366"/>
      <c r="BC267" s="366"/>
      <c r="BD267" s="366"/>
      <c r="BE267" s="366"/>
      <c r="BF267" s="366"/>
      <c r="BG267" s="366"/>
      <c r="BH267" s="367"/>
      <c r="BI267" s="367"/>
      <c r="BJ267" s="367"/>
      <c r="BK267" s="367"/>
      <c r="BL267" s="367"/>
      <c r="BM267" s="367"/>
      <c r="BN267" s="367"/>
      <c r="BO267" s="367"/>
      <c r="BP267" s="367"/>
      <c r="BQ267" s="367"/>
      <c r="BR267" s="367"/>
      <c r="BS267" s="367"/>
      <c r="BT267" s="367"/>
      <c r="BU267" s="367"/>
      <c r="BV267" s="367"/>
      <c r="BW267" s="367"/>
      <c r="BX267" s="367"/>
      <c r="BY267" s="367"/>
      <c r="BZ267" s="367"/>
      <c r="CA267" s="367"/>
      <c r="CB267" s="367"/>
      <c r="CC267" s="367"/>
      <c r="CD267" s="367"/>
      <c r="CE267" s="367"/>
      <c r="CF267" s="367"/>
      <c r="CG267" s="367"/>
      <c r="CH267" s="378"/>
      <c r="CI267" s="379"/>
      <c r="CJ267" s="379"/>
      <c r="CK267" s="379"/>
      <c r="CL267" s="379"/>
      <c r="CM267" s="379"/>
      <c r="CN267" s="379"/>
      <c r="CO267" s="373"/>
      <c r="CP267" s="374"/>
    </row>
    <row r="268" spans="3:94" ht="11.25" customHeight="1" x14ac:dyDescent="0.2">
      <c r="D268" s="71"/>
      <c r="E268" s="71"/>
      <c r="V268" s="71"/>
      <c r="W268" s="71"/>
      <c r="AN268" s="69"/>
      <c r="AO268" s="69"/>
      <c r="AP268" s="69"/>
      <c r="AQ268" s="69"/>
      <c r="AU268" s="2"/>
      <c r="AV268" s="3"/>
      <c r="BB268" s="366" t="s">
        <v>117</v>
      </c>
      <c r="BC268" s="366"/>
      <c r="BD268" s="366"/>
      <c r="BE268" s="366"/>
      <c r="BF268" s="366"/>
      <c r="BG268" s="366"/>
      <c r="BH268" s="367" t="s">
        <v>126</v>
      </c>
      <c r="BI268" s="367"/>
      <c r="BJ268" s="367"/>
      <c r="BK268" s="367"/>
      <c r="BL268" s="367"/>
      <c r="BM268" s="367"/>
      <c r="BN268" s="367"/>
      <c r="BO268" s="367"/>
      <c r="BP268" s="367"/>
      <c r="BQ268" s="367"/>
      <c r="BR268" s="367"/>
      <c r="BS268" s="367"/>
      <c r="BT268" s="367"/>
      <c r="BU268" s="367"/>
      <c r="BV268" s="367"/>
      <c r="BW268" s="367"/>
      <c r="BX268" s="367"/>
      <c r="BY268" s="367"/>
      <c r="BZ268" s="367"/>
      <c r="CA268" s="367"/>
      <c r="CB268" s="367"/>
      <c r="CC268" s="367"/>
      <c r="CD268" s="367"/>
      <c r="CE268" s="367"/>
      <c r="CF268" s="367"/>
      <c r="CG268" s="367"/>
      <c r="CH268" s="375"/>
      <c r="CI268" s="376"/>
      <c r="CJ268" s="376"/>
      <c r="CK268" s="376"/>
      <c r="CL268" s="376"/>
      <c r="CM268" s="376"/>
      <c r="CN268" s="376"/>
      <c r="CO268" s="370" t="s">
        <v>148</v>
      </c>
      <c r="CP268" s="371"/>
    </row>
    <row r="269" spans="3:94" ht="11.25" customHeight="1" x14ac:dyDescent="0.2">
      <c r="D269" s="71"/>
      <c r="E269" s="71"/>
      <c r="V269" s="71"/>
      <c r="W269" s="71"/>
      <c r="AN269" s="69"/>
      <c r="AO269" s="69"/>
      <c r="AP269" s="69"/>
      <c r="AQ269" s="69"/>
      <c r="AU269" s="2"/>
      <c r="AV269" s="3"/>
      <c r="BB269" s="366"/>
      <c r="BC269" s="366"/>
      <c r="BD269" s="366"/>
      <c r="BE269" s="366"/>
      <c r="BF269" s="366"/>
      <c r="BG269" s="366"/>
      <c r="BH269" s="367"/>
      <c r="BI269" s="367"/>
      <c r="BJ269" s="367"/>
      <c r="BK269" s="367"/>
      <c r="BL269" s="367"/>
      <c r="BM269" s="367"/>
      <c r="BN269" s="367"/>
      <c r="BO269" s="367"/>
      <c r="BP269" s="367"/>
      <c r="BQ269" s="367"/>
      <c r="BR269" s="367"/>
      <c r="BS269" s="367"/>
      <c r="BT269" s="367"/>
      <c r="BU269" s="367"/>
      <c r="BV269" s="367"/>
      <c r="BW269" s="367"/>
      <c r="BX269" s="367"/>
      <c r="BY269" s="367"/>
      <c r="BZ269" s="367"/>
      <c r="CA269" s="367"/>
      <c r="CB269" s="367"/>
      <c r="CC269" s="367"/>
      <c r="CD269" s="367"/>
      <c r="CE269" s="367"/>
      <c r="CF269" s="367"/>
      <c r="CG269" s="367"/>
      <c r="CH269" s="377"/>
      <c r="CI269" s="369"/>
      <c r="CJ269" s="369"/>
      <c r="CK269" s="369"/>
      <c r="CL269" s="369"/>
      <c r="CM269" s="369"/>
      <c r="CN269" s="369"/>
      <c r="CO269" s="354"/>
      <c r="CP269" s="372"/>
    </row>
    <row r="270" spans="3:94" ht="11.25" customHeight="1" x14ac:dyDescent="0.2">
      <c r="D270" s="71"/>
      <c r="E270" s="71"/>
      <c r="S270" s="71"/>
      <c r="V270" s="71"/>
      <c r="W270" s="71"/>
      <c r="AU270" s="2"/>
      <c r="AV270" s="3"/>
      <c r="BB270" s="366"/>
      <c r="BC270" s="366"/>
      <c r="BD270" s="366"/>
      <c r="BE270" s="366"/>
      <c r="BF270" s="366"/>
      <c r="BG270" s="366"/>
      <c r="BH270" s="367"/>
      <c r="BI270" s="367"/>
      <c r="BJ270" s="367"/>
      <c r="BK270" s="367"/>
      <c r="BL270" s="367"/>
      <c r="BM270" s="367"/>
      <c r="BN270" s="367"/>
      <c r="BO270" s="367"/>
      <c r="BP270" s="367"/>
      <c r="BQ270" s="367"/>
      <c r="BR270" s="367"/>
      <c r="BS270" s="367"/>
      <c r="BT270" s="367"/>
      <c r="BU270" s="367"/>
      <c r="BV270" s="367"/>
      <c r="BW270" s="367"/>
      <c r="BX270" s="367"/>
      <c r="BY270" s="367"/>
      <c r="BZ270" s="367"/>
      <c r="CA270" s="367"/>
      <c r="CB270" s="367"/>
      <c r="CC270" s="367"/>
      <c r="CD270" s="367"/>
      <c r="CE270" s="367"/>
      <c r="CF270" s="367"/>
      <c r="CG270" s="367"/>
      <c r="CH270" s="378"/>
      <c r="CI270" s="379"/>
      <c r="CJ270" s="379"/>
      <c r="CK270" s="379"/>
      <c r="CL270" s="379"/>
      <c r="CM270" s="379"/>
      <c r="CN270" s="379"/>
      <c r="CO270" s="373"/>
      <c r="CP270" s="374"/>
    </row>
    <row r="271" spans="3:94" ht="11.25" customHeight="1" x14ac:dyDescent="0.2">
      <c r="D271" s="71"/>
      <c r="E271" s="71"/>
      <c r="S271" s="71"/>
      <c r="V271" s="71"/>
      <c r="W271" s="71"/>
      <c r="AU271" s="2"/>
      <c r="AV271" s="3"/>
      <c r="BB271" s="366" t="s">
        <v>116</v>
      </c>
      <c r="BC271" s="366"/>
      <c r="BD271" s="366"/>
      <c r="BE271" s="366"/>
      <c r="BF271" s="366"/>
      <c r="BG271" s="366"/>
      <c r="BH271" s="367" t="s">
        <v>127</v>
      </c>
      <c r="BI271" s="367"/>
      <c r="BJ271" s="367"/>
      <c r="BK271" s="367"/>
      <c r="BL271" s="367"/>
      <c r="BM271" s="367"/>
      <c r="BN271" s="367"/>
      <c r="BO271" s="367"/>
      <c r="BP271" s="367"/>
      <c r="BQ271" s="367"/>
      <c r="BR271" s="367"/>
      <c r="BS271" s="367"/>
      <c r="BT271" s="367"/>
      <c r="BU271" s="367"/>
      <c r="BV271" s="367"/>
      <c r="BW271" s="367"/>
      <c r="BX271" s="367"/>
      <c r="BY271" s="367"/>
      <c r="BZ271" s="367"/>
      <c r="CA271" s="367"/>
      <c r="CB271" s="367"/>
      <c r="CC271" s="367"/>
      <c r="CD271" s="367"/>
      <c r="CE271" s="367"/>
      <c r="CF271" s="367"/>
      <c r="CG271" s="367"/>
      <c r="CH271" s="375"/>
      <c r="CI271" s="376"/>
      <c r="CJ271" s="376"/>
      <c r="CK271" s="376"/>
      <c r="CL271" s="376"/>
      <c r="CM271" s="376"/>
      <c r="CN271" s="376"/>
      <c r="CO271" s="370" t="s">
        <v>148</v>
      </c>
      <c r="CP271" s="371"/>
    </row>
    <row r="272" spans="3:94" ht="11.25" customHeight="1" x14ac:dyDescent="0.2">
      <c r="D272" s="71"/>
      <c r="E272" s="71"/>
      <c r="S272" s="71"/>
      <c r="V272" s="71"/>
      <c r="W272" s="71"/>
      <c r="AU272" s="2"/>
      <c r="AV272" s="3"/>
      <c r="BB272" s="366"/>
      <c r="BC272" s="366"/>
      <c r="BD272" s="366"/>
      <c r="BE272" s="366"/>
      <c r="BF272" s="366"/>
      <c r="BG272" s="366"/>
      <c r="BH272" s="367"/>
      <c r="BI272" s="367"/>
      <c r="BJ272" s="367"/>
      <c r="BK272" s="367"/>
      <c r="BL272" s="367"/>
      <c r="BM272" s="367"/>
      <c r="BN272" s="367"/>
      <c r="BO272" s="367"/>
      <c r="BP272" s="367"/>
      <c r="BQ272" s="367"/>
      <c r="BR272" s="367"/>
      <c r="BS272" s="367"/>
      <c r="BT272" s="367"/>
      <c r="BU272" s="367"/>
      <c r="BV272" s="367"/>
      <c r="BW272" s="367"/>
      <c r="BX272" s="367"/>
      <c r="BY272" s="367"/>
      <c r="BZ272" s="367"/>
      <c r="CA272" s="367"/>
      <c r="CB272" s="367"/>
      <c r="CC272" s="367"/>
      <c r="CD272" s="367"/>
      <c r="CE272" s="367"/>
      <c r="CF272" s="367"/>
      <c r="CG272" s="367"/>
      <c r="CH272" s="377"/>
      <c r="CI272" s="369"/>
      <c r="CJ272" s="369"/>
      <c r="CK272" s="369"/>
      <c r="CL272" s="369"/>
      <c r="CM272" s="369"/>
      <c r="CN272" s="369"/>
      <c r="CO272" s="354"/>
      <c r="CP272" s="372"/>
    </row>
    <row r="273" spans="2:94" ht="11.25" customHeight="1" x14ac:dyDescent="0.2">
      <c r="D273" s="71"/>
      <c r="E273" s="71"/>
      <c r="V273" s="71"/>
      <c r="W273" s="71"/>
      <c r="AN273" s="69"/>
      <c r="AO273" s="69"/>
      <c r="AP273" s="69"/>
      <c r="AQ273" s="69"/>
      <c r="AU273" s="2"/>
      <c r="AV273" s="3"/>
      <c r="BB273" s="366"/>
      <c r="BC273" s="366"/>
      <c r="BD273" s="366"/>
      <c r="BE273" s="366"/>
      <c r="BF273" s="366"/>
      <c r="BG273" s="366"/>
      <c r="BH273" s="367"/>
      <c r="BI273" s="367"/>
      <c r="BJ273" s="367"/>
      <c r="BK273" s="367"/>
      <c r="BL273" s="367"/>
      <c r="BM273" s="367"/>
      <c r="BN273" s="367"/>
      <c r="BO273" s="367"/>
      <c r="BP273" s="367"/>
      <c r="BQ273" s="367"/>
      <c r="BR273" s="367"/>
      <c r="BS273" s="367"/>
      <c r="BT273" s="367"/>
      <c r="BU273" s="367"/>
      <c r="BV273" s="367"/>
      <c r="BW273" s="367"/>
      <c r="BX273" s="367"/>
      <c r="BY273" s="367"/>
      <c r="BZ273" s="367"/>
      <c r="CA273" s="367"/>
      <c r="CB273" s="367"/>
      <c r="CC273" s="367"/>
      <c r="CD273" s="367"/>
      <c r="CE273" s="367"/>
      <c r="CF273" s="367"/>
      <c r="CG273" s="367"/>
      <c r="CH273" s="378"/>
      <c r="CI273" s="379"/>
      <c r="CJ273" s="379"/>
      <c r="CK273" s="379"/>
      <c r="CL273" s="379"/>
      <c r="CM273" s="379"/>
      <c r="CN273" s="379"/>
      <c r="CO273" s="373"/>
      <c r="CP273" s="374"/>
    </row>
    <row r="274" spans="2:94" ht="11.25" customHeight="1" x14ac:dyDescent="0.2">
      <c r="D274" s="71"/>
      <c r="E274" s="71"/>
      <c r="V274" s="71"/>
      <c r="W274" s="71"/>
      <c r="AN274" s="69"/>
      <c r="AO274" s="69"/>
      <c r="AP274" s="69"/>
      <c r="AQ274" s="69"/>
      <c r="AU274" s="2"/>
      <c r="AV274" s="3"/>
      <c r="BB274" s="366" t="s">
        <v>112</v>
      </c>
      <c r="BC274" s="366"/>
      <c r="BD274" s="366"/>
      <c r="BE274" s="366"/>
      <c r="BF274" s="366"/>
      <c r="BG274" s="366"/>
      <c r="BH274" s="367" t="s">
        <v>113</v>
      </c>
      <c r="BI274" s="367"/>
      <c r="BJ274" s="367"/>
      <c r="BK274" s="367"/>
      <c r="BL274" s="367"/>
      <c r="BM274" s="367"/>
      <c r="BN274" s="367"/>
      <c r="BO274" s="367"/>
      <c r="BP274" s="367"/>
      <c r="BQ274" s="367"/>
      <c r="BR274" s="367"/>
      <c r="BS274" s="367"/>
      <c r="BT274" s="367"/>
      <c r="BU274" s="367"/>
      <c r="BV274" s="367"/>
      <c r="BW274" s="367"/>
      <c r="BX274" s="367"/>
      <c r="BY274" s="367"/>
      <c r="BZ274" s="367"/>
      <c r="CA274" s="367"/>
      <c r="CB274" s="367"/>
      <c r="CC274" s="367"/>
      <c r="CD274" s="367"/>
      <c r="CE274" s="367"/>
      <c r="CF274" s="367"/>
      <c r="CG274" s="367"/>
      <c r="CH274" s="375"/>
      <c r="CI274" s="376"/>
      <c r="CJ274" s="376"/>
      <c r="CK274" s="376"/>
      <c r="CL274" s="376"/>
      <c r="CM274" s="376"/>
      <c r="CN274" s="376"/>
      <c r="CO274" s="370" t="s">
        <v>148</v>
      </c>
      <c r="CP274" s="371"/>
    </row>
    <row r="275" spans="2:94" ht="11.25" customHeight="1" x14ac:dyDescent="0.2">
      <c r="D275" s="71"/>
      <c r="E275" s="25"/>
      <c r="F275" s="71"/>
      <c r="G275" s="25"/>
      <c r="H275" s="71"/>
      <c r="I275" s="71"/>
      <c r="R275" s="25"/>
      <c r="S275" s="71"/>
      <c r="AU275" s="2"/>
      <c r="AV275" s="3"/>
      <c r="BB275" s="366"/>
      <c r="BC275" s="366"/>
      <c r="BD275" s="366"/>
      <c r="BE275" s="366"/>
      <c r="BF275" s="366"/>
      <c r="BG275" s="366"/>
      <c r="BH275" s="367"/>
      <c r="BI275" s="367"/>
      <c r="BJ275" s="367"/>
      <c r="BK275" s="367"/>
      <c r="BL275" s="367"/>
      <c r="BM275" s="367"/>
      <c r="BN275" s="367"/>
      <c r="BO275" s="367"/>
      <c r="BP275" s="367"/>
      <c r="BQ275" s="367"/>
      <c r="BR275" s="367"/>
      <c r="BS275" s="367"/>
      <c r="BT275" s="367"/>
      <c r="BU275" s="367"/>
      <c r="BV275" s="367"/>
      <c r="BW275" s="367"/>
      <c r="BX275" s="367"/>
      <c r="BY275" s="367"/>
      <c r="BZ275" s="367"/>
      <c r="CA275" s="367"/>
      <c r="CB275" s="367"/>
      <c r="CC275" s="367"/>
      <c r="CD275" s="367"/>
      <c r="CE275" s="367"/>
      <c r="CF275" s="367"/>
      <c r="CG275" s="367"/>
      <c r="CH275" s="377"/>
      <c r="CI275" s="369"/>
      <c r="CJ275" s="369"/>
      <c r="CK275" s="369"/>
      <c r="CL275" s="369"/>
      <c r="CM275" s="369"/>
      <c r="CN275" s="369"/>
      <c r="CO275" s="354"/>
      <c r="CP275" s="372"/>
    </row>
    <row r="276" spans="2:94" ht="11.25" customHeight="1" x14ac:dyDescent="0.2">
      <c r="B276" s="89"/>
      <c r="D276" s="71"/>
      <c r="E276" s="25"/>
      <c r="F276" s="71"/>
      <c r="G276" s="25"/>
      <c r="H276" s="71"/>
      <c r="I276" s="71"/>
      <c r="J276" s="25"/>
      <c r="K276" s="25"/>
      <c r="L276" s="90"/>
      <c r="M276" s="90"/>
      <c r="N276" s="25"/>
      <c r="O276" s="25"/>
      <c r="P276" s="25"/>
      <c r="Q276" s="25"/>
      <c r="R276" s="25"/>
      <c r="S276" s="71"/>
      <c r="AU276" s="2"/>
      <c r="AV276" s="3"/>
      <c r="BA276" s="89"/>
      <c r="BB276" s="366"/>
      <c r="BC276" s="366"/>
      <c r="BD276" s="366"/>
      <c r="BE276" s="366"/>
      <c r="BF276" s="366"/>
      <c r="BG276" s="366"/>
      <c r="BH276" s="367"/>
      <c r="BI276" s="367"/>
      <c r="BJ276" s="367"/>
      <c r="BK276" s="367"/>
      <c r="BL276" s="367"/>
      <c r="BM276" s="367"/>
      <c r="BN276" s="367"/>
      <c r="BO276" s="367"/>
      <c r="BP276" s="367"/>
      <c r="BQ276" s="367"/>
      <c r="BR276" s="367"/>
      <c r="BS276" s="367"/>
      <c r="BT276" s="367"/>
      <c r="BU276" s="367"/>
      <c r="BV276" s="367"/>
      <c r="BW276" s="367"/>
      <c r="BX276" s="367"/>
      <c r="BY276" s="367"/>
      <c r="BZ276" s="367"/>
      <c r="CA276" s="367"/>
      <c r="CB276" s="367"/>
      <c r="CC276" s="367"/>
      <c r="CD276" s="367"/>
      <c r="CE276" s="367"/>
      <c r="CF276" s="367"/>
      <c r="CG276" s="367"/>
      <c r="CH276" s="378"/>
      <c r="CI276" s="379"/>
      <c r="CJ276" s="379"/>
      <c r="CK276" s="379"/>
      <c r="CL276" s="379"/>
      <c r="CM276" s="379"/>
      <c r="CN276" s="379"/>
      <c r="CO276" s="373"/>
      <c r="CP276" s="374"/>
    </row>
    <row r="277" spans="2:94" ht="11.25" customHeight="1" x14ac:dyDescent="0.2">
      <c r="B277" s="89"/>
      <c r="D277" s="71"/>
      <c r="E277" s="25"/>
      <c r="F277" s="71"/>
      <c r="G277" s="25"/>
      <c r="H277" s="71"/>
      <c r="I277" s="71"/>
      <c r="J277" s="25"/>
      <c r="K277" s="25"/>
      <c r="L277" s="90"/>
      <c r="M277" s="90"/>
      <c r="N277" s="25"/>
      <c r="O277" s="25"/>
      <c r="P277" s="25"/>
      <c r="Q277" s="25"/>
      <c r="R277" s="25"/>
      <c r="S277" s="71"/>
      <c r="AU277" s="2"/>
      <c r="AV277" s="3"/>
      <c r="BA277" s="89"/>
      <c r="BB277" s="366" t="s">
        <v>115</v>
      </c>
      <c r="BC277" s="366"/>
      <c r="BD277" s="366"/>
      <c r="BE277" s="366"/>
      <c r="BF277" s="366"/>
      <c r="BG277" s="366"/>
      <c r="BH277" s="366"/>
      <c r="BI277" s="366"/>
      <c r="BJ277" s="366"/>
      <c r="BK277" s="366"/>
      <c r="BL277" s="366"/>
      <c r="BM277" s="366"/>
      <c r="BN277" s="366"/>
      <c r="BO277" s="366"/>
      <c r="BP277" s="366"/>
      <c r="BQ277" s="366"/>
      <c r="BR277" s="366"/>
      <c r="BS277" s="366"/>
      <c r="BT277" s="366"/>
      <c r="BU277" s="366"/>
      <c r="BV277" s="366"/>
      <c r="BW277" s="366"/>
      <c r="BX277" s="366"/>
      <c r="BY277" s="366"/>
      <c r="BZ277" s="366"/>
      <c r="CA277" s="366"/>
      <c r="CB277" s="366"/>
      <c r="CC277" s="366"/>
      <c r="CD277" s="366"/>
      <c r="CE277" s="366"/>
      <c r="CF277" s="366"/>
      <c r="CG277" s="366"/>
      <c r="CH277" s="380" t="str">
        <f>IF(CONCATENATE(CH259,CH262,CH265,CH268,CH271,CH274)="","",SUM(CH259:CN276))</f>
        <v/>
      </c>
      <c r="CI277" s="381"/>
      <c r="CJ277" s="381"/>
      <c r="CK277" s="381"/>
      <c r="CL277" s="381"/>
      <c r="CM277" s="381"/>
      <c r="CN277" s="381"/>
      <c r="CO277" s="370" t="s">
        <v>148</v>
      </c>
      <c r="CP277" s="371"/>
    </row>
    <row r="278" spans="2:94" ht="11.25" customHeight="1" x14ac:dyDescent="0.2">
      <c r="B278" s="89"/>
      <c r="AU278" s="2"/>
      <c r="AV278" s="3"/>
      <c r="BA278" s="89"/>
      <c r="BB278" s="366"/>
      <c r="BC278" s="366"/>
      <c r="BD278" s="366"/>
      <c r="BE278" s="366"/>
      <c r="BF278" s="366"/>
      <c r="BG278" s="366"/>
      <c r="BH278" s="366"/>
      <c r="BI278" s="366"/>
      <c r="BJ278" s="366"/>
      <c r="BK278" s="366"/>
      <c r="BL278" s="366"/>
      <c r="BM278" s="366"/>
      <c r="BN278" s="366"/>
      <c r="BO278" s="366"/>
      <c r="BP278" s="366"/>
      <c r="BQ278" s="366"/>
      <c r="BR278" s="366"/>
      <c r="BS278" s="366"/>
      <c r="BT278" s="366"/>
      <c r="BU278" s="366"/>
      <c r="BV278" s="366"/>
      <c r="BW278" s="366"/>
      <c r="BX278" s="366"/>
      <c r="BY278" s="366"/>
      <c r="BZ278" s="366"/>
      <c r="CA278" s="366"/>
      <c r="CB278" s="366"/>
      <c r="CC278" s="366"/>
      <c r="CD278" s="366"/>
      <c r="CE278" s="366"/>
      <c r="CF278" s="366"/>
      <c r="CG278" s="366"/>
      <c r="CH278" s="382"/>
      <c r="CI278" s="383"/>
      <c r="CJ278" s="383"/>
      <c r="CK278" s="383"/>
      <c r="CL278" s="383"/>
      <c r="CM278" s="383"/>
      <c r="CN278" s="383"/>
      <c r="CO278" s="354"/>
      <c r="CP278" s="372"/>
    </row>
    <row r="279" spans="2:94" ht="11.25" customHeight="1" x14ac:dyDescent="0.2">
      <c r="B279" s="89"/>
      <c r="AU279" s="2"/>
      <c r="AV279" s="3"/>
      <c r="BA279" s="89"/>
      <c r="BB279" s="366"/>
      <c r="BC279" s="366"/>
      <c r="BD279" s="366"/>
      <c r="BE279" s="366"/>
      <c r="BF279" s="366"/>
      <c r="BG279" s="366"/>
      <c r="BH279" s="366"/>
      <c r="BI279" s="366"/>
      <c r="BJ279" s="366"/>
      <c r="BK279" s="366"/>
      <c r="BL279" s="366"/>
      <c r="BM279" s="366"/>
      <c r="BN279" s="366"/>
      <c r="BO279" s="366"/>
      <c r="BP279" s="366"/>
      <c r="BQ279" s="366"/>
      <c r="BR279" s="366"/>
      <c r="BS279" s="366"/>
      <c r="BT279" s="366"/>
      <c r="BU279" s="366"/>
      <c r="BV279" s="366"/>
      <c r="BW279" s="366"/>
      <c r="BX279" s="366"/>
      <c r="BY279" s="366"/>
      <c r="BZ279" s="366"/>
      <c r="CA279" s="366"/>
      <c r="CB279" s="366"/>
      <c r="CC279" s="366"/>
      <c r="CD279" s="366"/>
      <c r="CE279" s="366"/>
      <c r="CF279" s="366"/>
      <c r="CG279" s="366"/>
      <c r="CH279" s="384"/>
      <c r="CI279" s="385"/>
      <c r="CJ279" s="385"/>
      <c r="CK279" s="385"/>
      <c r="CL279" s="385"/>
      <c r="CM279" s="385"/>
      <c r="CN279" s="385"/>
      <c r="CO279" s="373"/>
      <c r="CP279" s="374"/>
    </row>
    <row r="280" spans="2:94" ht="11.25" customHeight="1" x14ac:dyDescent="0.2">
      <c r="B280" s="89"/>
      <c r="D280" s="71"/>
      <c r="E280" s="71"/>
      <c r="F280" s="71"/>
      <c r="G280" s="69"/>
      <c r="H280" s="69"/>
      <c r="I280" s="69"/>
      <c r="J280" s="69"/>
      <c r="K280" s="69"/>
      <c r="AU280" s="2"/>
      <c r="AV280" s="3"/>
      <c r="BA280" s="89"/>
      <c r="BC280" s="71"/>
      <c r="BD280" s="71"/>
      <c r="BE280" s="71"/>
      <c r="BF280" s="69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  <c r="BQ280" s="69"/>
      <c r="BR280" s="69"/>
      <c r="BS280" s="69"/>
      <c r="BT280" s="69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69"/>
      <c r="CK280" s="69"/>
      <c r="CL280" s="69"/>
      <c r="CM280" s="69"/>
      <c r="CN280" s="69"/>
      <c r="CO280" s="69"/>
      <c r="CP280" s="69"/>
    </row>
    <row r="281" spans="2:94" ht="11.25" customHeight="1" x14ac:dyDescent="0.2">
      <c r="B281" s="89"/>
      <c r="D281" s="71"/>
      <c r="E281" s="25"/>
      <c r="F281" s="71"/>
      <c r="G281" s="69"/>
      <c r="H281" s="69"/>
      <c r="I281" s="69"/>
      <c r="J281" s="69"/>
      <c r="K281" s="69"/>
      <c r="AU281" s="2"/>
      <c r="AV281" s="3"/>
      <c r="BB281" s="368" t="s">
        <v>109</v>
      </c>
      <c r="BC281" s="352" t="s">
        <v>111</v>
      </c>
      <c r="BD281" s="352"/>
      <c r="BE281" s="352"/>
      <c r="BF281" s="352"/>
      <c r="BG281" s="352"/>
      <c r="BH281" s="352"/>
      <c r="BI281" s="352"/>
      <c r="BJ281" s="352"/>
      <c r="BK281" s="352"/>
      <c r="BL281" s="352"/>
      <c r="BM281" s="352"/>
      <c r="BN281" s="352"/>
      <c r="BO281" s="352"/>
      <c r="BP281" s="352"/>
      <c r="BQ281" s="352"/>
      <c r="BR281" s="352"/>
      <c r="BS281" s="352"/>
      <c r="BT281" s="352"/>
      <c r="BU281" s="352"/>
      <c r="BV281" s="352"/>
      <c r="BW281" s="352"/>
      <c r="BX281" s="352"/>
      <c r="BY281" s="352"/>
      <c r="BZ281" s="352"/>
      <c r="CA281" s="352"/>
      <c r="CB281" s="352"/>
      <c r="CC281" s="352"/>
      <c r="CD281" s="352"/>
      <c r="CE281" s="352"/>
      <c r="CF281" s="352"/>
      <c r="CG281" s="352"/>
      <c r="CH281" s="352"/>
      <c r="CI281" s="352"/>
      <c r="CJ281" s="352"/>
      <c r="CK281" s="352"/>
      <c r="CL281" s="352"/>
      <c r="CM281" s="352"/>
      <c r="CN281" s="352"/>
      <c r="CO281" s="352"/>
      <c r="CP281" s="352"/>
    </row>
    <row r="282" spans="2:94" ht="11.25" customHeight="1" x14ac:dyDescent="0.2">
      <c r="B282" s="89"/>
      <c r="D282" s="71"/>
      <c r="E282" s="25"/>
      <c r="F282" s="71"/>
      <c r="G282" s="69"/>
      <c r="AU282" s="2"/>
      <c r="AV282" s="3"/>
      <c r="BB282" s="368"/>
      <c r="BC282" s="352"/>
      <c r="BD282" s="352"/>
      <c r="BE282" s="352"/>
      <c r="BF282" s="352"/>
      <c r="BG282" s="352"/>
      <c r="BH282" s="352"/>
      <c r="BI282" s="352"/>
      <c r="BJ282" s="352"/>
      <c r="BK282" s="352"/>
      <c r="BL282" s="352"/>
      <c r="BM282" s="352"/>
      <c r="BN282" s="352"/>
      <c r="BO282" s="352"/>
      <c r="BP282" s="352"/>
      <c r="BQ282" s="352"/>
      <c r="BR282" s="352"/>
      <c r="BS282" s="352"/>
      <c r="BT282" s="352"/>
      <c r="BU282" s="352"/>
      <c r="BV282" s="352"/>
      <c r="BW282" s="352"/>
      <c r="BX282" s="352"/>
      <c r="BY282" s="352"/>
      <c r="BZ282" s="352"/>
      <c r="CA282" s="352"/>
      <c r="CB282" s="352"/>
      <c r="CC282" s="352"/>
      <c r="CD282" s="352"/>
      <c r="CE282" s="352"/>
      <c r="CF282" s="352"/>
      <c r="CG282" s="352"/>
      <c r="CH282" s="352"/>
      <c r="CI282" s="352"/>
      <c r="CJ282" s="352"/>
      <c r="CK282" s="352"/>
      <c r="CL282" s="352"/>
      <c r="CM282" s="352"/>
      <c r="CN282" s="352"/>
      <c r="CO282" s="352"/>
      <c r="CP282" s="352"/>
    </row>
    <row r="283" spans="2:94" ht="11.25" customHeight="1" x14ac:dyDescent="0.2">
      <c r="B283" s="89"/>
      <c r="D283" s="71"/>
      <c r="E283" s="25"/>
      <c r="F283" s="71"/>
      <c r="AU283" s="2"/>
      <c r="AV283" s="3"/>
      <c r="BB283" s="368"/>
      <c r="BC283" s="352"/>
      <c r="BD283" s="352"/>
      <c r="BE283" s="352"/>
      <c r="BF283" s="352"/>
      <c r="BG283" s="352"/>
      <c r="BH283" s="352"/>
      <c r="BI283" s="352"/>
      <c r="BJ283" s="352"/>
      <c r="BK283" s="352"/>
      <c r="BL283" s="352"/>
      <c r="BM283" s="352"/>
      <c r="BN283" s="352"/>
      <c r="BO283" s="352"/>
      <c r="BP283" s="352"/>
      <c r="BQ283" s="352"/>
      <c r="BR283" s="352"/>
      <c r="BS283" s="352"/>
      <c r="BT283" s="352"/>
      <c r="BU283" s="352"/>
      <c r="BV283" s="352"/>
      <c r="BW283" s="352"/>
      <c r="BX283" s="352"/>
      <c r="BY283" s="352"/>
      <c r="BZ283" s="352"/>
      <c r="CA283" s="352"/>
      <c r="CB283" s="352"/>
      <c r="CC283" s="352"/>
      <c r="CD283" s="352"/>
      <c r="CE283" s="352"/>
      <c r="CF283" s="352"/>
      <c r="CG283" s="352"/>
      <c r="CH283" s="352"/>
      <c r="CI283" s="352"/>
      <c r="CJ283" s="352"/>
      <c r="CK283" s="352"/>
      <c r="CL283" s="352"/>
      <c r="CM283" s="352"/>
      <c r="CN283" s="352"/>
      <c r="CO283" s="352"/>
      <c r="CP283" s="352"/>
    </row>
    <row r="284" spans="2:94" ht="11.25" customHeight="1" x14ac:dyDescent="0.2">
      <c r="B284" s="89"/>
      <c r="D284" s="71"/>
      <c r="E284" s="25"/>
      <c r="F284" s="71"/>
      <c r="AU284" s="2"/>
      <c r="AV284" s="3"/>
      <c r="BB284" s="368" t="s">
        <v>109</v>
      </c>
      <c r="BC284" s="352" t="s">
        <v>110</v>
      </c>
      <c r="BD284" s="352"/>
      <c r="BE284" s="352"/>
      <c r="BF284" s="352"/>
      <c r="BG284" s="352"/>
      <c r="BH284" s="352"/>
      <c r="BI284" s="352"/>
      <c r="BJ284" s="352"/>
      <c r="BK284" s="352"/>
      <c r="BL284" s="352"/>
      <c r="BM284" s="352"/>
      <c r="BN284" s="352"/>
      <c r="BO284" s="352"/>
      <c r="BP284" s="352"/>
      <c r="BQ284" s="352"/>
      <c r="BR284" s="352"/>
      <c r="BS284" s="352"/>
      <c r="BT284" s="352"/>
      <c r="BU284" s="352"/>
      <c r="BV284" s="352"/>
      <c r="BW284" s="352"/>
      <c r="BX284" s="352"/>
      <c r="BY284" s="352"/>
      <c r="BZ284" s="352"/>
      <c r="CA284" s="352"/>
      <c r="CB284" s="352"/>
      <c r="CC284" s="352"/>
      <c r="CD284" s="352"/>
      <c r="CE284" s="352"/>
      <c r="CF284" s="352"/>
      <c r="CG284" s="352"/>
      <c r="CH284" s="352"/>
      <c r="CI284" s="352"/>
      <c r="CJ284" s="352"/>
      <c r="CK284" s="352"/>
      <c r="CL284" s="352"/>
      <c r="CM284" s="352"/>
      <c r="CN284" s="352"/>
      <c r="CO284" s="352"/>
      <c r="CP284" s="352"/>
    </row>
    <row r="285" spans="2:94" ht="11.25" customHeight="1" x14ac:dyDescent="0.2">
      <c r="B285" s="89"/>
      <c r="D285" s="71"/>
      <c r="E285" s="25"/>
      <c r="F285" s="71"/>
      <c r="AU285" s="2"/>
      <c r="AV285" s="3"/>
      <c r="BB285" s="368"/>
      <c r="BC285" s="352"/>
      <c r="BD285" s="352"/>
      <c r="BE285" s="352"/>
      <c r="BF285" s="352"/>
      <c r="BG285" s="352"/>
      <c r="BH285" s="352"/>
      <c r="BI285" s="352"/>
      <c r="BJ285" s="352"/>
      <c r="BK285" s="352"/>
      <c r="BL285" s="352"/>
      <c r="BM285" s="352"/>
      <c r="BN285" s="352"/>
      <c r="BO285" s="352"/>
      <c r="BP285" s="352"/>
      <c r="BQ285" s="352"/>
      <c r="BR285" s="352"/>
      <c r="BS285" s="352"/>
      <c r="BT285" s="352"/>
      <c r="BU285" s="352"/>
      <c r="BV285" s="352"/>
      <c r="BW285" s="352"/>
      <c r="BX285" s="352"/>
      <c r="BY285" s="352"/>
      <c r="BZ285" s="352"/>
      <c r="CA285" s="352"/>
      <c r="CB285" s="352"/>
      <c r="CC285" s="352"/>
      <c r="CD285" s="352"/>
      <c r="CE285" s="352"/>
      <c r="CF285" s="352"/>
      <c r="CG285" s="352"/>
      <c r="CH285" s="352"/>
      <c r="CI285" s="352"/>
      <c r="CJ285" s="352"/>
      <c r="CK285" s="352"/>
      <c r="CL285" s="352"/>
      <c r="CM285" s="352"/>
      <c r="CN285" s="352"/>
      <c r="CO285" s="352"/>
      <c r="CP285" s="352"/>
    </row>
    <row r="286" spans="2:94" ht="11.25" customHeight="1" x14ac:dyDescent="0.2">
      <c r="B286" s="89"/>
      <c r="D286" s="71"/>
      <c r="E286" s="71"/>
      <c r="F286" s="71"/>
      <c r="AU286" s="2"/>
      <c r="AV286" s="3"/>
      <c r="BB286" s="368"/>
      <c r="BC286" s="352"/>
      <c r="BD286" s="352"/>
      <c r="BE286" s="352"/>
      <c r="BF286" s="352"/>
      <c r="BG286" s="352"/>
      <c r="BH286" s="352"/>
      <c r="BI286" s="352"/>
      <c r="BJ286" s="352"/>
      <c r="BK286" s="352"/>
      <c r="BL286" s="352"/>
      <c r="BM286" s="352"/>
      <c r="BN286" s="352"/>
      <c r="BO286" s="352"/>
      <c r="BP286" s="352"/>
      <c r="BQ286" s="352"/>
      <c r="BR286" s="352"/>
      <c r="BS286" s="352"/>
      <c r="BT286" s="352"/>
      <c r="BU286" s="352"/>
      <c r="BV286" s="352"/>
      <c r="BW286" s="352"/>
      <c r="BX286" s="352"/>
      <c r="BY286" s="352"/>
      <c r="BZ286" s="352"/>
      <c r="CA286" s="352"/>
      <c r="CB286" s="352"/>
      <c r="CC286" s="352"/>
      <c r="CD286" s="352"/>
      <c r="CE286" s="352"/>
      <c r="CF286" s="352"/>
      <c r="CG286" s="352"/>
      <c r="CH286" s="352"/>
      <c r="CI286" s="352"/>
      <c r="CJ286" s="352"/>
      <c r="CK286" s="352"/>
      <c r="CL286" s="352"/>
      <c r="CM286" s="352"/>
      <c r="CN286" s="352"/>
      <c r="CO286" s="352"/>
      <c r="CP286" s="352"/>
    </row>
    <row r="287" spans="2:94" ht="11.25" customHeight="1" x14ac:dyDescent="0.2">
      <c r="B287" s="91"/>
      <c r="AU287" s="2"/>
      <c r="AV287" s="3"/>
      <c r="BA287" s="91"/>
    </row>
    <row r="288" spans="2:94" ht="11.25" customHeight="1" x14ac:dyDescent="0.2">
      <c r="AP288" s="77"/>
      <c r="AQ288" s="77"/>
      <c r="AU288" s="2"/>
      <c r="AV288" s="3"/>
    </row>
  </sheetData>
  <sheetProtection selectLockedCells="1"/>
  <mergeCells count="1488">
    <mergeCell ref="C261:D262"/>
    <mergeCell ref="C259:D260"/>
    <mergeCell ref="D144:AQ144"/>
    <mergeCell ref="J127:R128"/>
    <mergeCell ref="D183:E202"/>
    <mergeCell ref="D178:F182"/>
    <mergeCell ref="BI198:BQ198"/>
    <mergeCell ref="J201:J202"/>
    <mergeCell ref="K201:K202"/>
    <mergeCell ref="L201:L202"/>
    <mergeCell ref="M201:M202"/>
    <mergeCell ref="N201:N202"/>
    <mergeCell ref="O201:O202"/>
    <mergeCell ref="AB183:AJ183"/>
    <mergeCell ref="AL183:AM185"/>
    <mergeCell ref="AB184:AJ185"/>
    <mergeCell ref="AB188:AJ188"/>
    <mergeCell ref="AL188:AM190"/>
    <mergeCell ref="N186:N187"/>
    <mergeCell ref="O186:O187"/>
    <mergeCell ref="D111:E130"/>
    <mergeCell ref="R186:R187"/>
    <mergeCell ref="S186:S187"/>
    <mergeCell ref="T198:U200"/>
    <mergeCell ref="D161:E161"/>
    <mergeCell ref="F161:G161"/>
    <mergeCell ref="H160:I160"/>
    <mergeCell ref="K196:K197"/>
    <mergeCell ref="L196:L197"/>
    <mergeCell ref="J178:R178"/>
    <mergeCell ref="T178:U180"/>
    <mergeCell ref="J179:R180"/>
    <mergeCell ref="D94:K95"/>
    <mergeCell ref="L94:S95"/>
    <mergeCell ref="T94:AA95"/>
    <mergeCell ref="AB94:AI95"/>
    <mergeCell ref="AJ94:AQ95"/>
    <mergeCell ref="M93:R93"/>
    <mergeCell ref="BC164:BJ164"/>
    <mergeCell ref="BK164:BR164"/>
    <mergeCell ref="BS164:BZ164"/>
    <mergeCell ref="CA164:CH164"/>
    <mergeCell ref="BH104:BK105"/>
    <mergeCell ref="BQ104:BS105"/>
    <mergeCell ref="BC106:BE110"/>
    <mergeCell ref="BO109:BO110"/>
    <mergeCell ref="BP109:BP110"/>
    <mergeCell ref="BQ109:BQ110"/>
    <mergeCell ref="BR109:BR110"/>
    <mergeCell ref="BS109:BS110"/>
    <mergeCell ref="E134:E135"/>
    <mergeCell ref="F134:F135"/>
    <mergeCell ref="G134:G135"/>
    <mergeCell ref="H134:I135"/>
    <mergeCell ref="J134:K135"/>
    <mergeCell ref="L134:M135"/>
    <mergeCell ref="D164:K164"/>
    <mergeCell ref="L164:S164"/>
    <mergeCell ref="CA111:CI111"/>
    <mergeCell ref="BY105:BZ105"/>
    <mergeCell ref="M129:M130"/>
    <mergeCell ref="I100:K101"/>
    <mergeCell ref="W100:Y101"/>
    <mergeCell ref="BS206:BT207"/>
    <mergeCell ref="BU206:BV207"/>
    <mergeCell ref="BY206:BZ207"/>
    <mergeCell ref="CA206:CB207"/>
    <mergeCell ref="CC214:CE214"/>
    <mergeCell ref="AD54:AJ57"/>
    <mergeCell ref="AK54:AN57"/>
    <mergeCell ref="AO55:AQ56"/>
    <mergeCell ref="AD58:AJ60"/>
    <mergeCell ref="AK58:AQ60"/>
    <mergeCell ref="AD61:AJ63"/>
    <mergeCell ref="AK61:AQ63"/>
    <mergeCell ref="BI183:BQ183"/>
    <mergeCell ref="BS183:BT185"/>
    <mergeCell ref="BI184:BQ185"/>
    <mergeCell ref="BI188:BQ188"/>
    <mergeCell ref="BS188:BT190"/>
    <mergeCell ref="BI189:BQ190"/>
    <mergeCell ref="BI193:BQ193"/>
    <mergeCell ref="BS193:BT195"/>
    <mergeCell ref="BI194:BQ195"/>
    <mergeCell ref="AB122:AJ123"/>
    <mergeCell ref="AB166:AI167"/>
    <mergeCell ref="AJ166:AQ167"/>
    <mergeCell ref="BL165:BQ165"/>
    <mergeCell ref="AB164:AI164"/>
    <mergeCell ref="AJ164:AQ164"/>
    <mergeCell ref="BI162:BN163"/>
    <mergeCell ref="BY162:BZ163"/>
    <mergeCell ref="AL177:AQ177"/>
    <mergeCell ref="Y179:AC182"/>
    <mergeCell ref="CC100:CE101"/>
    <mergeCell ref="CK111:CL113"/>
    <mergeCell ref="BI112:BQ113"/>
    <mergeCell ref="CA112:CI113"/>
    <mergeCell ref="CJ111:CJ113"/>
    <mergeCell ref="BR178:BR180"/>
    <mergeCell ref="CL129:CL130"/>
    <mergeCell ref="CC129:CC130"/>
    <mergeCell ref="CD129:CD130"/>
    <mergeCell ref="CE129:CE130"/>
    <mergeCell ref="CF129:CF130"/>
    <mergeCell ref="BS129:BS130"/>
    <mergeCell ref="BT129:BT130"/>
    <mergeCell ref="CI164:CP164"/>
    <mergeCell ref="BC166:BJ167"/>
    <mergeCell ref="BK166:BR167"/>
    <mergeCell ref="BS166:BZ167"/>
    <mergeCell ref="CA166:CH167"/>
    <mergeCell ref="CI166:CP167"/>
    <mergeCell ref="CJ172:CL173"/>
    <mergeCell ref="CH174:CJ175"/>
    <mergeCell ref="CH176:CJ177"/>
    <mergeCell ref="BC155:BF157"/>
    <mergeCell ref="BH155:BN155"/>
    <mergeCell ref="CI155:CO155"/>
    <mergeCell ref="BI178:BQ178"/>
    <mergeCell ref="BS178:BT180"/>
    <mergeCell ref="BI179:BQ180"/>
    <mergeCell ref="BG161:BH163"/>
    <mergeCell ref="BC162:BD163"/>
    <mergeCell ref="BE162:BF163"/>
    <mergeCell ref="BH176:BK177"/>
    <mergeCell ref="BQ176:BS177"/>
    <mergeCell ref="CA176:CD177"/>
    <mergeCell ref="BL174:BP175"/>
    <mergeCell ref="BL177:BP177"/>
    <mergeCell ref="BS198:BT200"/>
    <mergeCell ref="BI199:BQ200"/>
    <mergeCell ref="CA183:CI183"/>
    <mergeCell ref="BX179:CB182"/>
    <mergeCell ref="CK183:CL185"/>
    <mergeCell ref="CA184:CI185"/>
    <mergeCell ref="CA188:CI188"/>
    <mergeCell ref="CK188:CL190"/>
    <mergeCell ref="D155:G157"/>
    <mergeCell ref="I155:O155"/>
    <mergeCell ref="AJ155:AP155"/>
    <mergeCell ref="H156:P157"/>
    <mergeCell ref="Q156:Y157"/>
    <mergeCell ref="Z156:AH157"/>
    <mergeCell ref="AI156:AQ157"/>
    <mergeCell ref="H161:I163"/>
    <mergeCell ref="D162:E163"/>
    <mergeCell ref="F162:G163"/>
    <mergeCell ref="J162:O163"/>
    <mergeCell ref="Z162:AA163"/>
    <mergeCell ref="AJ162:AK163"/>
    <mergeCell ref="AL162:AM163"/>
    <mergeCell ref="AN162:AO163"/>
    <mergeCell ref="AP162:AQ163"/>
    <mergeCell ref="J158:O160"/>
    <mergeCell ref="CJ183:CJ185"/>
    <mergeCell ref="J183:R183"/>
    <mergeCell ref="T183:U185"/>
    <mergeCell ref="J184:R185"/>
    <mergeCell ref="J188:R188"/>
    <mergeCell ref="T188:U190"/>
    <mergeCell ref="J189:R190"/>
    <mergeCell ref="J193:R193"/>
    <mergeCell ref="T196:T197"/>
    <mergeCell ref="U196:U197"/>
    <mergeCell ref="X193:X197"/>
    <mergeCell ref="AN184:AQ192"/>
    <mergeCell ref="I176:L177"/>
    <mergeCell ref="R176:T177"/>
    <mergeCell ref="AB176:AE177"/>
    <mergeCell ref="AI176:AK177"/>
    <mergeCell ref="T193:U195"/>
    <mergeCell ref="J194:R195"/>
    <mergeCell ref="T186:T187"/>
    <mergeCell ref="U186:U187"/>
    <mergeCell ref="G186:I187"/>
    <mergeCell ref="J186:J187"/>
    <mergeCell ref="G179:I180"/>
    <mergeCell ref="T181:T182"/>
    <mergeCell ref="P186:P187"/>
    <mergeCell ref="Q186:Q187"/>
    <mergeCell ref="K186:K187"/>
    <mergeCell ref="L186:L187"/>
    <mergeCell ref="M186:M187"/>
    <mergeCell ref="AK181:AM182"/>
    <mergeCell ref="AG182:AJ182"/>
    <mergeCell ref="CH268:CN270"/>
    <mergeCell ref="CO268:CP270"/>
    <mergeCell ref="CH271:CN273"/>
    <mergeCell ref="CO271:CP273"/>
    <mergeCell ref="CH274:CN276"/>
    <mergeCell ref="CO274:CP276"/>
    <mergeCell ref="CE174:CG175"/>
    <mergeCell ref="BT175:BV175"/>
    <mergeCell ref="BW175:BX175"/>
    <mergeCell ref="BY175:BZ175"/>
    <mergeCell ref="CK175:CP175"/>
    <mergeCell ref="CE176:CG177"/>
    <mergeCell ref="BT177:BV177"/>
    <mergeCell ref="BW177:BX177"/>
    <mergeCell ref="BY177:BZ177"/>
    <mergeCell ref="CK177:CP177"/>
    <mergeCell ref="CE151:CP151"/>
    <mergeCell ref="CB152:CP153"/>
    <mergeCell ref="BH147:BY153"/>
    <mergeCell ref="CD147:CP147"/>
    <mergeCell ref="CI162:CJ163"/>
    <mergeCell ref="CK162:CL163"/>
    <mergeCell ref="BO172:BQ173"/>
    <mergeCell ref="BG156:BO157"/>
    <mergeCell ref="BP156:BX157"/>
    <mergeCell ref="BY156:CG157"/>
    <mergeCell ref="BI158:BN160"/>
    <mergeCell ref="CO162:CP163"/>
    <mergeCell ref="CM183:CP202"/>
    <mergeCell ref="BF208:CP209"/>
    <mergeCell ref="CO158:CP160"/>
    <mergeCell ref="CA189:CI190"/>
    <mergeCell ref="CM114:CP120"/>
    <mergeCell ref="BI116:BQ116"/>
    <mergeCell ref="BS116:BT118"/>
    <mergeCell ref="CA116:CI116"/>
    <mergeCell ref="CK116:CL118"/>
    <mergeCell ref="BI117:BQ118"/>
    <mergeCell ref="CA117:CI118"/>
    <mergeCell ref="BI121:BQ121"/>
    <mergeCell ref="BS121:BT123"/>
    <mergeCell ref="CA121:CI121"/>
    <mergeCell ref="CK121:CL123"/>
    <mergeCell ref="BI122:BQ123"/>
    <mergeCell ref="CA122:CI123"/>
    <mergeCell ref="CM124:CP130"/>
    <mergeCell ref="BI126:BQ126"/>
    <mergeCell ref="BS126:BT128"/>
    <mergeCell ref="CA126:CI126"/>
    <mergeCell ref="CK126:CL128"/>
    <mergeCell ref="BI127:BQ128"/>
    <mergeCell ref="CA127:CI128"/>
    <mergeCell ref="CK114:CK115"/>
    <mergeCell ref="CF114:CF115"/>
    <mergeCell ref="CA114:CA115"/>
    <mergeCell ref="CB114:CB115"/>
    <mergeCell ref="CG114:CG115"/>
    <mergeCell ref="CH114:CH115"/>
    <mergeCell ref="CI114:CI115"/>
    <mergeCell ref="CJ114:CJ115"/>
    <mergeCell ref="CL114:CL115"/>
    <mergeCell ref="CK119:CK120"/>
    <mergeCell ref="CL119:CL120"/>
    <mergeCell ref="CK124:CK125"/>
    <mergeCell ref="BF106:BH106"/>
    <mergeCell ref="BR106:BR108"/>
    <mergeCell ref="BU106:BW110"/>
    <mergeCell ref="BH102:BK103"/>
    <mergeCell ref="BI106:BQ106"/>
    <mergeCell ref="BS106:BT108"/>
    <mergeCell ref="BI107:BQ108"/>
    <mergeCell ref="BX107:CB110"/>
    <mergeCell ref="CH102:CJ103"/>
    <mergeCell ref="CA104:CD105"/>
    <mergeCell ref="CM107:CP108"/>
    <mergeCell ref="CC109:CE110"/>
    <mergeCell ref="CJ109:CL110"/>
    <mergeCell ref="CF110:CI110"/>
    <mergeCell ref="CM110:CP110"/>
    <mergeCell ref="BF107:BH108"/>
    <mergeCell ref="BF109:BH110"/>
    <mergeCell ref="BI109:BI110"/>
    <mergeCell ref="BJ109:BJ110"/>
    <mergeCell ref="BK109:BK110"/>
    <mergeCell ref="BL109:BL110"/>
    <mergeCell ref="BM109:BM110"/>
    <mergeCell ref="BN109:BN110"/>
    <mergeCell ref="CH104:CJ105"/>
    <mergeCell ref="CM88:CN88"/>
    <mergeCell ref="BV90:BX91"/>
    <mergeCell ref="BY90:BZ91"/>
    <mergeCell ref="CA90:CC91"/>
    <mergeCell ref="CD90:CE91"/>
    <mergeCell ref="CF90:CH91"/>
    <mergeCell ref="CI90:CJ91"/>
    <mergeCell ref="CK90:CL91"/>
    <mergeCell ref="N134:O135"/>
    <mergeCell ref="P134:Q135"/>
    <mergeCell ref="T134:U135"/>
    <mergeCell ref="V134:W135"/>
    <mergeCell ref="Z134:AA135"/>
    <mergeCell ref="AB134:AC135"/>
    <mergeCell ref="BM119:BM120"/>
    <mergeCell ref="BN119:BN120"/>
    <mergeCell ref="BO119:BO120"/>
    <mergeCell ref="R109:R110"/>
    <mergeCell ref="BS111:BT113"/>
    <mergeCell ref="CM90:CN91"/>
    <mergeCell ref="BC102:BG105"/>
    <mergeCell ref="AD100:AF101"/>
    <mergeCell ref="AK100:AM101"/>
    <mergeCell ref="P100:R101"/>
    <mergeCell ref="CM111:CP113"/>
    <mergeCell ref="BT109:BT110"/>
    <mergeCell ref="BL102:BP103"/>
    <mergeCell ref="CE102:CG103"/>
    <mergeCell ref="BT103:BV103"/>
    <mergeCell ref="BW103:BX103"/>
    <mergeCell ref="BY103:BZ103"/>
    <mergeCell ref="BI134:BJ135"/>
    <mergeCell ref="BK134:BL135"/>
    <mergeCell ref="BM134:BN135"/>
    <mergeCell ref="BO134:BP135"/>
    <mergeCell ref="BS134:BT135"/>
    <mergeCell ref="CJ129:CJ130"/>
    <mergeCell ref="CK129:CK130"/>
    <mergeCell ref="DA92:DJ92"/>
    <mergeCell ref="J121:R121"/>
    <mergeCell ref="T121:U123"/>
    <mergeCell ref="J122:R123"/>
    <mergeCell ref="CE104:CG105"/>
    <mergeCell ref="BL105:BP105"/>
    <mergeCell ref="BT105:BV105"/>
    <mergeCell ref="BW105:BX105"/>
    <mergeCell ref="BC131:BC133"/>
    <mergeCell ref="BD131:BD133"/>
    <mergeCell ref="BE131:BE133"/>
    <mergeCell ref="BF131:BF133"/>
    <mergeCell ref="BG131:BH133"/>
    <mergeCell ref="BI131:BL131"/>
    <mergeCell ref="BI132:BJ133"/>
    <mergeCell ref="BK132:BL133"/>
    <mergeCell ref="BS133:BT133"/>
    <mergeCell ref="BU133:BV133"/>
    <mergeCell ref="BW133:BX133"/>
    <mergeCell ref="CK105:CP105"/>
    <mergeCell ref="CJ100:CL101"/>
    <mergeCell ref="BC96:BE96"/>
    <mergeCell ref="BC100:BG101"/>
    <mergeCell ref="BH100:BJ101"/>
    <mergeCell ref="BO100:BQ101"/>
    <mergeCell ref="N55:AB56"/>
    <mergeCell ref="N52:AC54"/>
    <mergeCell ref="K47:R50"/>
    <mergeCell ref="U47:AA50"/>
    <mergeCell ref="BF76:BG81"/>
    <mergeCell ref="BC97:CP99"/>
    <mergeCell ref="BK101:BN101"/>
    <mergeCell ref="BR101:BU101"/>
    <mergeCell ref="BY101:CB101"/>
    <mergeCell ref="CF101:CI101"/>
    <mergeCell ref="CM101:CP101"/>
    <mergeCell ref="CA102:CD103"/>
    <mergeCell ref="CF86:CH88"/>
    <mergeCell ref="CO86:CP88"/>
    <mergeCell ref="BN93:BU93"/>
    <mergeCell ref="BC94:BL95"/>
    <mergeCell ref="BM94:BV95"/>
    <mergeCell ref="BW94:CF95"/>
    <mergeCell ref="CG94:CP95"/>
    <mergeCell ref="CD75:CP75"/>
    <mergeCell ref="CO90:CP91"/>
    <mergeCell ref="BC89:BD89"/>
    <mergeCell ref="BE89:BF89"/>
    <mergeCell ref="N62:AB63"/>
    <mergeCell ref="AP50:AQ51"/>
    <mergeCell ref="CI76:CI77"/>
    <mergeCell ref="CJ76:CJ77"/>
    <mergeCell ref="CK76:CK77"/>
    <mergeCell ref="I102:L103"/>
    <mergeCell ref="BV100:BX101"/>
    <mergeCell ref="CK103:CP103"/>
    <mergeCell ref="BQ102:BS103"/>
    <mergeCell ref="DK92:DT92"/>
    <mergeCell ref="DU92:ED92"/>
    <mergeCell ref="AE15:AF19"/>
    <mergeCell ref="X12:AA13"/>
    <mergeCell ref="AE12:AH13"/>
    <mergeCell ref="S48:T49"/>
    <mergeCell ref="BH76:BY81"/>
    <mergeCell ref="CC78:CP78"/>
    <mergeCell ref="CE79:CP79"/>
    <mergeCell ref="CB80:CP81"/>
    <mergeCell ref="BH83:BN83"/>
    <mergeCell ref="CI83:CO83"/>
    <mergeCell ref="BG84:BO85"/>
    <mergeCell ref="K57:AC61"/>
    <mergeCell ref="I76:Z81"/>
    <mergeCell ref="AC80:AQ81"/>
    <mergeCell ref="AF79:AQ79"/>
    <mergeCell ref="AD78:AQ78"/>
    <mergeCell ref="AE75:AQ75"/>
    <mergeCell ref="AK20:AQ24"/>
    <mergeCell ref="CO76:CO77"/>
    <mergeCell ref="CI82:CO82"/>
    <mergeCell ref="CP76:CP77"/>
    <mergeCell ref="BZ78:CB78"/>
    <mergeCell ref="BQ82:BW82"/>
    <mergeCell ref="BZ82:CF82"/>
    <mergeCell ref="CE76:CE77"/>
    <mergeCell ref="CF76:CF77"/>
    <mergeCell ref="CG76:CG77"/>
    <mergeCell ref="CH76:CH77"/>
    <mergeCell ref="CQ92:CZ92"/>
    <mergeCell ref="CI88:CL88"/>
    <mergeCell ref="D3:U4"/>
    <mergeCell ref="H8:N9"/>
    <mergeCell ref="B60:B68"/>
    <mergeCell ref="D11:J14"/>
    <mergeCell ref="D15:J19"/>
    <mergeCell ref="D33:J39"/>
    <mergeCell ref="D40:J46"/>
    <mergeCell ref="D47:J56"/>
    <mergeCell ref="D57:J63"/>
    <mergeCell ref="D20:J21"/>
    <mergeCell ref="D22:J30"/>
    <mergeCell ref="D31:J32"/>
    <mergeCell ref="T8:V9"/>
    <mergeCell ref="Y8:AA9"/>
    <mergeCell ref="AD8:AF9"/>
    <mergeCell ref="P12:R13"/>
    <mergeCell ref="U12:W13"/>
    <mergeCell ref="AB12:AD13"/>
    <mergeCell ref="K15:L19"/>
    <mergeCell ref="M15:N19"/>
    <mergeCell ref="O15:P19"/>
    <mergeCell ref="AD20:AJ24"/>
    <mergeCell ref="AD25:AJ29"/>
    <mergeCell ref="A1:C3"/>
    <mergeCell ref="AI8:AK9"/>
    <mergeCell ref="AD32:AE51"/>
    <mergeCell ref="AF30:AJ35"/>
    <mergeCell ref="AF36:AJ41"/>
    <mergeCell ref="AF42:AJ47"/>
    <mergeCell ref="AF48:AJ53"/>
    <mergeCell ref="AB48:AC49"/>
    <mergeCell ref="AG15:AH19"/>
    <mergeCell ref="AI15:AJ19"/>
    <mergeCell ref="K20:AC21"/>
    <mergeCell ref="K22:AC30"/>
    <mergeCell ref="AP26:AQ28"/>
    <mergeCell ref="AK25:AO29"/>
    <mergeCell ref="AK30:AO35"/>
    <mergeCell ref="AK36:AO41"/>
    <mergeCell ref="Q15:R19"/>
    <mergeCell ref="S15:T19"/>
    <mergeCell ref="U15:V19"/>
    <mergeCell ref="W15:X19"/>
    <mergeCell ref="Y15:Z19"/>
    <mergeCell ref="AA15:AB19"/>
    <mergeCell ref="AC15:AD19"/>
    <mergeCell ref="AK42:AO47"/>
    <mergeCell ref="AK48:AO53"/>
    <mergeCell ref="AK15:AQ19"/>
    <mergeCell ref="K31:AC32"/>
    <mergeCell ref="AP44:AQ45"/>
    <mergeCell ref="AP38:AQ39"/>
    <mergeCell ref="AP32:AQ33"/>
    <mergeCell ref="AP216:AQ216"/>
    <mergeCell ref="V131:AA132"/>
    <mergeCell ref="AH131:AM132"/>
    <mergeCell ref="BU131:BZ132"/>
    <mergeCell ref="CG131:CL132"/>
    <mergeCell ref="BU203:BZ204"/>
    <mergeCell ref="CG203:CL204"/>
    <mergeCell ref="V203:AA204"/>
    <mergeCell ref="AH203:AM204"/>
    <mergeCell ref="K215:K216"/>
    <mergeCell ref="L215:L216"/>
    <mergeCell ref="M215:M216"/>
    <mergeCell ref="O215:T216"/>
    <mergeCell ref="N215:N216"/>
    <mergeCell ref="M208:M209"/>
    <mergeCell ref="N208:N209"/>
    <mergeCell ref="O208:O209"/>
    <mergeCell ref="P208:P209"/>
    <mergeCell ref="Q208:Q209"/>
    <mergeCell ref="R208:R209"/>
    <mergeCell ref="S208:S209"/>
    <mergeCell ref="T208:T209"/>
    <mergeCell ref="U208:U209"/>
    <mergeCell ref="BD209:BD213"/>
    <mergeCell ref="G210:K212"/>
    <mergeCell ref="BF210:BJ212"/>
    <mergeCell ref="G213:K214"/>
    <mergeCell ref="BF213:BJ214"/>
    <mergeCell ref="X205:Y205"/>
    <mergeCell ref="Z205:AA205"/>
    <mergeCell ref="AB205:AC205"/>
    <mergeCell ref="Y199:AA200"/>
    <mergeCell ref="AB215:AB216"/>
    <mergeCell ref="R154:X154"/>
    <mergeCell ref="AA154:AG154"/>
    <mergeCell ref="AJ154:AP154"/>
    <mergeCell ref="R201:R202"/>
    <mergeCell ref="X198:X202"/>
    <mergeCell ref="G189:I190"/>
    <mergeCell ref="D215:I216"/>
    <mergeCell ref="U215:U216"/>
    <mergeCell ref="V215:V216"/>
    <mergeCell ref="W215:W216"/>
    <mergeCell ref="X215:X216"/>
    <mergeCell ref="Y215:Y216"/>
    <mergeCell ref="Z215:Z216"/>
    <mergeCell ref="AA215:AA216"/>
    <mergeCell ref="J215:J216"/>
    <mergeCell ref="S178:S180"/>
    <mergeCell ref="R174:T175"/>
    <mergeCell ref="J198:R198"/>
    <mergeCell ref="G191:I192"/>
    <mergeCell ref="J191:J192"/>
    <mergeCell ref="Y198:AA198"/>
    <mergeCell ref="AK198:AK200"/>
    <mergeCell ref="S196:S197"/>
    <mergeCell ref="V208:V209"/>
    <mergeCell ref="L210:AQ212"/>
    <mergeCell ref="L213:AC214"/>
    <mergeCell ref="AG213:AQ214"/>
    <mergeCell ref="D203:D205"/>
    <mergeCell ref="E203:E205"/>
    <mergeCell ref="F203:F205"/>
    <mergeCell ref="G203:G205"/>
    <mergeCell ref="B206:B214"/>
    <mergeCell ref="X206:Y207"/>
    <mergeCell ref="D206:D207"/>
    <mergeCell ref="E206:E207"/>
    <mergeCell ref="F206:F207"/>
    <mergeCell ref="G198:I198"/>
    <mergeCell ref="S198:S200"/>
    <mergeCell ref="Q201:Q202"/>
    <mergeCell ref="G199:I200"/>
    <mergeCell ref="R191:R192"/>
    <mergeCell ref="S191:S192"/>
    <mergeCell ref="T191:T192"/>
    <mergeCell ref="U191:U192"/>
    <mergeCell ref="X188:X192"/>
    <mergeCell ref="Y188:AA188"/>
    <mergeCell ref="Y196:AM197"/>
    <mergeCell ref="G196:I197"/>
    <mergeCell ref="J196:J197"/>
    <mergeCell ref="G193:I193"/>
    <mergeCell ref="S193:S195"/>
    <mergeCell ref="W208:W209"/>
    <mergeCell ref="X208:X209"/>
    <mergeCell ref="Z208:AQ209"/>
    <mergeCell ref="AD214:AF214"/>
    <mergeCell ref="G206:G207"/>
    <mergeCell ref="H206:I207"/>
    <mergeCell ref="J206:K207"/>
    <mergeCell ref="L206:M207"/>
    <mergeCell ref="N206:O207"/>
    <mergeCell ref="P206:Q207"/>
    <mergeCell ref="G208:K209"/>
    <mergeCell ref="L208:L209"/>
    <mergeCell ref="H203:I205"/>
    <mergeCell ref="J203:M203"/>
    <mergeCell ref="J204:K205"/>
    <mergeCell ref="L204:M205"/>
    <mergeCell ref="N203:O205"/>
    <mergeCell ref="P203:Q205"/>
    <mergeCell ref="R203:S205"/>
    <mergeCell ref="AD205:AH205"/>
    <mergeCell ref="AI205:AK205"/>
    <mergeCell ref="AL205:AN205"/>
    <mergeCell ref="AO205:AQ205"/>
    <mergeCell ref="E209:E213"/>
    <mergeCell ref="F198:F202"/>
    <mergeCell ref="CA205:CB205"/>
    <mergeCell ref="BI204:BJ205"/>
    <mergeCell ref="BK204:BL205"/>
    <mergeCell ref="BF203:BF205"/>
    <mergeCell ref="BG203:BH205"/>
    <mergeCell ref="Z206:AA207"/>
    <mergeCell ref="AB206:AC207"/>
    <mergeCell ref="BK210:CP212"/>
    <mergeCell ref="BW206:BX207"/>
    <mergeCell ref="T206:U207"/>
    <mergeCell ref="V206:W207"/>
    <mergeCell ref="CA198:CI198"/>
    <mergeCell ref="CK198:CL200"/>
    <mergeCell ref="CA199:CI200"/>
    <mergeCell ref="BG206:BH207"/>
    <mergeCell ref="BI206:BJ207"/>
    <mergeCell ref="BK206:BL207"/>
    <mergeCell ref="BM206:BN207"/>
    <mergeCell ref="BO206:BP207"/>
    <mergeCell ref="BY205:BZ205"/>
    <mergeCell ref="AB198:AJ198"/>
    <mergeCell ref="AL198:AM200"/>
    <mergeCell ref="CJ198:CJ200"/>
    <mergeCell ref="BX199:BZ200"/>
    <mergeCell ref="BF194:BH195"/>
    <mergeCell ref="BE193:BE197"/>
    <mergeCell ref="BF193:BH193"/>
    <mergeCell ref="BF196:BT197"/>
    <mergeCell ref="BR193:BR195"/>
    <mergeCell ref="BW205:BX205"/>
    <mergeCell ref="BS205:BT205"/>
    <mergeCell ref="BU205:BV205"/>
    <mergeCell ref="T205:U205"/>
    <mergeCell ref="V205:W205"/>
    <mergeCell ref="Y189:AA190"/>
    <mergeCell ref="BF189:BH190"/>
    <mergeCell ref="BF191:BT192"/>
    <mergeCell ref="Y191:AM192"/>
    <mergeCell ref="BD203:BD205"/>
    <mergeCell ref="BE203:BE205"/>
    <mergeCell ref="BI203:BL203"/>
    <mergeCell ref="BC203:BC205"/>
    <mergeCell ref="CA193:CI193"/>
    <mergeCell ref="CA194:CI195"/>
    <mergeCell ref="BX194:BZ195"/>
    <mergeCell ref="BU183:BV202"/>
    <mergeCell ref="BW183:BW187"/>
    <mergeCell ref="BX188:BZ188"/>
    <mergeCell ref="CJ188:CJ190"/>
    <mergeCell ref="BF198:BH198"/>
    <mergeCell ref="BE198:BE202"/>
    <mergeCell ref="BF179:BH180"/>
    <mergeCell ref="BU178:BW182"/>
    <mergeCell ref="CC178:CE180"/>
    <mergeCell ref="CJ178:CL180"/>
    <mergeCell ref="CF179:CI180"/>
    <mergeCell ref="BX189:BZ190"/>
    <mergeCell ref="BX191:CL192"/>
    <mergeCell ref="BX201:CL202"/>
    <mergeCell ref="BW198:BW202"/>
    <mergeCell ref="AB189:AJ190"/>
    <mergeCell ref="AN193:AQ202"/>
    <mergeCell ref="Y201:AM202"/>
    <mergeCell ref="AB199:AJ200"/>
    <mergeCell ref="Y193:AA193"/>
    <mergeCell ref="AK193:AK195"/>
    <mergeCell ref="AK188:AK190"/>
    <mergeCell ref="BF201:BT202"/>
    <mergeCell ref="BR198:BR200"/>
    <mergeCell ref="BX184:BZ185"/>
    <mergeCell ref="BF188:BH188"/>
    <mergeCell ref="BR188:BR190"/>
    <mergeCell ref="BW188:BW192"/>
    <mergeCell ref="CK193:CL195"/>
    <mergeCell ref="BX183:BZ183"/>
    <mergeCell ref="CJ181:CL182"/>
    <mergeCell ref="CF182:CI182"/>
    <mergeCell ref="BC174:BG177"/>
    <mergeCell ref="BH174:BK175"/>
    <mergeCell ref="Z173:AC173"/>
    <mergeCell ref="AG173:AJ173"/>
    <mergeCell ref="AN173:AQ173"/>
    <mergeCell ref="M174:Q175"/>
    <mergeCell ref="AF174:AH175"/>
    <mergeCell ref="U175:W175"/>
    <mergeCell ref="X175:Y175"/>
    <mergeCell ref="F188:F192"/>
    <mergeCell ref="BX198:BZ198"/>
    <mergeCell ref="L191:L192"/>
    <mergeCell ref="P196:P197"/>
    <mergeCell ref="Q196:Q197"/>
    <mergeCell ref="R196:R197"/>
    <mergeCell ref="M191:M192"/>
    <mergeCell ref="N191:N192"/>
    <mergeCell ref="O191:O192"/>
    <mergeCell ref="G188:I188"/>
    <mergeCell ref="BE188:BE192"/>
    <mergeCell ref="Y194:AA195"/>
    <mergeCell ref="BX196:CL197"/>
    <mergeCell ref="BW193:BW197"/>
    <mergeCell ref="BX193:BZ193"/>
    <mergeCell ref="CJ193:CJ195"/>
    <mergeCell ref="S188:S190"/>
    <mergeCell ref="G194:I195"/>
    <mergeCell ref="M196:M197"/>
    <mergeCell ref="BE183:BE187"/>
    <mergeCell ref="BF183:BH183"/>
    <mergeCell ref="BR183:BR185"/>
    <mergeCell ref="BX186:CL187"/>
    <mergeCell ref="F183:F187"/>
    <mergeCell ref="G183:I183"/>
    <mergeCell ref="S183:S185"/>
    <mergeCell ref="V183:W202"/>
    <mergeCell ref="X183:X187"/>
    <mergeCell ref="Y183:AA183"/>
    <mergeCell ref="AK183:AK185"/>
    <mergeCell ref="BC183:BD202"/>
    <mergeCell ref="Y186:AM187"/>
    <mergeCell ref="F193:F197"/>
    <mergeCell ref="G184:I185"/>
    <mergeCell ref="Y184:AA185"/>
    <mergeCell ref="BF184:BH185"/>
    <mergeCell ref="V178:X182"/>
    <mergeCell ref="BC178:BE182"/>
    <mergeCell ref="BF178:BH178"/>
    <mergeCell ref="AB193:AJ193"/>
    <mergeCell ref="AL193:AM195"/>
    <mergeCell ref="AB194:AJ195"/>
    <mergeCell ref="P201:P202"/>
    <mergeCell ref="BF199:BH200"/>
    <mergeCell ref="J199:R200"/>
    <mergeCell ref="G201:I202"/>
    <mergeCell ref="T201:T202"/>
    <mergeCell ref="U201:U202"/>
    <mergeCell ref="S201:S202"/>
    <mergeCell ref="BF186:BT187"/>
    <mergeCell ref="K191:K192"/>
    <mergeCell ref="N196:N197"/>
    <mergeCell ref="O196:O197"/>
    <mergeCell ref="P191:P192"/>
    <mergeCell ref="Q191:Q192"/>
    <mergeCell ref="Z175:AA175"/>
    <mergeCell ref="AL175:AQ175"/>
    <mergeCell ref="AD178:AF180"/>
    <mergeCell ref="AK178:AM180"/>
    <mergeCell ref="AG179:AJ180"/>
    <mergeCell ref="AN179:AQ180"/>
    <mergeCell ref="AD181:AF182"/>
    <mergeCell ref="AN182:AQ182"/>
    <mergeCell ref="G181:I182"/>
    <mergeCell ref="J181:J182"/>
    <mergeCell ref="K181:K182"/>
    <mergeCell ref="L181:L182"/>
    <mergeCell ref="M181:M182"/>
    <mergeCell ref="N181:N182"/>
    <mergeCell ref="AF176:AH177"/>
    <mergeCell ref="M177:Q177"/>
    <mergeCell ref="U177:W177"/>
    <mergeCell ref="X177:Y177"/>
    <mergeCell ref="Z177:AA177"/>
    <mergeCell ref="G178:I178"/>
    <mergeCell ref="U181:U182"/>
    <mergeCell ref="D174:H177"/>
    <mergeCell ref="I174:L175"/>
    <mergeCell ref="AB174:AE175"/>
    <mergeCell ref="AI174:AK175"/>
    <mergeCell ref="O181:O182"/>
    <mergeCell ref="P181:P182"/>
    <mergeCell ref="Q181:Q182"/>
    <mergeCell ref="R181:R182"/>
    <mergeCell ref="S181:S182"/>
    <mergeCell ref="S173:V173"/>
    <mergeCell ref="P172:R173"/>
    <mergeCell ref="BC161:BD161"/>
    <mergeCell ref="BE161:BF161"/>
    <mergeCell ref="D168:F168"/>
    <mergeCell ref="BC168:BE168"/>
    <mergeCell ref="BY173:CB173"/>
    <mergeCell ref="CF173:CI173"/>
    <mergeCell ref="CM173:CP173"/>
    <mergeCell ref="BC169:CP171"/>
    <mergeCell ref="BK173:BN173"/>
    <mergeCell ref="BR173:BU173"/>
    <mergeCell ref="AK172:AM173"/>
    <mergeCell ref="D169:AQ171"/>
    <mergeCell ref="L173:O173"/>
    <mergeCell ref="D172:H173"/>
    <mergeCell ref="I172:K173"/>
    <mergeCell ref="BH172:BJ173"/>
    <mergeCell ref="BV172:BX173"/>
    <mergeCell ref="CC172:CE173"/>
    <mergeCell ref="W172:Y173"/>
    <mergeCell ref="BW162:BX163"/>
    <mergeCell ref="CA162:CB163"/>
    <mergeCell ref="CC162:CD163"/>
    <mergeCell ref="BC172:BG173"/>
    <mergeCell ref="D166:K167"/>
    <mergeCell ref="L166:S167"/>
    <mergeCell ref="T166:AA167"/>
    <mergeCell ref="T164:AA164"/>
    <mergeCell ref="M165:R165"/>
    <mergeCell ref="AH162:AI163"/>
    <mergeCell ref="AD172:AF173"/>
    <mergeCell ref="AP158:AQ160"/>
    <mergeCell ref="BA134:BA142"/>
    <mergeCell ref="BT136:BT137"/>
    <mergeCell ref="BU136:BU137"/>
    <mergeCell ref="BV136:BV137"/>
    <mergeCell ref="BW136:BW137"/>
    <mergeCell ref="BY136:CP137"/>
    <mergeCell ref="BF138:BJ140"/>
    <mergeCell ref="BZ148:CP149"/>
    <mergeCell ref="BZ150:CB150"/>
    <mergeCell ref="BW134:BX135"/>
    <mergeCell ref="BC134:BC135"/>
    <mergeCell ref="BD134:BD135"/>
    <mergeCell ref="CH156:CP157"/>
    <mergeCell ref="BU134:BV135"/>
    <mergeCell ref="BY134:BZ135"/>
    <mergeCell ref="CA134:CB135"/>
    <mergeCell ref="AE147:AQ147"/>
    <mergeCell ref="AD150:AQ150"/>
    <mergeCell ref="AD142:AF142"/>
    <mergeCell ref="BC144:CP144"/>
    <mergeCell ref="CI158:CN159"/>
    <mergeCell ref="CI160:CL160"/>
    <mergeCell ref="BD137:BD141"/>
    <mergeCell ref="AJ158:AO159"/>
    <mergeCell ref="AJ160:AM160"/>
    <mergeCell ref="AN160:AO160"/>
    <mergeCell ref="BG160:BH160"/>
    <mergeCell ref="AH158:AI160"/>
    <mergeCell ref="P158:AG159"/>
    <mergeCell ref="P160:S160"/>
    <mergeCell ref="T160:Y160"/>
    <mergeCell ref="D147:F153"/>
    <mergeCell ref="G147:H153"/>
    <mergeCell ref="BC147:BE153"/>
    <mergeCell ref="BF147:BG153"/>
    <mergeCell ref="AF148:AF149"/>
    <mergeCell ref="AG148:AG149"/>
    <mergeCell ref="AH148:AH149"/>
    <mergeCell ref="AI148:AI149"/>
    <mergeCell ref="AJ148:AJ149"/>
    <mergeCell ref="AK148:AK149"/>
    <mergeCell ref="AL148:AL149"/>
    <mergeCell ref="AM148:AM149"/>
    <mergeCell ref="AN148:AN149"/>
    <mergeCell ref="AO148:AO149"/>
    <mergeCell ref="AP148:AP149"/>
    <mergeCell ref="AQ148:AQ149"/>
    <mergeCell ref="AA150:AC150"/>
    <mergeCell ref="AF151:AQ151"/>
    <mergeCell ref="AC152:AQ153"/>
    <mergeCell ref="I147:Z153"/>
    <mergeCell ref="D134:D135"/>
    <mergeCell ref="BK136:BK137"/>
    <mergeCell ref="BL136:BL137"/>
    <mergeCell ref="BM136:BM137"/>
    <mergeCell ref="BN136:BN137"/>
    <mergeCell ref="BO136:BO137"/>
    <mergeCell ref="BP136:BP137"/>
    <mergeCell ref="BQ136:BQ137"/>
    <mergeCell ref="BR136:BR137"/>
    <mergeCell ref="BS136:BS137"/>
    <mergeCell ref="E154:F154"/>
    <mergeCell ref="I154:O154"/>
    <mergeCell ref="D145:AQ146"/>
    <mergeCell ref="BC145:CP146"/>
    <mergeCell ref="BF141:BJ142"/>
    <mergeCell ref="CC142:CE142"/>
    <mergeCell ref="AA151:AB153"/>
    <mergeCell ref="BZ151:CA153"/>
    <mergeCell ref="BD154:BE154"/>
    <mergeCell ref="BH154:BN154"/>
    <mergeCell ref="BQ154:BW154"/>
    <mergeCell ref="BZ154:CF154"/>
    <mergeCell ref="L138:AQ140"/>
    <mergeCell ref="L141:AC142"/>
    <mergeCell ref="AG141:AQ142"/>
    <mergeCell ref="E137:E141"/>
    <mergeCell ref="BF136:BJ137"/>
    <mergeCell ref="BK138:CP140"/>
    <mergeCell ref="BK141:CB142"/>
    <mergeCell ref="CF141:CP142"/>
    <mergeCell ref="CI154:CO154"/>
    <mergeCell ref="CC150:CP150"/>
    <mergeCell ref="BY133:BZ133"/>
    <mergeCell ref="CA133:CB133"/>
    <mergeCell ref="BE126:BE130"/>
    <mergeCell ref="BF126:BH126"/>
    <mergeCell ref="BR126:BR128"/>
    <mergeCell ref="BW126:BW130"/>
    <mergeCell ref="BF127:BH128"/>
    <mergeCell ref="BX127:BZ128"/>
    <mergeCell ref="BF129:BH130"/>
    <mergeCell ref="BI129:BI130"/>
    <mergeCell ref="BJ129:BJ130"/>
    <mergeCell ref="BK129:BK130"/>
    <mergeCell ref="BL129:BL130"/>
    <mergeCell ref="BM129:BM130"/>
    <mergeCell ref="BN129:BN130"/>
    <mergeCell ref="BO129:BO130"/>
    <mergeCell ref="BP129:BP130"/>
    <mergeCell ref="CA129:CA130"/>
    <mergeCell ref="CB129:CB130"/>
    <mergeCell ref="BQ129:BQ130"/>
    <mergeCell ref="BR129:BR130"/>
    <mergeCell ref="BX129:BZ130"/>
    <mergeCell ref="BX126:BZ126"/>
    <mergeCell ref="CI124:CI125"/>
    <mergeCell ref="CJ124:CJ125"/>
    <mergeCell ref="CB124:CB125"/>
    <mergeCell ref="CM121:CP123"/>
    <mergeCell ref="BF122:BH123"/>
    <mergeCell ref="BX122:BZ123"/>
    <mergeCell ref="BF124:BH125"/>
    <mergeCell ref="BI124:BI125"/>
    <mergeCell ref="BJ124:BJ125"/>
    <mergeCell ref="BK124:BK125"/>
    <mergeCell ref="BL124:BL125"/>
    <mergeCell ref="BM124:BM125"/>
    <mergeCell ref="BN124:BN125"/>
    <mergeCell ref="BO124:BO125"/>
    <mergeCell ref="BP124:BP125"/>
    <mergeCell ref="BQ124:BQ125"/>
    <mergeCell ref="BR124:BR125"/>
    <mergeCell ref="BS124:BS125"/>
    <mergeCell ref="BT124:BT125"/>
    <mergeCell ref="BX124:BZ125"/>
    <mergeCell ref="CA124:CA125"/>
    <mergeCell ref="CC124:CC125"/>
    <mergeCell ref="CD124:CD125"/>
    <mergeCell ref="CL124:CL125"/>
    <mergeCell ref="CE124:CE125"/>
    <mergeCell ref="CJ121:CJ123"/>
    <mergeCell ref="CF124:CF125"/>
    <mergeCell ref="CG124:CG125"/>
    <mergeCell ref="CH124:CH125"/>
    <mergeCell ref="CJ126:CJ128"/>
    <mergeCell ref="CG129:CG130"/>
    <mergeCell ref="CH129:CH130"/>
    <mergeCell ref="CI129:CI130"/>
    <mergeCell ref="BL119:BL120"/>
    <mergeCell ref="BP119:BP120"/>
    <mergeCell ref="BQ119:BQ120"/>
    <mergeCell ref="BR119:BR120"/>
    <mergeCell ref="BS119:BS120"/>
    <mergeCell ref="BT119:BT120"/>
    <mergeCell ref="BE116:BE120"/>
    <mergeCell ref="BF116:BH116"/>
    <mergeCell ref="BR116:BR118"/>
    <mergeCell ref="BW116:BW120"/>
    <mergeCell ref="BX116:BZ116"/>
    <mergeCell ref="CJ116:CJ118"/>
    <mergeCell ref="CA119:CA120"/>
    <mergeCell ref="CB119:CB120"/>
    <mergeCell ref="CC119:CC120"/>
    <mergeCell ref="CD119:CD120"/>
    <mergeCell ref="BX119:BZ120"/>
    <mergeCell ref="CE119:CE120"/>
    <mergeCell ref="CF119:CF120"/>
    <mergeCell ref="CG119:CG120"/>
    <mergeCell ref="CH119:CH120"/>
    <mergeCell ref="CI119:CI120"/>
    <mergeCell ref="BU111:BV130"/>
    <mergeCell ref="BE121:BE125"/>
    <mergeCell ref="BF121:BH121"/>
    <mergeCell ref="BR121:BR123"/>
    <mergeCell ref="BW121:BW125"/>
    <mergeCell ref="BX121:BZ121"/>
    <mergeCell ref="BX112:BZ113"/>
    <mergeCell ref="BF114:BH115"/>
    <mergeCell ref="BI114:BI115"/>
    <mergeCell ref="BJ114:BJ115"/>
    <mergeCell ref="BK114:BK115"/>
    <mergeCell ref="BL114:BL115"/>
    <mergeCell ref="BM114:BM115"/>
    <mergeCell ref="BN114:BN115"/>
    <mergeCell ref="BO114:BO115"/>
    <mergeCell ref="BP114:BP115"/>
    <mergeCell ref="BQ114:BQ115"/>
    <mergeCell ref="BR114:BR115"/>
    <mergeCell ref="BS114:BS115"/>
    <mergeCell ref="BT114:BT115"/>
    <mergeCell ref="BX114:BZ115"/>
    <mergeCell ref="BW111:BW115"/>
    <mergeCell ref="BX111:BZ111"/>
    <mergeCell ref="BI111:BQ111"/>
    <mergeCell ref="BX117:BZ118"/>
    <mergeCell ref="BF119:BH120"/>
    <mergeCell ref="BI119:BI120"/>
    <mergeCell ref="BJ119:BJ120"/>
    <mergeCell ref="CJ119:CJ120"/>
    <mergeCell ref="B77:B92"/>
    <mergeCell ref="B134:B142"/>
    <mergeCell ref="A73:C75"/>
    <mergeCell ref="BC75:BE81"/>
    <mergeCell ref="G106:I106"/>
    <mergeCell ref="D100:H101"/>
    <mergeCell ref="D89:E89"/>
    <mergeCell ref="F89:G89"/>
    <mergeCell ref="D106:F110"/>
    <mergeCell ref="G107:I108"/>
    <mergeCell ref="G109:I110"/>
    <mergeCell ref="J109:J110"/>
    <mergeCell ref="K109:K110"/>
    <mergeCell ref="L109:L110"/>
    <mergeCell ref="I104:L105"/>
    <mergeCell ref="AB102:AE103"/>
    <mergeCell ref="AB104:AE105"/>
    <mergeCell ref="AI102:AK103"/>
    <mergeCell ref="R102:T103"/>
    <mergeCell ref="R104:T105"/>
    <mergeCell ref="D102:H105"/>
    <mergeCell ref="Z101:AC101"/>
    <mergeCell ref="AG101:AJ101"/>
    <mergeCell ref="AL90:AM91"/>
    <mergeCell ref="AN90:AO91"/>
    <mergeCell ref="AP90:AQ91"/>
    <mergeCell ref="BF112:BH113"/>
    <mergeCell ref="CL76:CL77"/>
    <mergeCell ref="CM76:CM77"/>
    <mergeCell ref="CN76:CN77"/>
    <mergeCell ref="J107:R108"/>
    <mergeCell ref="J106:R106"/>
    <mergeCell ref="T106:U108"/>
    <mergeCell ref="Y107:AC110"/>
    <mergeCell ref="D90:E91"/>
    <mergeCell ref="F90:G91"/>
    <mergeCell ref="H89:I91"/>
    <mergeCell ref="J90:O91"/>
    <mergeCell ref="Z90:AA91"/>
    <mergeCell ref="AJ90:AK91"/>
    <mergeCell ref="AI104:AK105"/>
    <mergeCell ref="D97:AQ99"/>
    <mergeCell ref="L101:O101"/>
    <mergeCell ref="S101:V101"/>
    <mergeCell ref="U105:W105"/>
    <mergeCell ref="X105:Y105"/>
    <mergeCell ref="AO76:AO77"/>
    <mergeCell ref="BZ79:CA81"/>
    <mergeCell ref="BP84:BX85"/>
    <mergeCell ref="BY84:CG85"/>
    <mergeCell ref="CH84:CP85"/>
    <mergeCell ref="BG89:BH91"/>
    <mergeCell ref="BC90:BD91"/>
    <mergeCell ref="BE90:BF91"/>
    <mergeCell ref="U103:W103"/>
    <mergeCell ref="BG88:BH88"/>
    <mergeCell ref="AP76:AP77"/>
    <mergeCell ref="AQ76:AQ77"/>
    <mergeCell ref="AA79:AB81"/>
    <mergeCell ref="J116:R116"/>
    <mergeCell ref="T116:U118"/>
    <mergeCell ref="J117:R118"/>
    <mergeCell ref="J124:J125"/>
    <mergeCell ref="O124:O125"/>
    <mergeCell ref="P114:P115"/>
    <mergeCell ref="Q114:Q115"/>
    <mergeCell ref="K124:K125"/>
    <mergeCell ref="L124:L125"/>
    <mergeCell ref="L129:L130"/>
    <mergeCell ref="P119:P120"/>
    <mergeCell ref="BK119:BK120"/>
    <mergeCell ref="AM114:AM115"/>
    <mergeCell ref="AM119:AM120"/>
    <mergeCell ref="X111:X115"/>
    <mergeCell ref="AB114:AB115"/>
    <mergeCell ref="AE114:AE115"/>
    <mergeCell ref="AF114:AF115"/>
    <mergeCell ref="Y111:AA111"/>
    <mergeCell ref="Y112:AA113"/>
    <mergeCell ref="Y114:AA115"/>
    <mergeCell ref="AK111:AK113"/>
    <mergeCell ref="AD119:AD120"/>
    <mergeCell ref="AE119:AE120"/>
    <mergeCell ref="AF119:AF120"/>
    <mergeCell ref="AB111:AJ111"/>
    <mergeCell ref="AL111:AM113"/>
    <mergeCell ref="BF117:BH118"/>
    <mergeCell ref="AL124:AL125"/>
    <mergeCell ref="AE129:AE130"/>
    <mergeCell ref="AF129:AF130"/>
    <mergeCell ref="AB121:AJ121"/>
    <mergeCell ref="G136:K137"/>
    <mergeCell ref="G138:K140"/>
    <mergeCell ref="G141:K142"/>
    <mergeCell ref="V136:V137"/>
    <mergeCell ref="W136:W137"/>
    <mergeCell ref="Q136:Q137"/>
    <mergeCell ref="R136:R137"/>
    <mergeCell ref="S136:S137"/>
    <mergeCell ref="T136:T137"/>
    <mergeCell ref="U136:U137"/>
    <mergeCell ref="M136:M137"/>
    <mergeCell ref="X136:X137"/>
    <mergeCell ref="Z136:AQ137"/>
    <mergeCell ref="S126:S128"/>
    <mergeCell ref="X134:Y135"/>
    <mergeCell ref="L136:L137"/>
    <mergeCell ref="N136:N137"/>
    <mergeCell ref="O136:O137"/>
    <mergeCell ref="P136:P137"/>
    <mergeCell ref="X126:X130"/>
    <mergeCell ref="AB129:AB130"/>
    <mergeCell ref="AB133:AC133"/>
    <mergeCell ref="AB126:AJ126"/>
    <mergeCell ref="S129:S130"/>
    <mergeCell ref="T126:U128"/>
    <mergeCell ref="J126:R126"/>
    <mergeCell ref="H131:I133"/>
    <mergeCell ref="G126:I126"/>
    <mergeCell ref="G127:I128"/>
    <mergeCell ref="G129:I130"/>
    <mergeCell ref="Q129:Q130"/>
    <mergeCell ref="J129:J130"/>
    <mergeCell ref="H88:I88"/>
    <mergeCell ref="I82:O82"/>
    <mergeCell ref="D75:F81"/>
    <mergeCell ref="AF76:AF77"/>
    <mergeCell ref="AG76:AG77"/>
    <mergeCell ref="AA82:AG82"/>
    <mergeCell ref="BB92:BK92"/>
    <mergeCell ref="BL92:BU92"/>
    <mergeCell ref="G76:H81"/>
    <mergeCell ref="D83:G85"/>
    <mergeCell ref="I83:O83"/>
    <mergeCell ref="H84:P85"/>
    <mergeCell ref="AJ83:AP83"/>
    <mergeCell ref="AI84:AQ85"/>
    <mergeCell ref="Q84:Y85"/>
    <mergeCell ref="Z84:AH85"/>
    <mergeCell ref="AJ88:AM88"/>
    <mergeCell ref="AZ73:BB75"/>
    <mergeCell ref="BD82:BE82"/>
    <mergeCell ref="BH82:BN82"/>
    <mergeCell ref="E82:F82"/>
    <mergeCell ref="R82:X82"/>
    <mergeCell ref="AJ82:AP82"/>
    <mergeCell ref="BI90:BN91"/>
    <mergeCell ref="BO90:BQ91"/>
    <mergeCell ref="BR90:BS91"/>
    <mergeCell ref="BT90:BU91"/>
    <mergeCell ref="L92:S92"/>
    <mergeCell ref="T92:AA92"/>
    <mergeCell ref="AD88:AG88"/>
    <mergeCell ref="P86:AG87"/>
    <mergeCell ref="D92:K92"/>
    <mergeCell ref="F111:F115"/>
    <mergeCell ref="F126:F130"/>
    <mergeCell ref="F116:F120"/>
    <mergeCell ref="F121:F125"/>
    <mergeCell ref="J119:J120"/>
    <mergeCell ref="K119:K120"/>
    <mergeCell ref="L119:L120"/>
    <mergeCell ref="M119:M120"/>
    <mergeCell ref="J114:J115"/>
    <mergeCell ref="K114:K115"/>
    <mergeCell ref="G116:I116"/>
    <mergeCell ref="G117:I118"/>
    <mergeCell ref="N129:N130"/>
    <mergeCell ref="O129:O130"/>
    <mergeCell ref="P129:P130"/>
    <mergeCell ref="Y129:AA130"/>
    <mergeCell ref="N119:N120"/>
    <mergeCell ref="T129:T130"/>
    <mergeCell ref="U129:U130"/>
    <mergeCell ref="L114:L115"/>
    <mergeCell ref="M114:M115"/>
    <mergeCell ref="V111:W130"/>
    <mergeCell ref="T119:T120"/>
    <mergeCell ref="U119:U120"/>
    <mergeCell ref="X116:X120"/>
    <mergeCell ref="R124:R125"/>
    <mergeCell ref="R119:R120"/>
    <mergeCell ref="S119:S120"/>
    <mergeCell ref="Y119:AA120"/>
    <mergeCell ref="Y121:AA121"/>
    <mergeCell ref="Y124:AA125"/>
    <mergeCell ref="Y126:AA126"/>
    <mergeCell ref="AJ92:AQ92"/>
    <mergeCell ref="AH90:AI91"/>
    <mergeCell ref="AF89:AG89"/>
    <mergeCell ref="AF90:AG91"/>
    <mergeCell ref="AN101:AQ101"/>
    <mergeCell ref="M102:Q103"/>
    <mergeCell ref="X103:Y103"/>
    <mergeCell ref="AH86:AI88"/>
    <mergeCell ref="G111:I111"/>
    <mergeCell ref="G112:I113"/>
    <mergeCell ref="G114:I115"/>
    <mergeCell ref="P124:P125"/>
    <mergeCell ref="M124:M125"/>
    <mergeCell ref="N124:N125"/>
    <mergeCell ref="Q124:Q125"/>
    <mergeCell ref="Y122:AA123"/>
    <mergeCell ref="R114:R115"/>
    <mergeCell ref="M109:M110"/>
    <mergeCell ref="N109:N110"/>
    <mergeCell ref="O109:O110"/>
    <mergeCell ref="P109:P110"/>
    <mergeCell ref="Q109:Q110"/>
    <mergeCell ref="AL103:AQ103"/>
    <mergeCell ref="AL105:AQ105"/>
    <mergeCell ref="T109:T110"/>
    <mergeCell ref="U109:U110"/>
    <mergeCell ref="V106:X110"/>
    <mergeCell ref="S106:S108"/>
    <mergeCell ref="AB112:AJ113"/>
    <mergeCell ref="AB116:AJ116"/>
    <mergeCell ref="AL116:AM118"/>
    <mergeCell ref="AB117:AJ118"/>
    <mergeCell ref="AB119:AB120"/>
    <mergeCell ref="AC119:AC120"/>
    <mergeCell ref="AB124:AB125"/>
    <mergeCell ref="AG124:AG125"/>
    <mergeCell ref="AH124:AH125"/>
    <mergeCell ref="AG119:AG120"/>
    <mergeCell ref="AH119:AH120"/>
    <mergeCell ref="AC124:AC125"/>
    <mergeCell ref="Q119:Q120"/>
    <mergeCell ref="R89:S89"/>
    <mergeCell ref="T89:U89"/>
    <mergeCell ref="X89:Y89"/>
    <mergeCell ref="AB89:AC89"/>
    <mergeCell ref="AD89:AE89"/>
    <mergeCell ref="P90:Q91"/>
    <mergeCell ref="R90:S91"/>
    <mergeCell ref="T90:U91"/>
    <mergeCell ref="V90:W91"/>
    <mergeCell ref="X90:Y91"/>
    <mergeCell ref="AB90:AC91"/>
    <mergeCell ref="AD90:AE91"/>
    <mergeCell ref="T111:U113"/>
    <mergeCell ref="Z105:AA105"/>
    <mergeCell ref="Z103:AA103"/>
    <mergeCell ref="AB92:AI92"/>
    <mergeCell ref="AD114:AD115"/>
    <mergeCell ref="S111:S113"/>
    <mergeCell ref="S109:S110"/>
    <mergeCell ref="AC114:AC115"/>
    <mergeCell ref="S121:S123"/>
    <mergeCell ref="T124:T125"/>
    <mergeCell ref="S124:S125"/>
    <mergeCell ref="D96:F96"/>
    <mergeCell ref="BV92:CE92"/>
    <mergeCell ref="AA78:AC78"/>
    <mergeCell ref="E131:E133"/>
    <mergeCell ref="BB271:BG273"/>
    <mergeCell ref="M12:O13"/>
    <mergeCell ref="BR86:CB87"/>
    <mergeCell ref="BP88:BR88"/>
    <mergeCell ref="BV88:BX88"/>
    <mergeCell ref="CB88:CD88"/>
    <mergeCell ref="BR89:BS89"/>
    <mergeCell ref="BY89:BZ89"/>
    <mergeCell ref="CD89:CE89"/>
    <mergeCell ref="CC114:CC115"/>
    <mergeCell ref="CD114:CD115"/>
    <mergeCell ref="CE114:CE115"/>
    <mergeCell ref="AE124:AE125"/>
    <mergeCell ref="AF124:AF125"/>
    <mergeCell ref="AL114:AL115"/>
    <mergeCell ref="AG114:AG115"/>
    <mergeCell ref="AH114:AH115"/>
    <mergeCell ref="U74:AA74"/>
    <mergeCell ref="AN114:AQ120"/>
    <mergeCell ref="AN124:AQ130"/>
    <mergeCell ref="AC129:AC130"/>
    <mergeCell ref="AH76:AH77"/>
    <mergeCell ref="AI76:AI77"/>
    <mergeCell ref="AJ76:AJ77"/>
    <mergeCell ref="AK76:AK77"/>
    <mergeCell ref="AN76:AN77"/>
    <mergeCell ref="J111:R111"/>
    <mergeCell ref="K129:K130"/>
    <mergeCell ref="BB256:BG258"/>
    <mergeCell ref="CO277:CP279"/>
    <mergeCell ref="D8:G9"/>
    <mergeCell ref="AN111:AQ113"/>
    <mergeCell ref="AN121:AQ123"/>
    <mergeCell ref="O119:O120"/>
    <mergeCell ref="N114:N115"/>
    <mergeCell ref="O114:O115"/>
    <mergeCell ref="G119:I120"/>
    <mergeCell ref="G121:I121"/>
    <mergeCell ref="G122:I123"/>
    <mergeCell ref="G124:I125"/>
    <mergeCell ref="AL76:AL77"/>
    <mergeCell ref="AM76:AM77"/>
    <mergeCell ref="AL129:AL130"/>
    <mergeCell ref="AM129:AM130"/>
    <mergeCell ref="AK121:AK123"/>
    <mergeCell ref="AI119:AI120"/>
    <mergeCell ref="AJ119:AJ120"/>
    <mergeCell ref="AK119:AK120"/>
    <mergeCell ref="AL119:AL120"/>
    <mergeCell ref="AK116:AK118"/>
    <mergeCell ref="AG129:AG130"/>
    <mergeCell ref="AJ74:AQ74"/>
    <mergeCell ref="CI74:CP74"/>
    <mergeCell ref="CA74:CH74"/>
    <mergeCell ref="BT74:BZ74"/>
    <mergeCell ref="AB74:AI74"/>
    <mergeCell ref="BB259:BG261"/>
    <mergeCell ref="AD124:AD125"/>
    <mergeCell ref="AL126:AM128"/>
    <mergeCell ref="AB127:AJ128"/>
    <mergeCell ref="D131:D133"/>
    <mergeCell ref="BC284:CP286"/>
    <mergeCell ref="Z263:AC264"/>
    <mergeCell ref="AP265:AQ267"/>
    <mergeCell ref="AN265:AO267"/>
    <mergeCell ref="AC265:AD267"/>
    <mergeCell ref="BY259:CG261"/>
    <mergeCell ref="BH259:BW261"/>
    <mergeCell ref="BB268:BG270"/>
    <mergeCell ref="BH268:CG270"/>
    <mergeCell ref="BB265:BG267"/>
    <mergeCell ref="BH265:CG267"/>
    <mergeCell ref="BB262:BG264"/>
    <mergeCell ref="BH262:CG264"/>
    <mergeCell ref="BB281:BB283"/>
    <mergeCell ref="BB274:BG276"/>
    <mergeCell ref="BH274:CG276"/>
    <mergeCell ref="BB277:CG279"/>
    <mergeCell ref="BC281:CP283"/>
    <mergeCell ref="BH271:CG273"/>
    <mergeCell ref="BB284:BB286"/>
    <mergeCell ref="F259:AQ260"/>
    <mergeCell ref="F261:AQ262"/>
    <mergeCell ref="AE265:AM267"/>
    <mergeCell ref="CO259:CP261"/>
    <mergeCell ref="CH259:CN261"/>
    <mergeCell ref="CH262:CN264"/>
    <mergeCell ref="CO262:CP264"/>
    <mergeCell ref="CH265:CN267"/>
    <mergeCell ref="CO265:CP267"/>
    <mergeCell ref="CH277:CN279"/>
    <mergeCell ref="BH256:CG258"/>
    <mergeCell ref="CH256:CP258"/>
    <mergeCell ref="C256:AQ258"/>
    <mergeCell ref="C234:AQ236"/>
    <mergeCell ref="C237:AQ238"/>
    <mergeCell ref="BB234:CP236"/>
    <mergeCell ref="BB237:CP238"/>
    <mergeCell ref="AZ5:CP7"/>
    <mergeCell ref="BY12:CP15"/>
    <mergeCell ref="BY18:CP21"/>
    <mergeCell ref="BY24:CP27"/>
    <mergeCell ref="BY30:CP33"/>
    <mergeCell ref="BY36:CP39"/>
    <mergeCell ref="AZ45:BJ47"/>
    <mergeCell ref="BB49:CP51"/>
    <mergeCell ref="BB53:CP57"/>
    <mergeCell ref="BB59:CP61"/>
    <mergeCell ref="BA65:CP66"/>
    <mergeCell ref="BA67:CP68"/>
    <mergeCell ref="AH129:AH130"/>
    <mergeCell ref="AI129:AI130"/>
    <mergeCell ref="AJ129:AJ130"/>
    <mergeCell ref="AK129:AK130"/>
    <mergeCell ref="D86:I87"/>
    <mergeCell ref="BC86:BH87"/>
    <mergeCell ref="D158:I159"/>
    <mergeCell ref="BC158:BH159"/>
    <mergeCell ref="J86:O88"/>
    <mergeCell ref="BI86:BN88"/>
    <mergeCell ref="Q8:S9"/>
    <mergeCell ref="W8:X9"/>
    <mergeCell ref="AB8:AC9"/>
    <mergeCell ref="AG8:AH9"/>
    <mergeCell ref="X1:AQ2"/>
    <mergeCell ref="X4:AQ6"/>
    <mergeCell ref="K33:AC39"/>
    <mergeCell ref="K40:AC46"/>
    <mergeCell ref="AD106:AF108"/>
    <mergeCell ref="AD109:AF110"/>
    <mergeCell ref="AK106:AM108"/>
    <mergeCell ref="AK109:AM110"/>
    <mergeCell ref="AG107:AJ108"/>
    <mergeCell ref="AG110:AJ110"/>
    <mergeCell ref="AN107:AQ108"/>
    <mergeCell ref="AN110:AQ110"/>
    <mergeCell ref="R129:R130"/>
    <mergeCell ref="S114:S115"/>
    <mergeCell ref="T114:T115"/>
    <mergeCell ref="U114:U115"/>
    <mergeCell ref="Y116:AA116"/>
    <mergeCell ref="Y117:AA118"/>
    <mergeCell ref="S116:S118"/>
    <mergeCell ref="U124:U125"/>
    <mergeCell ref="AI114:AI115"/>
    <mergeCell ref="AJ114:AJ115"/>
    <mergeCell ref="AK114:AK115"/>
    <mergeCell ref="AD129:AD130"/>
    <mergeCell ref="J112:R113"/>
    <mergeCell ref="AF102:AH103"/>
    <mergeCell ref="AF104:AH105"/>
    <mergeCell ref="P88:S88"/>
    <mergeCell ref="T88:Y88"/>
    <mergeCell ref="Z88:AC88"/>
    <mergeCell ref="AP86:AQ88"/>
    <mergeCell ref="AN88:AO88"/>
    <mergeCell ref="CI86:CN87"/>
    <mergeCell ref="AJ86:AO87"/>
    <mergeCell ref="S12:T13"/>
    <mergeCell ref="BC111:BD130"/>
    <mergeCell ref="BE111:BE115"/>
    <mergeCell ref="BF111:BH111"/>
    <mergeCell ref="BR111:BR113"/>
    <mergeCell ref="F131:F133"/>
    <mergeCell ref="G131:G133"/>
    <mergeCell ref="T133:U133"/>
    <mergeCell ref="V133:W133"/>
    <mergeCell ref="X133:Y133"/>
    <mergeCell ref="Z133:AA133"/>
    <mergeCell ref="J132:K133"/>
    <mergeCell ref="L132:M133"/>
    <mergeCell ref="J131:M131"/>
    <mergeCell ref="AD134:AH135"/>
    <mergeCell ref="AD133:AH133"/>
    <mergeCell ref="AI133:AK133"/>
    <mergeCell ref="AL133:AN133"/>
    <mergeCell ref="AO133:AQ133"/>
    <mergeCell ref="AI134:AK135"/>
    <mergeCell ref="AL134:AN135"/>
    <mergeCell ref="AO134:AQ135"/>
    <mergeCell ref="N131:O133"/>
    <mergeCell ref="P131:Q133"/>
    <mergeCell ref="R131:S133"/>
    <mergeCell ref="R134:S135"/>
    <mergeCell ref="CC106:CE108"/>
    <mergeCell ref="CJ106:CL108"/>
    <mergeCell ref="CF107:CI108"/>
    <mergeCell ref="M105:Q105"/>
    <mergeCell ref="CM182:CP182"/>
    <mergeCell ref="BM131:BN133"/>
    <mergeCell ref="BO131:BP133"/>
    <mergeCell ref="BQ131:BR133"/>
    <mergeCell ref="BQ134:BR135"/>
    <mergeCell ref="CC133:CG133"/>
    <mergeCell ref="CH133:CJ133"/>
    <mergeCell ref="CK133:CM133"/>
    <mergeCell ref="CN133:CP133"/>
    <mergeCell ref="CC134:CG135"/>
    <mergeCell ref="CH134:CJ135"/>
    <mergeCell ref="CK134:CM135"/>
    <mergeCell ref="CN134:CP135"/>
    <mergeCell ref="BO160:BR160"/>
    <mergeCell ref="BS160:BX160"/>
    <mergeCell ref="BY160:CB160"/>
    <mergeCell ref="BQ161:BR161"/>
    <mergeCell ref="BS161:BT161"/>
    <mergeCell ref="BW161:BX161"/>
    <mergeCell ref="CA161:CB161"/>
    <mergeCell ref="CC161:CD161"/>
    <mergeCell ref="BO162:BP163"/>
    <mergeCell ref="BQ162:BR163"/>
    <mergeCell ref="BS162:BT163"/>
    <mergeCell ref="BU162:BV163"/>
    <mergeCell ref="CM162:CN163"/>
    <mergeCell ref="CE161:CF161"/>
    <mergeCell ref="CE162:CF163"/>
    <mergeCell ref="CG162:CH163"/>
    <mergeCell ref="CC160:CF160"/>
    <mergeCell ref="CG158:CH160"/>
    <mergeCell ref="BO158:CF159"/>
    <mergeCell ref="BK213:CB214"/>
    <mergeCell ref="CF213:CP214"/>
    <mergeCell ref="BC206:BC207"/>
    <mergeCell ref="BD206:BD207"/>
    <mergeCell ref="BE206:BE207"/>
    <mergeCell ref="BF206:BF207"/>
    <mergeCell ref="BE134:BE135"/>
    <mergeCell ref="BF134:BF135"/>
    <mergeCell ref="BG134:BH135"/>
    <mergeCell ref="CM160:CN160"/>
    <mergeCell ref="BQ174:BS175"/>
    <mergeCell ref="CA174:CD175"/>
    <mergeCell ref="R206:S207"/>
    <mergeCell ref="AD206:AH207"/>
    <mergeCell ref="AI206:AK207"/>
    <mergeCell ref="AL206:AN207"/>
    <mergeCell ref="AO206:AQ207"/>
    <mergeCell ref="BM203:BN205"/>
    <mergeCell ref="BO203:BP205"/>
    <mergeCell ref="BQ203:BR205"/>
    <mergeCell ref="CC205:CG205"/>
    <mergeCell ref="CH205:CJ205"/>
    <mergeCell ref="CK205:CM205"/>
    <mergeCell ref="CN205:CP205"/>
    <mergeCell ref="BQ206:BR207"/>
    <mergeCell ref="CC206:CG207"/>
    <mergeCell ref="CH206:CJ207"/>
    <mergeCell ref="CK206:CM207"/>
    <mergeCell ref="CN206:CP207"/>
    <mergeCell ref="BA206:BA214"/>
    <mergeCell ref="CM179:CP180"/>
    <mergeCell ref="CC181:CE182"/>
    <mergeCell ref="AM124:AM125"/>
    <mergeCell ref="Z160:AC160"/>
    <mergeCell ref="R161:S161"/>
    <mergeCell ref="T161:U161"/>
    <mergeCell ref="X161:Y161"/>
    <mergeCell ref="AB161:AC161"/>
    <mergeCell ref="AD161:AE161"/>
    <mergeCell ref="P162:Q163"/>
    <mergeCell ref="R162:S163"/>
    <mergeCell ref="T162:U163"/>
    <mergeCell ref="V162:W163"/>
    <mergeCell ref="X162:Y163"/>
    <mergeCell ref="AB162:AC163"/>
    <mergeCell ref="AD162:AE163"/>
    <mergeCell ref="AD160:AG160"/>
    <mergeCell ref="AF162:AG163"/>
    <mergeCell ref="AF161:AG161"/>
    <mergeCell ref="AK126:AK128"/>
    <mergeCell ref="AI124:AI125"/>
    <mergeCell ref="AJ124:AJ125"/>
    <mergeCell ref="AK124:AK125"/>
    <mergeCell ref="Y127:AA128"/>
    <mergeCell ref="X121:X125"/>
    <mergeCell ref="AL121:AM123"/>
  </mergeCells>
  <phoneticPr fontId="1"/>
  <printOptions horizontalCentered="1" verticalCentered="1"/>
  <pageMargins left="0.31496062992125984" right="0.31496062992125984" top="0" bottom="0" header="0" footer="0"/>
  <pageSetup paperSize="9" scale="52" fitToHeight="0" orientation="landscape" r:id="rId1"/>
  <rowBreaks count="3" manualBreakCount="3">
    <brk id="72" max="95" man="1"/>
    <brk id="144" max="95" man="1"/>
    <brk id="216" max="9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給与支払報告書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山内　文斗</cp:lastModifiedBy>
  <cp:lastPrinted>2025-11-10T08:51:34Z</cp:lastPrinted>
  <dcterms:created xsi:type="dcterms:W3CDTF">2016-01-07T07:53:42Z</dcterms:created>
  <dcterms:modified xsi:type="dcterms:W3CDTF">2025-11-10T08:51:38Z</dcterms:modified>
</cp:coreProperties>
</file>