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4.静岡県の人口" sheetId="1" r:id="rId1"/>
  </sheets>
  <definedNames>
    <definedName name="_xlnm.Print_Area" localSheetId="0">'4.静岡県の人口'!$B$4:$I$27</definedName>
  </definedNames>
  <calcPr fullCalcOnLoad="1"/>
</workbook>
</file>

<file path=xl/sharedStrings.xml><?xml version="1.0" encoding="utf-8"?>
<sst xmlns="http://schemas.openxmlformats.org/spreadsheetml/2006/main" count="32" uniqueCount="15">
  <si>
    <t>大正</t>
  </si>
  <si>
    <t>年</t>
  </si>
  <si>
    <t>昭和</t>
  </si>
  <si>
    <t>平成</t>
  </si>
  <si>
    <t>４．静岡県人口の推移</t>
  </si>
  <si>
    <t>第４表　静岡県人口の推移</t>
  </si>
  <si>
    <t>年次</t>
  </si>
  <si>
    <t>世帯数</t>
  </si>
  <si>
    <t>人口</t>
  </si>
  <si>
    <t>人口増加数</t>
  </si>
  <si>
    <t>人口増加率</t>
  </si>
  <si>
    <t>１世帯</t>
  </si>
  <si>
    <t>平均人員</t>
  </si>
  <si>
    <t>％</t>
  </si>
  <si>
    <t xml:space="preserve">－ 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</si>
</sst>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7" fontId="5" fillId="0" borderId="4" xfId="16" applyNumberFormat="1" applyFont="1" applyBorder="1" applyAlignment="1">
      <alignment horizontal="right" vertical="center"/>
    </xf>
    <xf numFmtId="187" fontId="5" fillId="0" borderId="0" xfId="16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209" fontId="5" fillId="0" borderId="5" xfId="0" applyNumberFormat="1" applyFont="1" applyBorder="1" applyAlignment="1">
      <alignment horizontal="center" vertical="center"/>
    </xf>
    <xf numFmtId="195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90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87" fontId="6" fillId="0" borderId="8" xfId="16" applyNumberFormat="1" applyFont="1" applyBorder="1" applyAlignment="1">
      <alignment horizontal="right" vertical="center"/>
    </xf>
    <xf numFmtId="187" fontId="6" fillId="0" borderId="7" xfId="16" applyNumberFormat="1" applyFont="1" applyBorder="1" applyAlignment="1">
      <alignment horizontal="right" vertical="center"/>
    </xf>
    <xf numFmtId="195" fontId="6" fillId="0" borderId="8" xfId="16" applyNumberFormat="1" applyFont="1" applyBorder="1" applyAlignment="1">
      <alignment horizontal="right" vertical="center"/>
    </xf>
    <xf numFmtId="209" fontId="6" fillId="0" borderId="2" xfId="16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2</xdr:col>
      <xdr:colOff>28575</xdr:colOff>
      <xdr:row>2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0"/>
  <sheetViews>
    <sheetView showGridLines="0" tabSelected="1" workbookViewId="0" topLeftCell="A1">
      <selection activeCell="G19" sqref="G19"/>
    </sheetView>
  </sheetViews>
  <sheetFormatPr defaultColWidth="9.00390625" defaultRowHeight="13.5"/>
  <cols>
    <col min="1" max="1" width="9.00390625" style="2" customWidth="1"/>
    <col min="2" max="2" width="6.875" style="2" customWidth="1"/>
    <col min="3" max="3" width="5.125" style="2" bestFit="1" customWidth="1"/>
    <col min="4" max="4" width="3.625" style="2" customWidth="1"/>
    <col min="5" max="7" width="14.625" style="2" customWidth="1"/>
    <col min="8" max="8" width="11.375" style="2" customWidth="1"/>
    <col min="9" max="9" width="9.50390625" style="2" customWidth="1"/>
    <col min="10" max="16384" width="9.00390625" style="2" customWidth="1"/>
  </cols>
  <sheetData>
    <row r="1" ht="12.75"/>
    <row r="2" ht="12.75"/>
    <row r="3" ht="12.75"/>
    <row r="4" spans="2:4" ht="17.25">
      <c r="B4" s="1" t="s">
        <v>4</v>
      </c>
      <c r="C4" s="1"/>
      <c r="D4" s="1"/>
    </row>
    <row r="5" ht="12.75" customHeight="1"/>
    <row r="6" spans="2:4" ht="14.25">
      <c r="B6" s="3" t="s">
        <v>5</v>
      </c>
      <c r="C6" s="3"/>
      <c r="D6" s="3"/>
    </row>
    <row r="7" ht="13.5" customHeight="1" thickBot="1"/>
    <row r="8" spans="2:9" ht="17.25" customHeight="1">
      <c r="B8" s="28" t="s">
        <v>6</v>
      </c>
      <c r="C8" s="29"/>
      <c r="D8" s="30"/>
      <c r="E8" s="36" t="s">
        <v>7</v>
      </c>
      <c r="F8" s="36" t="s">
        <v>8</v>
      </c>
      <c r="G8" s="36" t="s">
        <v>9</v>
      </c>
      <c r="H8" s="34" t="s">
        <v>10</v>
      </c>
      <c r="I8" s="4" t="s">
        <v>11</v>
      </c>
    </row>
    <row r="9" spans="2:9" ht="17.25" customHeight="1" thickBot="1">
      <c r="B9" s="31"/>
      <c r="C9" s="32"/>
      <c r="D9" s="33"/>
      <c r="E9" s="37"/>
      <c r="F9" s="37"/>
      <c r="G9" s="37"/>
      <c r="H9" s="35"/>
      <c r="I9" s="5" t="s">
        <v>12</v>
      </c>
    </row>
    <row r="10" spans="2:9" ht="21" customHeight="1">
      <c r="B10" s="6"/>
      <c r="C10" s="7"/>
      <c r="D10" s="8"/>
      <c r="E10" s="9"/>
      <c r="F10" s="8"/>
      <c r="G10" s="9"/>
      <c r="H10" s="7" t="s">
        <v>13</v>
      </c>
      <c r="I10" s="10"/>
    </row>
    <row r="11" spans="2:9" ht="32.25" customHeight="1">
      <c r="B11" s="6" t="s">
        <v>0</v>
      </c>
      <c r="C11" s="11">
        <v>9</v>
      </c>
      <c r="D11" s="12" t="s">
        <v>1</v>
      </c>
      <c r="E11" s="13">
        <v>287086</v>
      </c>
      <c r="F11" s="14">
        <v>1550387</v>
      </c>
      <c r="G11" s="15" t="s">
        <v>14</v>
      </c>
      <c r="H11" s="16" t="s">
        <v>14</v>
      </c>
      <c r="I11" s="17">
        <f aca="true" t="shared" si="0" ref="I11:I27">ROUND(F11/E11,1)</f>
        <v>5.4</v>
      </c>
    </row>
    <row r="12" spans="2:9" ht="32.25" customHeight="1">
      <c r="B12" s="6"/>
      <c r="C12" s="11">
        <v>14</v>
      </c>
      <c r="D12" s="12" t="s">
        <v>1</v>
      </c>
      <c r="E12" s="13">
        <v>309783</v>
      </c>
      <c r="F12" s="14">
        <v>1671217</v>
      </c>
      <c r="G12" s="13">
        <f aca="true" t="shared" si="1" ref="G12:G27">F12-F11</f>
        <v>120830</v>
      </c>
      <c r="H12" s="18">
        <f aca="true" t="shared" si="2" ref="H12:H27">ROUND((G12/F11)*100,1)</f>
        <v>7.8</v>
      </c>
      <c r="I12" s="17">
        <f t="shared" si="0"/>
        <v>5.4</v>
      </c>
    </row>
    <row r="13" spans="2:9" ht="32.25" customHeight="1">
      <c r="B13" s="6" t="s">
        <v>2</v>
      </c>
      <c r="C13" s="11">
        <v>5</v>
      </c>
      <c r="D13" s="12" t="s">
        <v>1</v>
      </c>
      <c r="E13" s="13">
        <v>327871</v>
      </c>
      <c r="F13" s="14">
        <v>1797805</v>
      </c>
      <c r="G13" s="13">
        <f t="shared" si="1"/>
        <v>126588</v>
      </c>
      <c r="H13" s="18">
        <f t="shared" si="2"/>
        <v>7.6</v>
      </c>
      <c r="I13" s="17">
        <f t="shared" si="0"/>
        <v>5.5</v>
      </c>
    </row>
    <row r="14" spans="2:9" ht="32.25" customHeight="1">
      <c r="B14" s="6"/>
      <c r="C14" s="11">
        <v>10</v>
      </c>
      <c r="D14" s="12" t="s">
        <v>1</v>
      </c>
      <c r="E14" s="13">
        <v>348124</v>
      </c>
      <c r="F14" s="14">
        <v>1939860</v>
      </c>
      <c r="G14" s="13">
        <f t="shared" si="1"/>
        <v>142055</v>
      </c>
      <c r="H14" s="18">
        <f t="shared" si="2"/>
        <v>7.9</v>
      </c>
      <c r="I14" s="17">
        <f t="shared" si="0"/>
        <v>5.6</v>
      </c>
    </row>
    <row r="15" spans="2:9" ht="32.25" customHeight="1">
      <c r="B15" s="6"/>
      <c r="C15" s="11">
        <v>15</v>
      </c>
      <c r="D15" s="12" t="s">
        <v>1</v>
      </c>
      <c r="E15" s="13">
        <v>360404</v>
      </c>
      <c r="F15" s="14">
        <v>2017860</v>
      </c>
      <c r="G15" s="13">
        <f t="shared" si="1"/>
        <v>78000</v>
      </c>
      <c r="H15" s="18">
        <f t="shared" si="2"/>
        <v>4</v>
      </c>
      <c r="I15" s="17">
        <f t="shared" si="0"/>
        <v>5.6</v>
      </c>
    </row>
    <row r="16" spans="2:9" ht="32.25" customHeight="1">
      <c r="B16" s="6"/>
      <c r="C16" s="11">
        <v>22</v>
      </c>
      <c r="D16" s="12" t="s">
        <v>1</v>
      </c>
      <c r="E16" s="13">
        <v>437269</v>
      </c>
      <c r="F16" s="14">
        <v>2353005</v>
      </c>
      <c r="G16" s="13">
        <f t="shared" si="1"/>
        <v>335145</v>
      </c>
      <c r="H16" s="18">
        <f t="shared" si="2"/>
        <v>16.6</v>
      </c>
      <c r="I16" s="17">
        <f t="shared" si="0"/>
        <v>5.4</v>
      </c>
    </row>
    <row r="17" spans="2:9" ht="32.25" customHeight="1">
      <c r="B17" s="6"/>
      <c r="C17" s="11">
        <v>25</v>
      </c>
      <c r="D17" s="12" t="s">
        <v>1</v>
      </c>
      <c r="E17" s="13">
        <v>451954</v>
      </c>
      <c r="F17" s="14">
        <v>2471472</v>
      </c>
      <c r="G17" s="13">
        <f t="shared" si="1"/>
        <v>118467</v>
      </c>
      <c r="H17" s="18">
        <f t="shared" si="2"/>
        <v>5</v>
      </c>
      <c r="I17" s="17">
        <f t="shared" si="0"/>
        <v>5.5</v>
      </c>
    </row>
    <row r="18" spans="2:9" ht="32.25" customHeight="1">
      <c r="B18" s="6"/>
      <c r="C18" s="11">
        <v>30</v>
      </c>
      <c r="D18" s="12" t="s">
        <v>1</v>
      </c>
      <c r="E18" s="13">
        <v>490068</v>
      </c>
      <c r="F18" s="14">
        <v>2650435</v>
      </c>
      <c r="G18" s="13">
        <f t="shared" si="1"/>
        <v>178963</v>
      </c>
      <c r="H18" s="18">
        <f t="shared" si="2"/>
        <v>7.2</v>
      </c>
      <c r="I18" s="17">
        <f t="shared" si="0"/>
        <v>5.4</v>
      </c>
    </row>
    <row r="19" spans="2:9" ht="32.25" customHeight="1">
      <c r="B19" s="6"/>
      <c r="C19" s="11">
        <v>35</v>
      </c>
      <c r="D19" s="12" t="s">
        <v>1</v>
      </c>
      <c r="E19" s="13">
        <v>559795</v>
      </c>
      <c r="F19" s="14">
        <v>2756271</v>
      </c>
      <c r="G19" s="13">
        <f t="shared" si="1"/>
        <v>105836</v>
      </c>
      <c r="H19" s="18">
        <f t="shared" si="2"/>
        <v>4</v>
      </c>
      <c r="I19" s="17">
        <f t="shared" si="0"/>
        <v>4.9</v>
      </c>
    </row>
    <row r="20" spans="2:9" ht="32.25" customHeight="1">
      <c r="B20" s="6"/>
      <c r="C20" s="11">
        <v>40</v>
      </c>
      <c r="D20" s="12" t="s">
        <v>1</v>
      </c>
      <c r="E20" s="13">
        <v>653960</v>
      </c>
      <c r="F20" s="14">
        <v>2912521</v>
      </c>
      <c r="G20" s="13">
        <f t="shared" si="1"/>
        <v>156250</v>
      </c>
      <c r="H20" s="18">
        <f t="shared" si="2"/>
        <v>5.7</v>
      </c>
      <c r="I20" s="17">
        <f t="shared" si="0"/>
        <v>4.5</v>
      </c>
    </row>
    <row r="21" spans="2:9" ht="32.25" customHeight="1">
      <c r="B21" s="6"/>
      <c r="C21" s="11">
        <v>45</v>
      </c>
      <c r="D21" s="12" t="s">
        <v>1</v>
      </c>
      <c r="E21" s="13">
        <v>755745</v>
      </c>
      <c r="F21" s="14">
        <v>3089895</v>
      </c>
      <c r="G21" s="13">
        <f t="shared" si="1"/>
        <v>177374</v>
      </c>
      <c r="H21" s="18">
        <f t="shared" si="2"/>
        <v>6.1</v>
      </c>
      <c r="I21" s="17">
        <f t="shared" si="0"/>
        <v>4.1</v>
      </c>
    </row>
    <row r="22" spans="2:9" ht="32.25" customHeight="1">
      <c r="B22" s="6"/>
      <c r="C22" s="11">
        <v>50</v>
      </c>
      <c r="D22" s="12" t="s">
        <v>1</v>
      </c>
      <c r="E22" s="13">
        <v>868333</v>
      </c>
      <c r="F22" s="14">
        <v>3308799</v>
      </c>
      <c r="G22" s="13">
        <f t="shared" si="1"/>
        <v>218904</v>
      </c>
      <c r="H22" s="18">
        <f t="shared" si="2"/>
        <v>7.1</v>
      </c>
      <c r="I22" s="17">
        <f t="shared" si="0"/>
        <v>3.8</v>
      </c>
    </row>
    <row r="23" spans="2:9" ht="32.25" customHeight="1">
      <c r="B23" s="6"/>
      <c r="C23" s="11">
        <v>55</v>
      </c>
      <c r="D23" s="12" t="s">
        <v>1</v>
      </c>
      <c r="E23" s="13">
        <v>969904</v>
      </c>
      <c r="F23" s="14">
        <v>3446804</v>
      </c>
      <c r="G23" s="13">
        <f t="shared" si="1"/>
        <v>138005</v>
      </c>
      <c r="H23" s="18">
        <f t="shared" si="2"/>
        <v>4.2</v>
      </c>
      <c r="I23" s="17">
        <f t="shared" si="0"/>
        <v>3.6</v>
      </c>
    </row>
    <row r="24" spans="2:9" ht="32.25" customHeight="1">
      <c r="B24" s="6"/>
      <c r="C24" s="11">
        <v>60</v>
      </c>
      <c r="D24" s="12" t="s">
        <v>1</v>
      </c>
      <c r="E24" s="13">
        <v>1033037</v>
      </c>
      <c r="F24" s="14">
        <v>3574692</v>
      </c>
      <c r="G24" s="13">
        <f t="shared" si="1"/>
        <v>127888</v>
      </c>
      <c r="H24" s="18">
        <f t="shared" si="2"/>
        <v>3.7</v>
      </c>
      <c r="I24" s="17">
        <f t="shared" si="0"/>
        <v>3.5</v>
      </c>
    </row>
    <row r="25" spans="2:9" ht="32.25" customHeight="1">
      <c r="B25" s="6" t="s">
        <v>3</v>
      </c>
      <c r="C25" s="11">
        <v>2</v>
      </c>
      <c r="D25" s="12" t="s">
        <v>1</v>
      </c>
      <c r="E25" s="13">
        <v>1117693</v>
      </c>
      <c r="F25" s="14">
        <v>3670840</v>
      </c>
      <c r="G25" s="13">
        <f t="shared" si="1"/>
        <v>96148</v>
      </c>
      <c r="H25" s="18">
        <f t="shared" si="2"/>
        <v>2.7</v>
      </c>
      <c r="I25" s="17">
        <f t="shared" si="0"/>
        <v>3.3</v>
      </c>
    </row>
    <row r="26" spans="2:9" ht="32.25" customHeight="1">
      <c r="B26" s="6"/>
      <c r="C26" s="11">
        <v>7</v>
      </c>
      <c r="D26" s="12" t="s">
        <v>1</v>
      </c>
      <c r="E26" s="13">
        <v>1204189</v>
      </c>
      <c r="F26" s="14">
        <v>3737689</v>
      </c>
      <c r="G26" s="13">
        <f t="shared" si="1"/>
        <v>66849</v>
      </c>
      <c r="H26" s="18">
        <f t="shared" si="2"/>
        <v>1.8</v>
      </c>
      <c r="I26" s="17">
        <f t="shared" si="0"/>
        <v>3.1</v>
      </c>
    </row>
    <row r="27" spans="2:9" ht="32.25" customHeight="1" thickBot="1">
      <c r="B27" s="19"/>
      <c r="C27" s="20">
        <v>12</v>
      </c>
      <c r="D27" s="21" t="s">
        <v>1</v>
      </c>
      <c r="E27" s="22">
        <v>1280984</v>
      </c>
      <c r="F27" s="23">
        <v>3767393</v>
      </c>
      <c r="G27" s="22">
        <f t="shared" si="1"/>
        <v>29704</v>
      </c>
      <c r="H27" s="24">
        <f t="shared" si="2"/>
        <v>0.8</v>
      </c>
      <c r="I27" s="25">
        <f t="shared" si="0"/>
        <v>2.9</v>
      </c>
    </row>
    <row r="29" ht="12">
      <c r="E29" s="26"/>
    </row>
    <row r="30" ht="12">
      <c r="E30" s="27"/>
    </row>
  </sheetData>
  <mergeCells count="5">
    <mergeCell ref="B8:D9"/>
    <mergeCell ref="H8:H9"/>
    <mergeCell ref="E8:E9"/>
    <mergeCell ref="F8:F9"/>
    <mergeCell ref="G8:G9"/>
  </mergeCells>
  <printOptions/>
  <pageMargins left="1.18" right="0.87" top="1" bottom="1" header="0.512" footer="0.512"/>
  <pageSetup firstPageNumber="13" useFirstPageNumber="1" horizontalDpi="300" verticalDpi="300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2002-03-26T00:02:16Z</dcterms:created>
  <dcterms:modified xsi:type="dcterms:W3CDTF">2003-01-24T00:15:18Z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