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tabRatio="821" activeTab="0"/>
  </bookViews>
  <sheets>
    <sheet name="20.学区別推移" sheetId="1" r:id="rId1"/>
  </sheets>
  <definedNames>
    <definedName name="_xlnm.Print_Area" localSheetId="0">'20.学区別推移'!$B$4:$W$48</definedName>
  </definedNames>
  <calcPr fullCalcOnLoad="1"/>
</workbook>
</file>

<file path=xl/sharedStrings.xml><?xml version="1.0" encoding="utf-8"?>
<sst xmlns="http://schemas.openxmlformats.org/spreadsheetml/2006/main" count="94" uniqueCount="73">
  <si>
    <t>平成 7 年</t>
  </si>
  <si>
    <t>青葉</t>
  </si>
  <si>
    <t>城内</t>
  </si>
  <si>
    <t>新通</t>
  </si>
  <si>
    <t>駒形</t>
  </si>
  <si>
    <t>田町</t>
  </si>
  <si>
    <t>一番町</t>
  </si>
  <si>
    <t>三番町</t>
  </si>
  <si>
    <t>安西</t>
  </si>
  <si>
    <t>伝馬町</t>
  </si>
  <si>
    <t>横内</t>
  </si>
  <si>
    <t>安東</t>
  </si>
  <si>
    <t xml:space="preserve">城北 </t>
  </si>
  <si>
    <t>竜南</t>
  </si>
  <si>
    <t>千代田</t>
  </si>
  <si>
    <t>千代田東</t>
  </si>
  <si>
    <t xml:space="preserve">麻機 </t>
  </si>
  <si>
    <t>西奈南</t>
  </si>
  <si>
    <t>西奈</t>
  </si>
  <si>
    <t>北沼上</t>
  </si>
  <si>
    <t>井宮</t>
  </si>
  <si>
    <t>井宮北</t>
  </si>
  <si>
    <t>賤機南</t>
  </si>
  <si>
    <t>賤機中</t>
  </si>
  <si>
    <t>賤機北</t>
  </si>
  <si>
    <t>森下</t>
  </si>
  <si>
    <t>中田</t>
  </si>
  <si>
    <t>南部</t>
  </si>
  <si>
    <t>富士見</t>
  </si>
  <si>
    <t>大里西</t>
  </si>
  <si>
    <t>中島</t>
  </si>
  <si>
    <t>宮竹</t>
  </si>
  <si>
    <t>大里東</t>
  </si>
  <si>
    <t>西豊田</t>
  </si>
  <si>
    <t>東豊田</t>
  </si>
  <si>
    <t>大谷</t>
  </si>
  <si>
    <t>久能</t>
  </si>
  <si>
    <t>川原</t>
  </si>
  <si>
    <t>長田東</t>
  </si>
  <si>
    <t>長田南</t>
  </si>
  <si>
    <t>長田西</t>
  </si>
  <si>
    <t>長田北</t>
  </si>
  <si>
    <t>服織</t>
  </si>
  <si>
    <t>服織西</t>
  </si>
  <si>
    <t>南藁科</t>
  </si>
  <si>
    <t>中藁科</t>
  </si>
  <si>
    <t>中藁科分校</t>
  </si>
  <si>
    <t>水見色</t>
  </si>
  <si>
    <t>安倍口</t>
  </si>
  <si>
    <t xml:space="preserve">美和  </t>
  </si>
  <si>
    <t>足久保</t>
  </si>
  <si>
    <t>松野</t>
  </si>
  <si>
    <t>清沢</t>
  </si>
  <si>
    <t>峰山</t>
  </si>
  <si>
    <t>大川</t>
  </si>
  <si>
    <t>楢尾</t>
  </si>
  <si>
    <t>玉川</t>
  </si>
  <si>
    <t>大河内</t>
  </si>
  <si>
    <t>梅ケ島</t>
  </si>
  <si>
    <t>井川</t>
  </si>
  <si>
    <t>東源台</t>
  </si>
  <si>
    <t>第２３表  学区別世帯数・人口の推移</t>
  </si>
  <si>
    <t>世帯数</t>
  </si>
  <si>
    <t xml:space="preserve"> </t>
  </si>
  <si>
    <t>総数</t>
  </si>
  <si>
    <t>男</t>
  </si>
  <si>
    <t>女</t>
  </si>
  <si>
    <t xml:space="preserve">- </t>
  </si>
  <si>
    <t>学  区</t>
  </si>
  <si>
    <t>世帯数</t>
  </si>
  <si>
    <t>計</t>
  </si>
  <si>
    <t>平成 12 年</t>
  </si>
  <si>
    <t>２０．学区別世帯数・人口の推移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</si>
</sst>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187" fontId="2" fillId="0" borderId="0" xfId="16" applyNumberFormat="1" applyFont="1" applyBorder="1" applyAlignment="1">
      <alignment vertical="center"/>
    </xf>
    <xf numFmtId="187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4" fillId="0" borderId="0" xfId="16" applyFont="1" applyFill="1" applyBorder="1" applyAlignment="1">
      <alignment horizontal="left" vertical="center"/>
    </xf>
    <xf numFmtId="187" fontId="2" fillId="0" borderId="11" xfId="16" applyNumberFormat="1" applyFont="1" applyBorder="1" applyAlignment="1">
      <alignment vertical="center"/>
    </xf>
    <xf numFmtId="187" fontId="2" fillId="0" borderId="12" xfId="16" applyNumberFormat="1" applyFont="1" applyBorder="1" applyAlignment="1">
      <alignment vertical="center"/>
    </xf>
    <xf numFmtId="187" fontId="2" fillId="0" borderId="13" xfId="16" applyNumberFormat="1" applyFont="1" applyBorder="1" applyAlignment="1">
      <alignment vertical="center"/>
    </xf>
    <xf numFmtId="187" fontId="2" fillId="0" borderId="11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87" fontId="2" fillId="0" borderId="8" xfId="16" applyNumberFormat="1" applyFont="1" applyBorder="1" applyAlignment="1">
      <alignment vertical="center"/>
    </xf>
    <xf numFmtId="187" fontId="2" fillId="0" borderId="15" xfId="16" applyNumberFormat="1" applyFont="1" applyBorder="1" applyAlignment="1">
      <alignment vertical="center"/>
    </xf>
    <xf numFmtId="187" fontId="2" fillId="0" borderId="16" xfId="16" applyNumberFormat="1" applyFont="1" applyBorder="1" applyAlignment="1">
      <alignment vertical="center"/>
    </xf>
    <xf numFmtId="187" fontId="2" fillId="0" borderId="8" xfId="0" applyNumberFormat="1" applyFont="1" applyBorder="1" applyAlignment="1">
      <alignment vertical="center"/>
    </xf>
    <xf numFmtId="187" fontId="2" fillId="0" borderId="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87" fontId="8" fillId="0" borderId="1" xfId="16" applyNumberFormat="1" applyFont="1" applyFill="1" applyBorder="1" applyAlignment="1">
      <alignment horizontal="right" vertical="center"/>
    </xf>
    <xf numFmtId="187" fontId="7" fillId="0" borderId="8" xfId="16" applyNumberFormat="1" applyFont="1" applyFill="1" applyBorder="1" applyAlignment="1">
      <alignment horizontal="right" vertical="center"/>
    </xf>
    <xf numFmtId="187" fontId="7" fillId="0" borderId="2" xfId="16" applyNumberFormat="1" applyFont="1" applyFill="1" applyBorder="1" applyAlignment="1">
      <alignment horizontal="right" vertical="center"/>
    </xf>
    <xf numFmtId="187" fontId="8" fillId="0" borderId="18" xfId="16" applyNumberFormat="1" applyFont="1" applyFill="1" applyBorder="1" applyAlignment="1">
      <alignment horizontal="right" vertical="center"/>
    </xf>
    <xf numFmtId="187" fontId="7" fillId="0" borderId="15" xfId="16" applyNumberFormat="1" applyFont="1" applyFill="1" applyBorder="1" applyAlignment="1">
      <alignment horizontal="right" vertical="center"/>
    </xf>
    <xf numFmtId="187" fontId="7" fillId="0" borderId="7" xfId="16" applyNumberFormat="1" applyFont="1" applyFill="1" applyBorder="1" applyAlignment="1">
      <alignment horizontal="right" vertical="center"/>
    </xf>
    <xf numFmtId="187" fontId="8" fillId="0" borderId="19" xfId="16" applyNumberFormat="1" applyFont="1" applyFill="1" applyBorder="1" applyAlignment="1">
      <alignment horizontal="right" vertical="center"/>
    </xf>
    <xf numFmtId="187" fontId="7" fillId="0" borderId="16" xfId="16" applyNumberFormat="1" applyFont="1" applyFill="1" applyBorder="1" applyAlignment="1">
      <alignment horizontal="right" vertical="center"/>
    </xf>
    <xf numFmtId="187" fontId="7" fillId="0" borderId="20" xfId="16" applyNumberFormat="1" applyFont="1" applyFill="1" applyBorder="1" applyAlignment="1">
      <alignment horizontal="right" vertical="center"/>
    </xf>
    <xf numFmtId="187" fontId="7" fillId="0" borderId="1" xfId="0" applyNumberFormat="1" applyFont="1" applyBorder="1" applyAlignment="1">
      <alignment vertical="center"/>
    </xf>
    <xf numFmtId="187" fontId="7" fillId="0" borderId="8" xfId="0" applyNumberFormat="1" applyFont="1" applyBorder="1" applyAlignment="1">
      <alignment vertical="center"/>
    </xf>
    <xf numFmtId="187" fontId="7" fillId="0" borderId="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87" fontId="2" fillId="0" borderId="3" xfId="16" applyNumberFormat="1" applyFont="1" applyBorder="1" applyAlignment="1">
      <alignment vertical="center"/>
    </xf>
    <xf numFmtId="187" fontId="2" fillId="0" borderId="22" xfId="16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2" xfId="0" applyFont="1" applyFill="1" applyBorder="1" applyAlignment="1" quotePrefix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2" fillId="0" borderId="3" xfId="0" applyFont="1" applyFill="1" applyBorder="1" applyAlignment="1" quotePrefix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7" fontId="2" fillId="0" borderId="15" xfId="0" applyNumberFormat="1" applyFont="1" applyBorder="1" applyAlignment="1">
      <alignment vertical="center"/>
    </xf>
    <xf numFmtId="187" fontId="2" fillId="0" borderId="12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7" xfId="0" applyNumberFormat="1" applyFont="1" applyBorder="1" applyAlignment="1">
      <alignment vertical="center"/>
    </xf>
    <xf numFmtId="187" fontId="2" fillId="0" borderId="23" xfId="16" applyNumberFormat="1" applyFont="1" applyBorder="1" applyAlignment="1">
      <alignment vertical="center"/>
    </xf>
    <xf numFmtId="187" fontId="2" fillId="0" borderId="24" xfId="16" applyNumberFormat="1" applyFont="1" applyBorder="1" applyAlignment="1">
      <alignment vertical="center"/>
    </xf>
    <xf numFmtId="187" fontId="2" fillId="0" borderId="25" xfId="16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87" fontId="7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7" fontId="8" fillId="0" borderId="0" xfId="16" applyNumberFormat="1" applyFont="1" applyFill="1" applyBorder="1" applyAlignment="1">
      <alignment horizontal="right" vertical="center"/>
    </xf>
    <xf numFmtId="187" fontId="7" fillId="0" borderId="0" xfId="16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187" fontId="2" fillId="0" borderId="28" xfId="16" applyNumberFormat="1" applyFont="1" applyBorder="1" applyAlignment="1">
      <alignment vertical="center"/>
    </xf>
    <xf numFmtId="187" fontId="2" fillId="0" borderId="29" xfId="16" applyNumberFormat="1" applyFont="1" applyBorder="1" applyAlignment="1">
      <alignment vertical="center"/>
    </xf>
    <xf numFmtId="187" fontId="7" fillId="0" borderId="26" xfId="16" applyNumberFormat="1" applyFont="1" applyFill="1" applyBorder="1" applyAlignment="1">
      <alignment horizontal="right" vertical="center"/>
    </xf>
    <xf numFmtId="49" fontId="2" fillId="0" borderId="8" xfId="16" applyNumberFormat="1" applyFont="1" applyBorder="1" applyAlignment="1">
      <alignment horizontal="right" vertical="center"/>
    </xf>
    <xf numFmtId="49" fontId="2" fillId="0" borderId="0" xfId="16" applyNumberFormat="1" applyFont="1" applyBorder="1" applyAlignment="1">
      <alignment horizontal="right" vertical="center"/>
    </xf>
    <xf numFmtId="49" fontId="2" fillId="0" borderId="30" xfId="16" applyNumberFormat="1" applyFont="1" applyBorder="1" applyAlignment="1">
      <alignment horizontal="right" vertical="center"/>
    </xf>
    <xf numFmtId="49" fontId="2" fillId="0" borderId="26" xfId="16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409575</xdr:colOff>
      <xdr:row>2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99"/>
  <sheetViews>
    <sheetView showGridLines="0" tabSelected="1" workbookViewId="0" topLeftCell="A10">
      <selection activeCell="E1" sqref="E1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10.625" style="1" customWidth="1"/>
    <col min="4" max="4" width="1.625" style="1" customWidth="1"/>
    <col min="5" max="8" width="9.00390625" style="1" customWidth="1"/>
    <col min="9" max="10" width="10.375" style="1" customWidth="1"/>
    <col min="11" max="12" width="10.375" style="1" bestFit="1" customWidth="1"/>
    <col min="13" max="13" width="1.625" style="1" customWidth="1"/>
    <col min="14" max="14" width="10.625" style="1" customWidth="1"/>
    <col min="15" max="15" width="1.625" style="1" customWidth="1"/>
    <col min="16" max="19" width="9.00390625" style="1" customWidth="1"/>
    <col min="20" max="23" width="10.375" style="1" customWidth="1"/>
    <col min="24" max="16384" width="9.00390625" style="1" customWidth="1"/>
  </cols>
  <sheetData>
    <row r="1" ht="12.75"/>
    <row r="2" ht="12.75"/>
    <row r="3" ht="12.75"/>
    <row r="4" ht="17.25">
      <c r="B4" s="5" t="s">
        <v>72</v>
      </c>
    </row>
    <row r="5" ht="14.25">
      <c r="B5" s="3"/>
    </row>
    <row r="6" ht="14.25">
      <c r="B6" s="3" t="s">
        <v>61</v>
      </c>
    </row>
    <row r="7" ht="13.5" customHeight="1" thickBot="1"/>
    <row r="8" spans="2:23" ht="15.75" customHeight="1">
      <c r="B8" s="83" t="s">
        <v>68</v>
      </c>
      <c r="C8" s="84"/>
      <c r="D8" s="85"/>
      <c r="E8" s="89" t="s">
        <v>0</v>
      </c>
      <c r="F8" s="90"/>
      <c r="G8" s="90"/>
      <c r="H8" s="90"/>
      <c r="I8" s="91" t="s">
        <v>71</v>
      </c>
      <c r="J8" s="91"/>
      <c r="K8" s="91"/>
      <c r="L8" s="92"/>
      <c r="M8" s="83" t="s">
        <v>68</v>
      </c>
      <c r="N8" s="84"/>
      <c r="O8" s="85"/>
      <c r="P8" s="89" t="s">
        <v>0</v>
      </c>
      <c r="Q8" s="90"/>
      <c r="R8" s="90"/>
      <c r="S8" s="90"/>
      <c r="T8" s="91" t="s">
        <v>71</v>
      </c>
      <c r="U8" s="91"/>
      <c r="V8" s="91"/>
      <c r="W8" s="92"/>
    </row>
    <row r="9" spans="2:23" ht="15.75" customHeight="1" thickBot="1">
      <c r="B9" s="86"/>
      <c r="C9" s="87"/>
      <c r="D9" s="88"/>
      <c r="E9" s="44" t="s">
        <v>62</v>
      </c>
      <c r="F9" s="17" t="s">
        <v>64</v>
      </c>
      <c r="G9" s="17" t="s">
        <v>65</v>
      </c>
      <c r="H9" s="25" t="s">
        <v>66</v>
      </c>
      <c r="I9" s="18" t="s">
        <v>69</v>
      </c>
      <c r="J9" s="17" t="s">
        <v>64</v>
      </c>
      <c r="K9" s="17" t="s">
        <v>65</v>
      </c>
      <c r="L9" s="31" t="s">
        <v>66</v>
      </c>
      <c r="M9" s="86"/>
      <c r="N9" s="87"/>
      <c r="O9" s="88"/>
      <c r="P9" s="44" t="s">
        <v>62</v>
      </c>
      <c r="Q9" s="17" t="s">
        <v>64</v>
      </c>
      <c r="R9" s="17" t="s">
        <v>65</v>
      </c>
      <c r="S9" s="25" t="s">
        <v>66</v>
      </c>
      <c r="T9" s="18" t="s">
        <v>69</v>
      </c>
      <c r="U9" s="17" t="s">
        <v>64</v>
      </c>
      <c r="V9" s="17" t="s">
        <v>65</v>
      </c>
      <c r="W9" s="31" t="s">
        <v>66</v>
      </c>
    </row>
    <row r="10" spans="2:23" ht="18" customHeight="1">
      <c r="B10" s="10"/>
      <c r="C10" s="56" t="s">
        <v>1</v>
      </c>
      <c r="D10" s="49"/>
      <c r="E10" s="47">
        <v>1456</v>
      </c>
      <c r="F10" s="28">
        <v>3566</v>
      </c>
      <c r="G10" s="28">
        <v>1593</v>
      </c>
      <c r="H10" s="22">
        <v>1973</v>
      </c>
      <c r="I10" s="38">
        <v>1581</v>
      </c>
      <c r="J10" s="39">
        <v>3474</v>
      </c>
      <c r="K10" s="39">
        <v>1599</v>
      </c>
      <c r="L10" s="40">
        <v>1875</v>
      </c>
      <c r="M10" s="10"/>
      <c r="N10" s="56" t="s">
        <v>31</v>
      </c>
      <c r="O10" s="55"/>
      <c r="P10" s="47">
        <v>2594</v>
      </c>
      <c r="Q10" s="28">
        <v>7157</v>
      </c>
      <c r="R10" s="28">
        <v>3730</v>
      </c>
      <c r="S10" s="22">
        <v>3427</v>
      </c>
      <c r="T10" s="38">
        <v>2939</v>
      </c>
      <c r="U10" s="39">
        <v>7883</v>
      </c>
      <c r="V10" s="39">
        <v>4071</v>
      </c>
      <c r="W10" s="40">
        <v>3812</v>
      </c>
    </row>
    <row r="11" spans="2:23" ht="18" customHeight="1">
      <c r="B11" s="11"/>
      <c r="C11" s="57" t="s">
        <v>2</v>
      </c>
      <c r="D11" s="50"/>
      <c r="E11" s="7">
        <v>3267</v>
      </c>
      <c r="F11" s="26">
        <v>8730</v>
      </c>
      <c r="G11" s="26">
        <v>4022</v>
      </c>
      <c r="H11" s="20">
        <v>4708</v>
      </c>
      <c r="I11" s="32">
        <v>3175</v>
      </c>
      <c r="J11" s="33">
        <v>8094</v>
      </c>
      <c r="K11" s="33">
        <v>3721</v>
      </c>
      <c r="L11" s="34">
        <v>4373</v>
      </c>
      <c r="M11" s="11"/>
      <c r="N11" s="57" t="s">
        <v>32</v>
      </c>
      <c r="O11" s="50"/>
      <c r="P11" s="7">
        <v>1622</v>
      </c>
      <c r="Q11" s="26">
        <v>4971</v>
      </c>
      <c r="R11" s="26">
        <v>2547</v>
      </c>
      <c r="S11" s="20">
        <v>2424</v>
      </c>
      <c r="T11" s="32">
        <v>1759</v>
      </c>
      <c r="U11" s="33">
        <v>5139</v>
      </c>
      <c r="V11" s="33">
        <v>2604</v>
      </c>
      <c r="W11" s="34">
        <v>2535</v>
      </c>
    </row>
    <row r="12" spans="2:23" ht="18" customHeight="1">
      <c r="B12" s="11"/>
      <c r="C12" s="57" t="s">
        <v>3</v>
      </c>
      <c r="D12" s="50"/>
      <c r="E12" s="7">
        <v>3494</v>
      </c>
      <c r="F12" s="26">
        <v>9140</v>
      </c>
      <c r="G12" s="26">
        <v>4300</v>
      </c>
      <c r="H12" s="20">
        <v>4840</v>
      </c>
      <c r="I12" s="32">
        <v>3345</v>
      </c>
      <c r="J12" s="33">
        <v>8414</v>
      </c>
      <c r="K12" s="33">
        <v>3979</v>
      </c>
      <c r="L12" s="34">
        <v>4435</v>
      </c>
      <c r="M12" s="11"/>
      <c r="N12" s="57" t="s">
        <v>33</v>
      </c>
      <c r="O12" s="50"/>
      <c r="P12" s="7">
        <v>7647</v>
      </c>
      <c r="Q12" s="26">
        <v>19505</v>
      </c>
      <c r="R12" s="26">
        <v>9738</v>
      </c>
      <c r="S12" s="20">
        <v>9767</v>
      </c>
      <c r="T12" s="32">
        <v>7725</v>
      </c>
      <c r="U12" s="33">
        <v>19022</v>
      </c>
      <c r="V12" s="33">
        <v>9322</v>
      </c>
      <c r="W12" s="78">
        <v>9700</v>
      </c>
    </row>
    <row r="13" spans="2:23" ht="18" customHeight="1">
      <c r="B13" s="11"/>
      <c r="C13" s="57" t="s">
        <v>4</v>
      </c>
      <c r="D13" s="50"/>
      <c r="E13" s="7">
        <v>2482</v>
      </c>
      <c r="F13" s="26">
        <v>6939</v>
      </c>
      <c r="G13" s="26">
        <v>3311</v>
      </c>
      <c r="H13" s="20">
        <v>3628</v>
      </c>
      <c r="I13" s="32">
        <v>2509</v>
      </c>
      <c r="J13" s="33">
        <v>6780</v>
      </c>
      <c r="K13" s="33">
        <v>3169</v>
      </c>
      <c r="L13" s="34">
        <v>3611</v>
      </c>
      <c r="M13" s="11"/>
      <c r="N13" s="57" t="s">
        <v>34</v>
      </c>
      <c r="O13" s="50"/>
      <c r="P13" s="7">
        <v>7472</v>
      </c>
      <c r="Q13" s="26">
        <v>15577</v>
      </c>
      <c r="R13" s="26">
        <v>8483</v>
      </c>
      <c r="S13" s="20">
        <v>7094</v>
      </c>
      <c r="T13" s="32">
        <v>7477</v>
      </c>
      <c r="U13" s="33">
        <v>15311</v>
      </c>
      <c r="V13" s="33">
        <v>8217</v>
      </c>
      <c r="W13" s="78">
        <v>7094</v>
      </c>
    </row>
    <row r="14" spans="2:23" ht="18" customHeight="1">
      <c r="B14" s="11"/>
      <c r="C14" s="57" t="s">
        <v>5</v>
      </c>
      <c r="D14" s="50"/>
      <c r="E14" s="7">
        <v>3003</v>
      </c>
      <c r="F14" s="26">
        <v>9199</v>
      </c>
      <c r="G14" s="26">
        <v>4387</v>
      </c>
      <c r="H14" s="20">
        <v>4812</v>
      </c>
      <c r="I14" s="32">
        <v>2933</v>
      </c>
      <c r="J14" s="33">
        <v>8666</v>
      </c>
      <c r="K14" s="33">
        <v>4134</v>
      </c>
      <c r="L14" s="34">
        <v>4532</v>
      </c>
      <c r="M14" s="11"/>
      <c r="N14" s="57" t="s">
        <v>35</v>
      </c>
      <c r="O14" s="50"/>
      <c r="P14" s="7">
        <v>4793</v>
      </c>
      <c r="Q14" s="26">
        <v>9898</v>
      </c>
      <c r="R14" s="26">
        <v>5388</v>
      </c>
      <c r="S14" s="20">
        <v>4510</v>
      </c>
      <c r="T14" s="32">
        <v>4719</v>
      </c>
      <c r="U14" s="33">
        <v>9555</v>
      </c>
      <c r="V14" s="33">
        <v>4999</v>
      </c>
      <c r="W14" s="78">
        <v>4556</v>
      </c>
    </row>
    <row r="15" spans="2:23" ht="18" customHeight="1">
      <c r="B15" s="11"/>
      <c r="C15" s="58"/>
      <c r="D15" s="52"/>
      <c r="E15" s="7"/>
      <c r="F15" s="26"/>
      <c r="G15" s="26"/>
      <c r="H15" s="20"/>
      <c r="I15" s="4"/>
      <c r="J15" s="15"/>
      <c r="K15" s="15"/>
      <c r="L15" s="6"/>
      <c r="M15" s="11"/>
      <c r="N15" s="58"/>
      <c r="O15" s="52"/>
      <c r="P15" s="45"/>
      <c r="Q15" s="29"/>
      <c r="R15" s="26"/>
      <c r="S15" s="20"/>
      <c r="U15" s="15"/>
      <c r="V15" s="15"/>
      <c r="W15" s="69"/>
    </row>
    <row r="16" spans="2:23" ht="18" customHeight="1">
      <c r="B16" s="11"/>
      <c r="C16" s="57" t="s">
        <v>6</v>
      </c>
      <c r="D16" s="50"/>
      <c r="E16" s="7">
        <v>1515</v>
      </c>
      <c r="F16" s="26">
        <v>4072</v>
      </c>
      <c r="G16" s="26">
        <v>1901</v>
      </c>
      <c r="H16" s="20">
        <v>2171</v>
      </c>
      <c r="I16" s="32">
        <v>1543</v>
      </c>
      <c r="J16" s="33">
        <v>3917</v>
      </c>
      <c r="K16" s="33">
        <v>1809</v>
      </c>
      <c r="L16" s="34">
        <v>2108</v>
      </c>
      <c r="M16" s="11"/>
      <c r="N16" s="57" t="s">
        <v>36</v>
      </c>
      <c r="O16" s="50"/>
      <c r="P16" s="7">
        <v>546</v>
      </c>
      <c r="Q16" s="26">
        <v>2080</v>
      </c>
      <c r="R16" s="26">
        <v>1008</v>
      </c>
      <c r="S16" s="20">
        <v>1072</v>
      </c>
      <c r="T16" s="32">
        <v>539</v>
      </c>
      <c r="U16" s="33">
        <v>1982</v>
      </c>
      <c r="V16" s="33">
        <v>963</v>
      </c>
      <c r="W16" s="78">
        <v>1019</v>
      </c>
    </row>
    <row r="17" spans="2:23" ht="18" customHeight="1">
      <c r="B17" s="11"/>
      <c r="C17" s="57" t="s">
        <v>7</v>
      </c>
      <c r="D17" s="50"/>
      <c r="E17" s="7">
        <v>2607</v>
      </c>
      <c r="F17" s="26">
        <v>7610</v>
      </c>
      <c r="G17" s="26">
        <v>3670</v>
      </c>
      <c r="H17" s="20">
        <v>3940</v>
      </c>
      <c r="I17" s="32">
        <v>2592</v>
      </c>
      <c r="J17" s="33">
        <v>7195</v>
      </c>
      <c r="K17" s="33">
        <v>3449</v>
      </c>
      <c r="L17" s="34">
        <v>3746</v>
      </c>
      <c r="M17" s="11"/>
      <c r="N17" s="57" t="s">
        <v>37</v>
      </c>
      <c r="O17" s="50"/>
      <c r="P17" s="7">
        <v>3089</v>
      </c>
      <c r="Q17" s="26">
        <v>9651</v>
      </c>
      <c r="R17" s="26">
        <v>4831</v>
      </c>
      <c r="S17" s="20">
        <v>4820</v>
      </c>
      <c r="T17" s="32">
        <v>3250</v>
      </c>
      <c r="U17" s="33">
        <v>9817</v>
      </c>
      <c r="V17" s="33">
        <v>4836</v>
      </c>
      <c r="W17" s="78">
        <v>4981</v>
      </c>
    </row>
    <row r="18" spans="2:23" ht="18" customHeight="1">
      <c r="B18" s="11"/>
      <c r="C18" s="57" t="s">
        <v>8</v>
      </c>
      <c r="D18" s="50"/>
      <c r="E18" s="7">
        <v>3137</v>
      </c>
      <c r="F18" s="26">
        <v>9311</v>
      </c>
      <c r="G18" s="26">
        <v>4346</v>
      </c>
      <c r="H18" s="20">
        <v>4965</v>
      </c>
      <c r="I18" s="32">
        <v>3037</v>
      </c>
      <c r="J18" s="33">
        <v>8684</v>
      </c>
      <c r="K18" s="33">
        <v>4037</v>
      </c>
      <c r="L18" s="34">
        <v>4647</v>
      </c>
      <c r="M18" s="11"/>
      <c r="N18" s="57" t="s">
        <v>38</v>
      </c>
      <c r="O18" s="50"/>
      <c r="P18" s="7">
        <v>5236</v>
      </c>
      <c r="Q18" s="26">
        <v>15425</v>
      </c>
      <c r="R18" s="26">
        <v>7591</v>
      </c>
      <c r="S18" s="20">
        <v>7834</v>
      </c>
      <c r="T18" s="32">
        <v>5790</v>
      </c>
      <c r="U18" s="33">
        <v>16293</v>
      </c>
      <c r="V18" s="33">
        <v>7993</v>
      </c>
      <c r="W18" s="78">
        <v>8300</v>
      </c>
    </row>
    <row r="19" spans="2:23" ht="18" customHeight="1">
      <c r="B19" s="11"/>
      <c r="C19" s="57" t="s">
        <v>9</v>
      </c>
      <c r="D19" s="50"/>
      <c r="E19" s="7">
        <v>3617</v>
      </c>
      <c r="F19" s="26">
        <v>8429</v>
      </c>
      <c r="G19" s="26">
        <v>4022</v>
      </c>
      <c r="H19" s="20">
        <v>4407</v>
      </c>
      <c r="I19" s="32">
        <v>3445</v>
      </c>
      <c r="J19" s="33">
        <v>7771</v>
      </c>
      <c r="K19" s="33">
        <v>3690</v>
      </c>
      <c r="L19" s="34">
        <v>4081</v>
      </c>
      <c r="M19" s="11"/>
      <c r="N19" s="57" t="s">
        <v>39</v>
      </c>
      <c r="O19" s="50"/>
      <c r="P19" s="7">
        <v>4248</v>
      </c>
      <c r="Q19" s="26">
        <v>13951</v>
      </c>
      <c r="R19" s="26">
        <v>6721</v>
      </c>
      <c r="S19" s="20">
        <v>7230</v>
      </c>
      <c r="T19" s="32">
        <v>4448</v>
      </c>
      <c r="U19" s="33">
        <v>13902</v>
      </c>
      <c r="V19" s="33">
        <v>6679</v>
      </c>
      <c r="W19" s="78">
        <v>7223</v>
      </c>
    </row>
    <row r="20" spans="2:23" ht="18" customHeight="1">
      <c r="B20" s="11"/>
      <c r="C20" s="57" t="s">
        <v>10</v>
      </c>
      <c r="D20" s="50"/>
      <c r="E20" s="7">
        <v>4764</v>
      </c>
      <c r="F20" s="26">
        <v>13167</v>
      </c>
      <c r="G20" s="26">
        <v>6179</v>
      </c>
      <c r="H20" s="20">
        <v>6988</v>
      </c>
      <c r="I20" s="32">
        <v>4769</v>
      </c>
      <c r="J20" s="33">
        <v>12584</v>
      </c>
      <c r="K20" s="33">
        <v>5873</v>
      </c>
      <c r="L20" s="34">
        <v>6711</v>
      </c>
      <c r="M20" s="11"/>
      <c r="N20" s="57" t="s">
        <v>40</v>
      </c>
      <c r="O20" s="50"/>
      <c r="P20" s="7">
        <v>4953</v>
      </c>
      <c r="Q20" s="26">
        <v>15435</v>
      </c>
      <c r="R20" s="26">
        <v>7530</v>
      </c>
      <c r="S20" s="20">
        <v>7905</v>
      </c>
      <c r="T20" s="32">
        <v>5100</v>
      </c>
      <c r="U20" s="33">
        <v>14901</v>
      </c>
      <c r="V20" s="33">
        <v>7295</v>
      </c>
      <c r="W20" s="78">
        <v>7606</v>
      </c>
    </row>
    <row r="21" spans="2:23" ht="18" customHeight="1">
      <c r="B21" s="11"/>
      <c r="C21" s="58"/>
      <c r="D21" s="52"/>
      <c r="E21" s="45"/>
      <c r="F21" s="26"/>
      <c r="G21" s="26"/>
      <c r="H21" s="20"/>
      <c r="I21" s="4"/>
      <c r="J21" s="15"/>
      <c r="K21" s="15"/>
      <c r="L21" s="6"/>
      <c r="M21" s="11"/>
      <c r="N21" s="58"/>
      <c r="O21" s="52"/>
      <c r="P21" s="7"/>
      <c r="Q21" s="26"/>
      <c r="R21" s="26"/>
      <c r="S21" s="23"/>
      <c r="U21" s="15"/>
      <c r="V21" s="15"/>
      <c r="W21" s="69"/>
    </row>
    <row r="22" spans="2:23" ht="18" customHeight="1">
      <c r="B22" s="11"/>
      <c r="C22" s="57" t="s">
        <v>11</v>
      </c>
      <c r="D22" s="50"/>
      <c r="E22" s="7">
        <v>4845</v>
      </c>
      <c r="F22" s="26">
        <v>13080</v>
      </c>
      <c r="G22" s="26">
        <v>6311</v>
      </c>
      <c r="H22" s="20">
        <v>6769</v>
      </c>
      <c r="I22" s="32">
        <v>4999</v>
      </c>
      <c r="J22" s="33">
        <v>13104</v>
      </c>
      <c r="K22" s="33">
        <v>6333</v>
      </c>
      <c r="L22" s="34">
        <v>6771</v>
      </c>
      <c r="M22" s="11"/>
      <c r="N22" s="57" t="s">
        <v>41</v>
      </c>
      <c r="O22" s="50"/>
      <c r="P22" s="7">
        <v>2879</v>
      </c>
      <c r="Q22" s="26">
        <v>8793</v>
      </c>
      <c r="R22" s="26">
        <v>4257</v>
      </c>
      <c r="S22" s="20">
        <v>4536</v>
      </c>
      <c r="T22" s="32">
        <v>3124</v>
      </c>
      <c r="U22" s="33">
        <v>9173</v>
      </c>
      <c r="V22" s="33">
        <v>4504</v>
      </c>
      <c r="W22" s="78">
        <v>4669</v>
      </c>
    </row>
    <row r="23" spans="2:23" ht="18" customHeight="1">
      <c r="B23" s="11"/>
      <c r="C23" s="57" t="s">
        <v>12</v>
      </c>
      <c r="D23" s="50"/>
      <c r="E23" s="7">
        <v>4093</v>
      </c>
      <c r="F23" s="26">
        <v>11883</v>
      </c>
      <c r="G23" s="26">
        <v>5706</v>
      </c>
      <c r="H23" s="20">
        <v>6177</v>
      </c>
      <c r="I23" s="32">
        <v>4287</v>
      </c>
      <c r="J23" s="33">
        <v>12026</v>
      </c>
      <c r="K23" s="33">
        <v>5770</v>
      </c>
      <c r="L23" s="34">
        <v>6256</v>
      </c>
      <c r="M23" s="11"/>
      <c r="N23" s="57" t="s">
        <v>42</v>
      </c>
      <c r="O23" s="50"/>
      <c r="P23" s="7">
        <v>5470</v>
      </c>
      <c r="Q23" s="26">
        <v>17596</v>
      </c>
      <c r="R23" s="26">
        <v>8675</v>
      </c>
      <c r="S23" s="20">
        <v>8921</v>
      </c>
      <c r="T23" s="32">
        <v>5864</v>
      </c>
      <c r="U23" s="33">
        <v>17839</v>
      </c>
      <c r="V23" s="33">
        <v>8777</v>
      </c>
      <c r="W23" s="78">
        <v>9062</v>
      </c>
    </row>
    <row r="24" spans="2:23" ht="18" customHeight="1">
      <c r="B24" s="11"/>
      <c r="C24" s="57" t="s">
        <v>13</v>
      </c>
      <c r="D24" s="50"/>
      <c r="E24" s="7">
        <v>4535</v>
      </c>
      <c r="F24" s="26">
        <v>12554</v>
      </c>
      <c r="G24" s="26">
        <v>6044</v>
      </c>
      <c r="H24" s="20">
        <v>6510</v>
      </c>
      <c r="I24" s="32">
        <v>4896</v>
      </c>
      <c r="J24" s="33">
        <v>13079</v>
      </c>
      <c r="K24" s="33">
        <v>6215</v>
      </c>
      <c r="L24" s="34">
        <v>6864</v>
      </c>
      <c r="M24" s="11"/>
      <c r="N24" s="57" t="s">
        <v>43</v>
      </c>
      <c r="O24" s="50"/>
      <c r="P24" s="7">
        <v>998</v>
      </c>
      <c r="Q24" s="26">
        <v>3478</v>
      </c>
      <c r="R24" s="26">
        <v>1718</v>
      </c>
      <c r="S24" s="20">
        <v>1760</v>
      </c>
      <c r="T24" s="32">
        <v>987</v>
      </c>
      <c r="U24" s="33">
        <v>3297</v>
      </c>
      <c r="V24" s="33">
        <v>1613</v>
      </c>
      <c r="W24" s="78">
        <v>1684</v>
      </c>
    </row>
    <row r="25" spans="2:23" ht="18" customHeight="1">
      <c r="B25" s="11"/>
      <c r="C25" s="57" t="s">
        <v>14</v>
      </c>
      <c r="D25" s="50"/>
      <c r="E25" s="7">
        <v>4576</v>
      </c>
      <c r="F25" s="26">
        <v>12855</v>
      </c>
      <c r="G25" s="26">
        <v>6291</v>
      </c>
      <c r="H25" s="20">
        <v>6564</v>
      </c>
      <c r="I25" s="32">
        <v>4903</v>
      </c>
      <c r="J25" s="33">
        <v>13796</v>
      </c>
      <c r="K25" s="33">
        <v>7242</v>
      </c>
      <c r="L25" s="34">
        <v>6554</v>
      </c>
      <c r="M25" s="11"/>
      <c r="N25" s="57" t="s">
        <v>44</v>
      </c>
      <c r="O25" s="50"/>
      <c r="P25" s="7">
        <v>994</v>
      </c>
      <c r="Q25" s="26">
        <v>4016</v>
      </c>
      <c r="R25" s="26">
        <v>1936</v>
      </c>
      <c r="S25" s="20">
        <v>2080</v>
      </c>
      <c r="T25" s="32">
        <v>1062</v>
      </c>
      <c r="U25" s="33">
        <v>4039</v>
      </c>
      <c r="V25" s="33">
        <v>1965</v>
      </c>
      <c r="W25" s="78">
        <v>2074</v>
      </c>
    </row>
    <row r="26" spans="2:23" ht="18" customHeight="1">
      <c r="B26" s="11"/>
      <c r="C26" s="57" t="s">
        <v>15</v>
      </c>
      <c r="D26" s="53"/>
      <c r="E26" s="7">
        <v>4259</v>
      </c>
      <c r="F26" s="26">
        <v>13328</v>
      </c>
      <c r="G26" s="26">
        <v>6879</v>
      </c>
      <c r="H26" s="20">
        <v>6449</v>
      </c>
      <c r="I26" s="32">
        <v>5192</v>
      </c>
      <c r="J26" s="33">
        <v>14515</v>
      </c>
      <c r="K26" s="33">
        <v>7073</v>
      </c>
      <c r="L26" s="34">
        <v>7442</v>
      </c>
      <c r="M26" s="11"/>
      <c r="N26" s="57" t="s">
        <v>45</v>
      </c>
      <c r="O26" s="50"/>
      <c r="P26" s="7">
        <v>549</v>
      </c>
      <c r="Q26" s="26">
        <v>2734</v>
      </c>
      <c r="R26" s="26">
        <v>1260</v>
      </c>
      <c r="S26" s="20">
        <v>1474</v>
      </c>
      <c r="T26" s="32">
        <v>576</v>
      </c>
      <c r="U26" s="33">
        <v>2671</v>
      </c>
      <c r="V26" s="33">
        <v>1202</v>
      </c>
      <c r="W26" s="78">
        <v>1469</v>
      </c>
    </row>
    <row r="27" spans="2:23" ht="18" customHeight="1">
      <c r="B27" s="11"/>
      <c r="C27" s="51"/>
      <c r="D27" s="52"/>
      <c r="E27" s="45"/>
      <c r="F27" s="26"/>
      <c r="G27" s="26"/>
      <c r="H27" s="20"/>
      <c r="I27" s="4"/>
      <c r="J27" s="15"/>
      <c r="K27" s="15"/>
      <c r="L27" s="6"/>
      <c r="M27" s="11"/>
      <c r="N27" s="60"/>
      <c r="O27" s="9"/>
      <c r="P27" s="7"/>
      <c r="Q27" s="26"/>
      <c r="R27" s="26"/>
      <c r="S27" s="20"/>
      <c r="U27" s="15"/>
      <c r="V27" s="15"/>
      <c r="W27" s="69"/>
    </row>
    <row r="28" spans="2:23" ht="18" customHeight="1">
      <c r="B28" s="11"/>
      <c r="C28" s="57" t="s">
        <v>16</v>
      </c>
      <c r="D28" s="50"/>
      <c r="E28" s="7">
        <v>3688</v>
      </c>
      <c r="F28" s="26">
        <v>12608</v>
      </c>
      <c r="G28" s="26">
        <v>6109</v>
      </c>
      <c r="H28" s="20">
        <v>6499</v>
      </c>
      <c r="I28" s="32">
        <v>3858</v>
      </c>
      <c r="J28" s="33">
        <v>12293</v>
      </c>
      <c r="K28" s="33">
        <v>5901</v>
      </c>
      <c r="L28" s="34">
        <v>6392</v>
      </c>
      <c r="M28" s="11"/>
      <c r="N28" s="57" t="s">
        <v>46</v>
      </c>
      <c r="O28" s="50"/>
      <c r="P28" s="7">
        <v>50</v>
      </c>
      <c r="Q28" s="26">
        <v>189</v>
      </c>
      <c r="R28" s="26">
        <v>99</v>
      </c>
      <c r="S28" s="20">
        <v>90</v>
      </c>
      <c r="T28" s="32">
        <v>46</v>
      </c>
      <c r="U28" s="33">
        <v>158</v>
      </c>
      <c r="V28" s="33">
        <v>81</v>
      </c>
      <c r="W28" s="78">
        <v>77</v>
      </c>
    </row>
    <row r="29" spans="2:23" ht="18" customHeight="1">
      <c r="B29" s="11"/>
      <c r="C29" s="57" t="s">
        <v>17</v>
      </c>
      <c r="D29" s="50"/>
      <c r="E29" s="7">
        <v>4662</v>
      </c>
      <c r="F29" s="26">
        <v>13461</v>
      </c>
      <c r="G29" s="26">
        <v>6499</v>
      </c>
      <c r="H29" s="20">
        <v>6962</v>
      </c>
      <c r="I29" s="32">
        <v>4492</v>
      </c>
      <c r="J29" s="33">
        <v>12047</v>
      </c>
      <c r="K29" s="33">
        <v>5874</v>
      </c>
      <c r="L29" s="34">
        <v>6173</v>
      </c>
      <c r="M29" s="11"/>
      <c r="N29" s="57" t="s">
        <v>47</v>
      </c>
      <c r="O29" s="50"/>
      <c r="P29" s="7">
        <v>116</v>
      </c>
      <c r="Q29" s="26">
        <v>587</v>
      </c>
      <c r="R29" s="26">
        <v>283</v>
      </c>
      <c r="S29" s="20">
        <v>304</v>
      </c>
      <c r="T29" s="32">
        <v>116</v>
      </c>
      <c r="U29" s="33">
        <v>638</v>
      </c>
      <c r="V29" s="33">
        <v>290</v>
      </c>
      <c r="W29" s="78">
        <v>348</v>
      </c>
    </row>
    <row r="30" spans="2:23" ht="18" customHeight="1">
      <c r="B30" s="11"/>
      <c r="C30" s="57" t="s">
        <v>18</v>
      </c>
      <c r="D30" s="50"/>
      <c r="E30" s="7">
        <v>4657</v>
      </c>
      <c r="F30" s="26">
        <v>13699</v>
      </c>
      <c r="G30" s="26">
        <v>6651</v>
      </c>
      <c r="H30" s="20">
        <v>7048</v>
      </c>
      <c r="I30" s="32">
        <v>4962</v>
      </c>
      <c r="J30" s="33">
        <v>13858</v>
      </c>
      <c r="K30" s="33">
        <v>6584</v>
      </c>
      <c r="L30" s="34">
        <v>7274</v>
      </c>
      <c r="M30" s="11"/>
      <c r="N30" s="57" t="s">
        <v>48</v>
      </c>
      <c r="O30" s="50"/>
      <c r="P30" s="7">
        <v>2151</v>
      </c>
      <c r="Q30" s="26">
        <v>6838</v>
      </c>
      <c r="R30" s="26">
        <v>3265</v>
      </c>
      <c r="S30" s="20">
        <v>3573</v>
      </c>
      <c r="T30" s="41">
        <v>2275</v>
      </c>
      <c r="U30" s="42">
        <v>6628</v>
      </c>
      <c r="V30" s="42">
        <v>3277</v>
      </c>
      <c r="W30" s="70">
        <v>3351</v>
      </c>
    </row>
    <row r="31" spans="2:23" ht="18" customHeight="1">
      <c r="B31" s="11"/>
      <c r="C31" s="57" t="s">
        <v>19</v>
      </c>
      <c r="D31" s="50"/>
      <c r="E31" s="7">
        <v>372</v>
      </c>
      <c r="F31" s="26">
        <v>1700</v>
      </c>
      <c r="G31" s="26">
        <v>756</v>
      </c>
      <c r="H31" s="20">
        <v>944</v>
      </c>
      <c r="I31" s="32">
        <v>377</v>
      </c>
      <c r="J31" s="33">
        <v>1651</v>
      </c>
      <c r="K31" s="33">
        <v>736</v>
      </c>
      <c r="L31" s="34">
        <v>915</v>
      </c>
      <c r="M31" s="11"/>
      <c r="N31" s="57" t="s">
        <v>49</v>
      </c>
      <c r="O31" s="50"/>
      <c r="P31" s="7">
        <v>1328</v>
      </c>
      <c r="Q31" s="26">
        <v>4341</v>
      </c>
      <c r="R31" s="26">
        <v>2019</v>
      </c>
      <c r="S31" s="20">
        <v>2322</v>
      </c>
      <c r="T31" s="32">
        <v>1391</v>
      </c>
      <c r="U31" s="33">
        <v>4041</v>
      </c>
      <c r="V31" s="33">
        <v>1900</v>
      </c>
      <c r="W31" s="78">
        <v>2141</v>
      </c>
    </row>
    <row r="32" spans="2:23" ht="18" customHeight="1">
      <c r="B32" s="11"/>
      <c r="C32" s="57" t="s">
        <v>20</v>
      </c>
      <c r="D32" s="50"/>
      <c r="E32" s="7">
        <v>3317</v>
      </c>
      <c r="F32" s="26">
        <v>9845</v>
      </c>
      <c r="G32" s="26">
        <v>4819</v>
      </c>
      <c r="H32" s="20">
        <v>5026</v>
      </c>
      <c r="I32" s="32">
        <v>3330</v>
      </c>
      <c r="J32" s="33">
        <v>9554</v>
      </c>
      <c r="K32" s="33">
        <v>4672</v>
      </c>
      <c r="L32" s="34">
        <v>4882</v>
      </c>
      <c r="M32" s="11"/>
      <c r="N32" s="57" t="s">
        <v>50</v>
      </c>
      <c r="O32" s="50"/>
      <c r="P32" s="7">
        <v>960</v>
      </c>
      <c r="Q32" s="26">
        <v>3518</v>
      </c>
      <c r="R32" s="26">
        <v>1709</v>
      </c>
      <c r="S32" s="20">
        <v>1809</v>
      </c>
      <c r="T32" s="32">
        <v>973</v>
      </c>
      <c r="U32" s="33">
        <v>3336</v>
      </c>
      <c r="V32" s="33">
        <v>1632</v>
      </c>
      <c r="W32" s="78">
        <v>1704</v>
      </c>
    </row>
    <row r="33" spans="2:23" ht="18" customHeight="1">
      <c r="B33" s="11"/>
      <c r="C33" s="58"/>
      <c r="D33" s="52"/>
      <c r="E33" s="7"/>
      <c r="F33" s="26"/>
      <c r="G33" s="26"/>
      <c r="H33" s="20"/>
      <c r="I33" s="4"/>
      <c r="J33" s="15"/>
      <c r="K33" s="15"/>
      <c r="L33" s="6"/>
      <c r="M33" s="11"/>
      <c r="N33" s="51"/>
      <c r="O33" s="52"/>
      <c r="P33" s="7"/>
      <c r="Q33" s="26"/>
      <c r="R33" s="26"/>
      <c r="S33" s="20"/>
      <c r="U33" s="15"/>
      <c r="V33" s="15"/>
      <c r="W33" s="69"/>
    </row>
    <row r="34" spans="2:23" ht="18" customHeight="1">
      <c r="B34" s="11"/>
      <c r="C34" s="57" t="s">
        <v>21</v>
      </c>
      <c r="D34" s="50"/>
      <c r="E34" s="7">
        <v>3076</v>
      </c>
      <c r="F34" s="26">
        <v>9388</v>
      </c>
      <c r="G34" s="26">
        <v>4607</v>
      </c>
      <c r="H34" s="20">
        <v>4781</v>
      </c>
      <c r="I34" s="32">
        <v>3282</v>
      </c>
      <c r="J34" s="33">
        <v>9732</v>
      </c>
      <c r="K34" s="33">
        <v>4710</v>
      </c>
      <c r="L34" s="34">
        <v>5022</v>
      </c>
      <c r="M34" s="11"/>
      <c r="N34" s="57" t="s">
        <v>51</v>
      </c>
      <c r="O34" s="50"/>
      <c r="P34" s="7">
        <v>400</v>
      </c>
      <c r="Q34" s="26">
        <v>1607</v>
      </c>
      <c r="R34" s="26">
        <v>801</v>
      </c>
      <c r="S34" s="20">
        <v>806</v>
      </c>
      <c r="T34" s="32">
        <v>410</v>
      </c>
      <c r="U34" s="33">
        <v>1568</v>
      </c>
      <c r="V34" s="33">
        <v>790</v>
      </c>
      <c r="W34" s="78">
        <v>778</v>
      </c>
    </row>
    <row r="35" spans="2:23" ht="18" customHeight="1">
      <c r="B35" s="11"/>
      <c r="C35" s="57" t="s">
        <v>22</v>
      </c>
      <c r="D35" s="50"/>
      <c r="E35" s="7">
        <v>3336</v>
      </c>
      <c r="F35" s="26">
        <v>11422</v>
      </c>
      <c r="G35" s="26">
        <v>5540</v>
      </c>
      <c r="H35" s="20">
        <v>5882</v>
      </c>
      <c r="I35" s="32">
        <v>3353</v>
      </c>
      <c r="J35" s="33">
        <v>10681</v>
      </c>
      <c r="K35" s="33">
        <v>5205</v>
      </c>
      <c r="L35" s="34">
        <v>5476</v>
      </c>
      <c r="M35" s="11"/>
      <c r="N35" s="57" t="s">
        <v>52</v>
      </c>
      <c r="O35" s="50"/>
      <c r="P35" s="7">
        <v>404</v>
      </c>
      <c r="Q35" s="26">
        <v>1561</v>
      </c>
      <c r="R35" s="26">
        <v>767</v>
      </c>
      <c r="S35" s="20">
        <v>794</v>
      </c>
      <c r="T35" s="32">
        <v>395</v>
      </c>
      <c r="U35" s="33">
        <v>1406</v>
      </c>
      <c r="V35" s="33">
        <v>688</v>
      </c>
      <c r="W35" s="78">
        <v>718</v>
      </c>
    </row>
    <row r="36" spans="2:23" ht="18" customHeight="1">
      <c r="B36" s="11"/>
      <c r="C36" s="57" t="s">
        <v>23</v>
      </c>
      <c r="D36" s="50"/>
      <c r="E36" s="7">
        <v>502</v>
      </c>
      <c r="F36" s="26">
        <v>1963</v>
      </c>
      <c r="G36" s="26">
        <v>965</v>
      </c>
      <c r="H36" s="20">
        <v>998</v>
      </c>
      <c r="I36" s="32">
        <v>530</v>
      </c>
      <c r="J36" s="33">
        <v>1887</v>
      </c>
      <c r="K36" s="33">
        <v>930</v>
      </c>
      <c r="L36" s="34">
        <v>957</v>
      </c>
      <c r="M36" s="11"/>
      <c r="N36" s="57" t="s">
        <v>53</v>
      </c>
      <c r="O36" s="50"/>
      <c r="P36" s="7">
        <v>54</v>
      </c>
      <c r="Q36" s="26">
        <v>185</v>
      </c>
      <c r="R36" s="26">
        <v>86</v>
      </c>
      <c r="S36" s="20">
        <v>99</v>
      </c>
      <c r="T36" s="32">
        <v>55</v>
      </c>
      <c r="U36" s="33">
        <v>159</v>
      </c>
      <c r="V36" s="33">
        <v>77</v>
      </c>
      <c r="W36" s="78">
        <v>82</v>
      </c>
    </row>
    <row r="37" spans="2:23" ht="18" customHeight="1">
      <c r="B37" s="11"/>
      <c r="C37" s="57" t="s">
        <v>24</v>
      </c>
      <c r="D37" s="50"/>
      <c r="E37" s="7">
        <v>272</v>
      </c>
      <c r="F37" s="26">
        <v>1122</v>
      </c>
      <c r="G37" s="26">
        <v>541</v>
      </c>
      <c r="H37" s="20">
        <v>581</v>
      </c>
      <c r="I37" s="32">
        <v>276</v>
      </c>
      <c r="J37" s="33">
        <v>1051</v>
      </c>
      <c r="K37" s="33">
        <v>522</v>
      </c>
      <c r="L37" s="34">
        <v>529</v>
      </c>
      <c r="M37" s="11"/>
      <c r="N37" s="57" t="s">
        <v>54</v>
      </c>
      <c r="O37" s="50"/>
      <c r="P37" s="7">
        <v>402</v>
      </c>
      <c r="Q37" s="26">
        <v>1318</v>
      </c>
      <c r="R37" s="26">
        <v>661</v>
      </c>
      <c r="S37" s="20">
        <v>657</v>
      </c>
      <c r="T37" s="32">
        <v>394</v>
      </c>
      <c r="U37" s="33">
        <v>1177</v>
      </c>
      <c r="V37" s="33">
        <v>592</v>
      </c>
      <c r="W37" s="78">
        <v>585</v>
      </c>
    </row>
    <row r="38" spans="2:23" ht="18" customHeight="1">
      <c r="B38" s="11"/>
      <c r="C38" s="57" t="s">
        <v>25</v>
      </c>
      <c r="D38" s="50"/>
      <c r="E38" s="7">
        <v>3784</v>
      </c>
      <c r="F38" s="26">
        <v>9611</v>
      </c>
      <c r="G38" s="26">
        <v>4614</v>
      </c>
      <c r="H38" s="20">
        <v>4997</v>
      </c>
      <c r="I38" s="32">
        <v>3843</v>
      </c>
      <c r="J38" s="33">
        <v>9367</v>
      </c>
      <c r="K38" s="33">
        <v>4435</v>
      </c>
      <c r="L38" s="34">
        <v>4932</v>
      </c>
      <c r="M38" s="11"/>
      <c r="N38" s="57" t="s">
        <v>55</v>
      </c>
      <c r="O38" s="50"/>
      <c r="P38" s="80" t="s">
        <v>67</v>
      </c>
      <c r="Q38" s="79" t="s">
        <v>67</v>
      </c>
      <c r="R38" s="79" t="s">
        <v>67</v>
      </c>
      <c r="S38" s="80" t="s">
        <v>67</v>
      </c>
      <c r="T38" s="81" t="s">
        <v>67</v>
      </c>
      <c r="U38" s="79" t="s">
        <v>67</v>
      </c>
      <c r="V38" s="79" t="s">
        <v>67</v>
      </c>
      <c r="W38" s="82" t="s">
        <v>67</v>
      </c>
    </row>
    <row r="39" spans="2:23" ht="18" customHeight="1">
      <c r="B39" s="11"/>
      <c r="C39" s="51"/>
      <c r="D39" s="52"/>
      <c r="E39" s="7"/>
      <c r="F39" s="26"/>
      <c r="G39" s="26"/>
      <c r="H39" s="20"/>
      <c r="I39" s="4"/>
      <c r="J39" s="15"/>
      <c r="K39" s="15"/>
      <c r="L39" s="6"/>
      <c r="M39" s="11"/>
      <c r="N39" s="60"/>
      <c r="O39" s="9"/>
      <c r="P39" s="7"/>
      <c r="Q39" s="26"/>
      <c r="R39" s="26"/>
      <c r="S39" s="20"/>
      <c r="U39" s="15"/>
      <c r="V39" s="15"/>
      <c r="W39" s="69"/>
    </row>
    <row r="40" spans="2:23" ht="18" customHeight="1">
      <c r="B40" s="11"/>
      <c r="C40" s="57" t="s">
        <v>26</v>
      </c>
      <c r="D40" s="50"/>
      <c r="E40" s="7">
        <v>5645</v>
      </c>
      <c r="F40" s="26">
        <v>14507</v>
      </c>
      <c r="G40" s="26">
        <v>6932</v>
      </c>
      <c r="H40" s="20">
        <v>7575</v>
      </c>
      <c r="I40" s="32">
        <v>5624</v>
      </c>
      <c r="J40" s="33">
        <v>13829</v>
      </c>
      <c r="K40" s="33">
        <v>6657</v>
      </c>
      <c r="L40" s="34">
        <v>7172</v>
      </c>
      <c r="M40" s="11"/>
      <c r="N40" s="57" t="s">
        <v>56</v>
      </c>
      <c r="O40" s="50"/>
      <c r="P40" s="7">
        <v>507</v>
      </c>
      <c r="Q40" s="26">
        <v>1647</v>
      </c>
      <c r="R40" s="26">
        <v>805</v>
      </c>
      <c r="S40" s="20">
        <v>842</v>
      </c>
      <c r="T40" s="32">
        <v>486</v>
      </c>
      <c r="U40" s="33">
        <v>1582</v>
      </c>
      <c r="V40" s="33">
        <v>771</v>
      </c>
      <c r="W40" s="34">
        <v>811</v>
      </c>
    </row>
    <row r="41" spans="2:23" ht="18" customHeight="1">
      <c r="B41" s="11"/>
      <c r="C41" s="57" t="s">
        <v>27</v>
      </c>
      <c r="D41" s="50"/>
      <c r="E41" s="7">
        <v>3478</v>
      </c>
      <c r="F41" s="26">
        <v>9539</v>
      </c>
      <c r="G41" s="26">
        <v>4722</v>
      </c>
      <c r="H41" s="20">
        <v>4817</v>
      </c>
      <c r="I41" s="32">
        <v>3421</v>
      </c>
      <c r="J41" s="33">
        <v>9076</v>
      </c>
      <c r="K41" s="33">
        <v>4480</v>
      </c>
      <c r="L41" s="34">
        <v>4596</v>
      </c>
      <c r="M41" s="11"/>
      <c r="N41" s="57" t="s">
        <v>57</v>
      </c>
      <c r="O41" s="50"/>
      <c r="P41" s="7">
        <v>292</v>
      </c>
      <c r="Q41" s="26">
        <v>1101</v>
      </c>
      <c r="R41" s="26">
        <v>524</v>
      </c>
      <c r="S41" s="20">
        <v>577</v>
      </c>
      <c r="T41" s="32">
        <v>282</v>
      </c>
      <c r="U41" s="33">
        <v>984</v>
      </c>
      <c r="V41" s="33">
        <v>482</v>
      </c>
      <c r="W41" s="34">
        <v>502</v>
      </c>
    </row>
    <row r="42" spans="2:23" ht="18" customHeight="1">
      <c r="B42" s="11"/>
      <c r="C42" s="57" t="s">
        <v>28</v>
      </c>
      <c r="D42" s="50"/>
      <c r="E42" s="7">
        <v>4294</v>
      </c>
      <c r="F42" s="26">
        <v>11944</v>
      </c>
      <c r="G42" s="26">
        <v>5931</v>
      </c>
      <c r="H42" s="20">
        <v>6013</v>
      </c>
      <c r="I42" s="32">
        <v>4428</v>
      </c>
      <c r="J42" s="33">
        <v>11718</v>
      </c>
      <c r="K42" s="33">
        <v>5829</v>
      </c>
      <c r="L42" s="34">
        <v>5889</v>
      </c>
      <c r="M42" s="11"/>
      <c r="N42" s="57" t="s">
        <v>58</v>
      </c>
      <c r="O42" s="50"/>
      <c r="P42" s="7">
        <v>237</v>
      </c>
      <c r="Q42" s="26">
        <v>724</v>
      </c>
      <c r="R42" s="26">
        <v>361</v>
      </c>
      <c r="S42" s="20">
        <v>363</v>
      </c>
      <c r="T42" s="32">
        <v>235</v>
      </c>
      <c r="U42" s="33">
        <v>686</v>
      </c>
      <c r="V42" s="33">
        <v>344</v>
      </c>
      <c r="W42" s="34">
        <v>342</v>
      </c>
    </row>
    <row r="43" spans="2:23" ht="18" customHeight="1">
      <c r="B43" s="11"/>
      <c r="C43" s="57" t="s">
        <v>29</v>
      </c>
      <c r="D43" s="50"/>
      <c r="E43" s="7">
        <v>3842</v>
      </c>
      <c r="F43" s="26">
        <v>10644</v>
      </c>
      <c r="G43" s="26">
        <v>5226</v>
      </c>
      <c r="H43" s="20">
        <v>5418</v>
      </c>
      <c r="I43" s="32">
        <v>4170</v>
      </c>
      <c r="J43" s="33">
        <v>11077</v>
      </c>
      <c r="K43" s="33">
        <v>5447</v>
      </c>
      <c r="L43" s="34">
        <v>5630</v>
      </c>
      <c r="M43" s="11"/>
      <c r="N43" s="57" t="s">
        <v>59</v>
      </c>
      <c r="O43" s="50"/>
      <c r="P43" s="7">
        <v>393</v>
      </c>
      <c r="Q43" s="26">
        <v>914</v>
      </c>
      <c r="R43" s="26">
        <v>440</v>
      </c>
      <c r="S43" s="20">
        <v>474</v>
      </c>
      <c r="T43" s="32">
        <v>378</v>
      </c>
      <c r="U43" s="33">
        <v>784</v>
      </c>
      <c r="V43" s="33">
        <v>402</v>
      </c>
      <c r="W43" s="34">
        <v>382</v>
      </c>
    </row>
    <row r="44" spans="2:23" ht="18" customHeight="1">
      <c r="B44" s="11"/>
      <c r="C44" s="57" t="s">
        <v>30</v>
      </c>
      <c r="D44" s="50"/>
      <c r="E44" s="7">
        <v>5154</v>
      </c>
      <c r="F44" s="26">
        <v>15355</v>
      </c>
      <c r="G44" s="26">
        <v>7612</v>
      </c>
      <c r="H44" s="20">
        <v>7743</v>
      </c>
      <c r="I44" s="32">
        <v>5708</v>
      </c>
      <c r="J44" s="33">
        <v>16330</v>
      </c>
      <c r="K44" s="33">
        <v>8033</v>
      </c>
      <c r="L44" s="34">
        <v>8297</v>
      </c>
      <c r="M44" s="11"/>
      <c r="N44" s="57" t="s">
        <v>60</v>
      </c>
      <c r="O44" s="50"/>
      <c r="P44" s="48">
        <v>3339</v>
      </c>
      <c r="Q44" s="30">
        <v>8624</v>
      </c>
      <c r="R44" s="30">
        <v>4349</v>
      </c>
      <c r="S44" s="24">
        <v>4275</v>
      </c>
      <c r="T44" s="41">
        <v>3841</v>
      </c>
      <c r="U44" s="42">
        <v>9474</v>
      </c>
      <c r="V44" s="42">
        <v>4750</v>
      </c>
      <c r="W44" s="43">
        <v>4724</v>
      </c>
    </row>
    <row r="45" spans="2:23" ht="18" customHeight="1" thickBot="1">
      <c r="B45" s="12"/>
      <c r="C45" s="59"/>
      <c r="D45" s="54"/>
      <c r="E45" s="46"/>
      <c r="F45" s="27"/>
      <c r="G45" s="27"/>
      <c r="H45" s="21"/>
      <c r="I45" s="35"/>
      <c r="J45" s="36"/>
      <c r="K45" s="36"/>
      <c r="L45" s="37"/>
      <c r="M45" s="12"/>
      <c r="N45" s="13"/>
      <c r="O45" s="14"/>
      <c r="P45" s="8"/>
      <c r="Q45" s="61"/>
      <c r="R45" s="61"/>
      <c r="S45" s="62"/>
      <c r="T45" s="63"/>
      <c r="U45" s="64"/>
      <c r="V45" s="64"/>
      <c r="W45" s="65"/>
    </row>
    <row r="46" spans="9:23" ht="18" customHeight="1" thickBot="1">
      <c r="I46" s="73"/>
      <c r="J46" s="74"/>
      <c r="K46" s="74"/>
      <c r="L46" s="74"/>
      <c r="M46" s="75"/>
      <c r="N46" s="71" t="s">
        <v>70</v>
      </c>
      <c r="O46" s="72"/>
      <c r="P46" s="67">
        <f aca="true" t="shared" si="0" ref="P46:W46">SUM(E10:E44)+SUM(P10:P44)</f>
        <v>165452</v>
      </c>
      <c r="Q46" s="66">
        <f t="shared" si="0"/>
        <v>474092</v>
      </c>
      <c r="R46" s="66">
        <f t="shared" si="0"/>
        <v>232068</v>
      </c>
      <c r="S46" s="68">
        <f t="shared" si="0"/>
        <v>242024</v>
      </c>
      <c r="T46" s="77">
        <f t="shared" si="0"/>
        <v>171496</v>
      </c>
      <c r="U46" s="66">
        <f t="shared" si="0"/>
        <v>469695</v>
      </c>
      <c r="V46" s="66">
        <f t="shared" si="0"/>
        <v>229224</v>
      </c>
      <c r="W46" s="76">
        <f t="shared" si="0"/>
        <v>240471</v>
      </c>
    </row>
    <row r="47" spans="9:13" ht="18" customHeight="1">
      <c r="I47" s="73"/>
      <c r="J47" s="74"/>
      <c r="K47" s="74"/>
      <c r="L47" s="74"/>
      <c r="M47" s="16"/>
    </row>
    <row r="48" spans="3:13" ht="18" customHeight="1">
      <c r="C48" s="1" t="s">
        <v>63</v>
      </c>
      <c r="I48" s="73"/>
      <c r="J48" s="74"/>
      <c r="K48" s="74"/>
      <c r="L48" s="74"/>
      <c r="M48" s="16"/>
    </row>
    <row r="49" spans="9:13" ht="18" customHeight="1">
      <c r="I49" s="73"/>
      <c r="J49" s="74"/>
      <c r="K49" s="74"/>
      <c r="L49" s="74"/>
      <c r="M49" s="16"/>
    </row>
    <row r="50" spans="9:13" ht="18" customHeight="1">
      <c r="I50" s="73"/>
      <c r="J50" s="74"/>
      <c r="K50" s="74"/>
      <c r="L50" s="74"/>
      <c r="M50" s="16"/>
    </row>
    <row r="51" ht="18" customHeight="1">
      <c r="M51" s="16"/>
    </row>
    <row r="52" ht="18" customHeight="1">
      <c r="M52" s="16"/>
    </row>
    <row r="53" ht="18" customHeight="1">
      <c r="M53" s="16"/>
    </row>
    <row r="54" ht="18" customHeight="1">
      <c r="M54" s="16"/>
    </row>
    <row r="55" ht="18" customHeight="1">
      <c r="M55" s="16"/>
    </row>
    <row r="56" ht="18" customHeight="1">
      <c r="M56" s="16"/>
    </row>
    <row r="57" ht="18" customHeight="1">
      <c r="M57" s="16"/>
    </row>
    <row r="58" ht="18" customHeight="1">
      <c r="M58" s="16"/>
    </row>
    <row r="59" ht="18" customHeight="1">
      <c r="M59" s="16"/>
    </row>
    <row r="60" ht="18" customHeight="1">
      <c r="M60" s="16"/>
    </row>
    <row r="61" ht="18" customHeight="1">
      <c r="M61" s="16"/>
    </row>
    <row r="62" ht="18" customHeight="1">
      <c r="M62" s="16"/>
    </row>
    <row r="63" ht="18" customHeight="1">
      <c r="M63" s="16"/>
    </row>
    <row r="64" ht="18" customHeight="1">
      <c r="M64" s="16"/>
    </row>
    <row r="65" ht="18" customHeight="1">
      <c r="M65" s="16"/>
    </row>
    <row r="66" ht="18" customHeight="1">
      <c r="M66" s="16"/>
    </row>
    <row r="67" ht="18" customHeight="1">
      <c r="M67" s="16"/>
    </row>
    <row r="68" ht="18" customHeight="1">
      <c r="M68" s="16"/>
    </row>
    <row r="69" ht="18" customHeight="1">
      <c r="M69" s="16"/>
    </row>
    <row r="70" ht="18" customHeight="1">
      <c r="M70" s="16"/>
    </row>
    <row r="71" ht="18" customHeight="1">
      <c r="M71" s="16"/>
    </row>
    <row r="72" ht="18" customHeight="1">
      <c r="M72" s="16"/>
    </row>
    <row r="73" ht="18" customHeight="1">
      <c r="M73" s="16"/>
    </row>
    <row r="74" ht="18" customHeight="1">
      <c r="M74" s="16"/>
    </row>
    <row r="75" ht="18" customHeight="1">
      <c r="M75" s="16"/>
    </row>
    <row r="76" ht="18" customHeight="1">
      <c r="M76" s="16"/>
    </row>
    <row r="77" ht="18" customHeight="1">
      <c r="M77" s="16"/>
    </row>
    <row r="78" ht="18" customHeight="1">
      <c r="M78" s="16"/>
    </row>
    <row r="79" ht="18" customHeight="1">
      <c r="M79" s="16"/>
    </row>
    <row r="80" ht="18" customHeight="1">
      <c r="M80" s="16"/>
    </row>
    <row r="81" ht="18" customHeight="1">
      <c r="M81" s="16"/>
    </row>
    <row r="82" ht="19.5" customHeight="1">
      <c r="M82" s="16"/>
    </row>
    <row r="83" spans="4:8" ht="14.25" customHeight="1">
      <c r="D83" s="19"/>
      <c r="E83" s="2"/>
      <c r="F83" s="2"/>
      <c r="G83" s="2"/>
      <c r="H83" s="2"/>
    </row>
    <row r="84" spans="5:8" ht="12">
      <c r="E84" s="2"/>
      <c r="F84" s="2"/>
      <c r="G84" s="2"/>
      <c r="H84" s="2"/>
    </row>
    <row r="85" spans="5:8" ht="12">
      <c r="E85" s="2"/>
      <c r="F85" s="2"/>
      <c r="G85" s="2"/>
      <c r="H85" s="2"/>
    </row>
    <row r="86" spans="5:8" ht="12">
      <c r="E86" s="2"/>
      <c r="F86" s="2"/>
      <c r="G86" s="2"/>
      <c r="H86" s="2"/>
    </row>
    <row r="87" spans="5:8" ht="12">
      <c r="E87" s="2"/>
      <c r="F87" s="2"/>
      <c r="G87" s="2"/>
      <c r="H87" s="2"/>
    </row>
    <row r="88" spans="5:8" ht="12">
      <c r="E88" s="2"/>
      <c r="F88" s="2"/>
      <c r="G88" s="2"/>
      <c r="H88" s="2"/>
    </row>
    <row r="89" spans="5:8" ht="12">
      <c r="E89" s="2"/>
      <c r="F89" s="2"/>
      <c r="G89" s="2"/>
      <c r="H89" s="2"/>
    </row>
    <row r="90" spans="5:8" ht="12">
      <c r="E90" s="2"/>
      <c r="F90" s="2"/>
      <c r="G90" s="2"/>
      <c r="H90" s="2"/>
    </row>
    <row r="91" spans="5:8" ht="12">
      <c r="E91" s="2"/>
      <c r="F91" s="2"/>
      <c r="G91" s="2"/>
      <c r="H91" s="2"/>
    </row>
    <row r="92" spans="5:8" ht="12">
      <c r="E92" s="2"/>
      <c r="F92" s="2"/>
      <c r="G92" s="2"/>
      <c r="H92" s="2"/>
    </row>
    <row r="93" spans="5:8" ht="12">
      <c r="E93" s="2"/>
      <c r="F93" s="2"/>
      <c r="G93" s="2"/>
      <c r="H93" s="2"/>
    </row>
    <row r="94" spans="5:8" ht="12">
      <c r="E94" s="2"/>
      <c r="F94" s="2"/>
      <c r="G94" s="2"/>
      <c r="H94" s="2"/>
    </row>
    <row r="95" spans="5:8" ht="12">
      <c r="E95" s="2"/>
      <c r="F95" s="2"/>
      <c r="G95" s="2"/>
      <c r="H95" s="2"/>
    </row>
    <row r="96" spans="5:8" ht="12">
      <c r="E96" s="2"/>
      <c r="F96" s="2"/>
      <c r="G96" s="2"/>
      <c r="H96" s="2"/>
    </row>
    <row r="97" spans="5:8" ht="12">
      <c r="E97" s="2"/>
      <c r="F97" s="2"/>
      <c r="G97" s="2"/>
      <c r="H97" s="2"/>
    </row>
    <row r="98" spans="5:8" ht="12">
      <c r="E98" s="2"/>
      <c r="F98" s="2"/>
      <c r="G98" s="2"/>
      <c r="H98" s="2"/>
    </row>
    <row r="99" spans="5:8" ht="12">
      <c r="E99" s="2"/>
      <c r="F99" s="2"/>
      <c r="G99" s="2"/>
      <c r="H99" s="2"/>
    </row>
  </sheetData>
  <mergeCells count="6">
    <mergeCell ref="B8:D9"/>
    <mergeCell ref="M8:O9"/>
    <mergeCell ref="P8:S8"/>
    <mergeCell ref="T8:W8"/>
    <mergeCell ref="E8:H8"/>
    <mergeCell ref="I8:L8"/>
  </mergeCells>
  <printOptions/>
  <pageMargins left="0.6299212598425197" right="0.5511811023622047" top="0.984251968503937" bottom="0.984251968503937" header="0.5118110236220472" footer="0.5118110236220472"/>
  <pageSetup firstPageNumber="36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A-AH</cp:lastModifiedBy>
  <cp:lastPrinted>2002-03-18T02:52:07Z</cp:lastPrinted>
  <dcterms:created xsi:type="dcterms:W3CDTF">1999-03-01T04:02:09Z</dcterms:created>
  <dcterms:modified xsi:type="dcterms:W3CDTF">2003-01-24T00:18:36Z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