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.年齢各歳（全市）" sheetId="1" r:id="rId1"/>
  </sheets>
  <definedNames>
    <definedName name="_xlnm.Print_Area" localSheetId="0">'1.年齢各歳（全市）'!$B$4:$K$65</definedName>
    <definedName name="_xlnm.Print_Titles" localSheetId="0">'1.年齢各歳（全市）'!$4:$6</definedName>
  </definedNames>
  <calcPr fullCalcOnLoad="1"/>
</workbook>
</file>

<file path=xl/sharedStrings.xml><?xml version="1.0" encoding="utf-8"?>
<sst xmlns="http://schemas.openxmlformats.org/spreadsheetml/2006/main" count="22" uniqueCount="15">
  <si>
    <t>平均年齢</t>
  </si>
  <si>
    <t>年齢中位数</t>
  </si>
  <si>
    <t>１．年齢(各歳)、男女別人口 －全市－</t>
  </si>
  <si>
    <t>年齢（各歳）</t>
  </si>
  <si>
    <t>総数</t>
  </si>
  <si>
    <t>男</t>
  </si>
  <si>
    <t>女</t>
  </si>
  <si>
    <t>静岡市</t>
  </si>
  <si>
    <t>100歳以上</t>
  </si>
  <si>
    <t>不詳</t>
  </si>
  <si>
    <t>15歳未満</t>
  </si>
  <si>
    <t>15～64歳</t>
  </si>
  <si>
    <t>65歳以上</t>
  </si>
  <si>
    <t>［年齢別割合］</t>
  </si>
  <si>
    <t>［その他］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</si>
</sst>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38" fontId="6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7" fillId="0" borderId="2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0" fontId="7" fillId="0" borderId="0" xfId="16" applyNumberFormat="1" applyFont="1" applyBorder="1" applyAlignment="1">
      <alignment vertical="center"/>
    </xf>
    <xf numFmtId="180" fontId="7" fillId="0" borderId="6" xfId="16" applyNumberFormat="1" applyFont="1" applyBorder="1" applyAlignment="1">
      <alignment vertical="center"/>
    </xf>
    <xf numFmtId="180" fontId="7" fillId="0" borderId="7" xfId="16" applyNumberFormat="1" applyFont="1" applyBorder="1" applyAlignment="1">
      <alignment vertical="center"/>
    </xf>
    <xf numFmtId="38" fontId="7" fillId="0" borderId="5" xfId="16" applyFont="1" applyBorder="1" applyAlignment="1">
      <alignment horizontal="center" vertical="center"/>
    </xf>
    <xf numFmtId="181" fontId="7" fillId="0" borderId="0" xfId="16" applyNumberFormat="1" applyFont="1" applyBorder="1" applyAlignment="1">
      <alignment vertical="center"/>
    </xf>
    <xf numFmtId="181" fontId="7" fillId="0" borderId="6" xfId="16" applyNumberFormat="1" applyFont="1" applyBorder="1" applyAlignment="1">
      <alignment vertical="center"/>
    </xf>
    <xf numFmtId="181" fontId="7" fillId="0" borderId="7" xfId="16" applyNumberFormat="1" applyFont="1" applyBorder="1" applyAlignment="1">
      <alignment vertical="center"/>
    </xf>
    <xf numFmtId="38" fontId="7" fillId="0" borderId="8" xfId="16" applyFont="1" applyBorder="1" applyAlignment="1">
      <alignment horizontal="center" vertical="center"/>
    </xf>
    <xf numFmtId="181" fontId="7" fillId="0" borderId="9" xfId="16" applyNumberFormat="1" applyFont="1" applyBorder="1" applyAlignment="1">
      <alignment vertical="center"/>
    </xf>
    <xf numFmtId="181" fontId="7" fillId="0" borderId="10" xfId="16" applyNumberFormat="1" applyFont="1" applyBorder="1" applyAlignment="1">
      <alignment vertical="center"/>
    </xf>
    <xf numFmtId="181" fontId="7" fillId="0" borderId="11" xfId="16" applyNumberFormat="1" applyFont="1" applyBorder="1" applyAlignment="1">
      <alignment vertical="center"/>
    </xf>
    <xf numFmtId="38" fontId="7" fillId="0" borderId="12" xfId="16" applyFont="1" applyBorder="1" applyAlignment="1">
      <alignment horizontal="center" vertical="center"/>
    </xf>
    <xf numFmtId="181" fontId="7" fillId="0" borderId="13" xfId="16" applyNumberFormat="1" applyFont="1" applyBorder="1" applyAlignment="1">
      <alignment vertical="center"/>
    </xf>
    <xf numFmtId="181" fontId="7" fillId="0" borderId="14" xfId="16" applyNumberFormat="1" applyFont="1" applyBorder="1" applyAlignment="1">
      <alignment vertical="center"/>
    </xf>
    <xf numFmtId="181" fontId="7" fillId="0" borderId="15" xfId="16" applyNumberFormat="1" applyFont="1" applyBorder="1" applyAlignment="1">
      <alignment vertical="center"/>
    </xf>
    <xf numFmtId="38" fontId="9" fillId="0" borderId="5" xfId="16" applyFont="1" applyBorder="1" applyAlignment="1">
      <alignment horizontal="center"/>
    </xf>
    <xf numFmtId="182" fontId="7" fillId="0" borderId="0" xfId="16" applyNumberFormat="1" applyFont="1" applyBorder="1" applyAlignment="1">
      <alignment vertical="center"/>
    </xf>
    <xf numFmtId="182" fontId="7" fillId="0" borderId="6" xfId="16" applyNumberFormat="1" applyFont="1" applyBorder="1" applyAlignment="1">
      <alignment vertical="center"/>
    </xf>
    <xf numFmtId="182" fontId="7" fillId="0" borderId="7" xfId="16" applyNumberFormat="1" applyFont="1" applyBorder="1" applyAlignment="1">
      <alignment vertical="center"/>
    </xf>
    <xf numFmtId="38" fontId="9" fillId="0" borderId="12" xfId="16" applyFont="1" applyBorder="1" applyAlignment="1">
      <alignment horizontal="center"/>
    </xf>
    <xf numFmtId="182" fontId="7" fillId="0" borderId="13" xfId="16" applyNumberFormat="1" applyFont="1" applyBorder="1" applyAlignment="1">
      <alignment vertical="center"/>
    </xf>
    <xf numFmtId="182" fontId="7" fillId="0" borderId="14" xfId="16" applyNumberFormat="1" applyFont="1" applyBorder="1" applyAlignment="1">
      <alignment vertical="center"/>
    </xf>
    <xf numFmtId="182" fontId="7" fillId="0" borderId="15" xfId="16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8" xfId="16" applyFont="1" applyBorder="1" applyAlignment="1">
      <alignment vertical="center"/>
    </xf>
    <xf numFmtId="38" fontId="7" fillId="0" borderId="19" xfId="16" applyFont="1" applyBorder="1" applyAlignment="1">
      <alignment vertical="center"/>
    </xf>
    <xf numFmtId="38" fontId="7" fillId="0" borderId="16" xfId="16" applyFont="1" applyBorder="1" applyAlignment="1">
      <alignment horizontal="center" vertical="center"/>
    </xf>
    <xf numFmtId="183" fontId="7" fillId="0" borderId="17" xfId="16" applyNumberFormat="1" applyFont="1" applyBorder="1" applyAlignment="1">
      <alignment vertical="center"/>
    </xf>
    <xf numFmtId="183" fontId="7" fillId="0" borderId="18" xfId="16" applyNumberFormat="1" applyFont="1" applyBorder="1" applyAlignment="1">
      <alignment vertical="center"/>
    </xf>
    <xf numFmtId="183" fontId="7" fillId="0" borderId="19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80" fontId="8" fillId="0" borderId="20" xfId="16" applyNumberFormat="1" applyFont="1" applyBorder="1" applyAlignment="1">
      <alignment horizontal="right" vertical="center"/>
    </xf>
    <xf numFmtId="180" fontId="8" fillId="0" borderId="6" xfId="16" applyNumberFormat="1" applyFont="1" applyBorder="1" applyAlignment="1">
      <alignment horizontal="right" vertical="center"/>
    </xf>
    <xf numFmtId="180" fontId="8" fillId="0" borderId="2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5"/>
  <sheetViews>
    <sheetView showGridLines="0" tabSelected="1" workbookViewId="0" topLeftCell="A1">
      <selection activeCell="D1" sqref="D1"/>
    </sheetView>
  </sheetViews>
  <sheetFormatPr defaultColWidth="8.796875" defaultRowHeight="14.25"/>
  <cols>
    <col min="1" max="1" width="4.8984375" style="46" customWidth="1"/>
    <col min="2" max="2" width="11" style="4" customWidth="1"/>
    <col min="3" max="5" width="9.09765625" style="2" customWidth="1"/>
    <col min="6" max="7" width="3.5" style="2" customWidth="1"/>
    <col min="8" max="8" width="11" style="2" customWidth="1"/>
    <col min="9" max="11" width="9.09765625" style="2" customWidth="1"/>
    <col min="12" max="12" width="9" style="46" customWidth="1"/>
    <col min="13" max="16384" width="9" style="3" customWidth="1"/>
  </cols>
  <sheetData>
    <row r="1" ht="12"/>
    <row r="2" ht="12"/>
    <row r="3" ht="12"/>
    <row r="4" ht="17.25">
      <c r="B4" s="1" t="s">
        <v>2</v>
      </c>
    </row>
    <row r="5" ht="18.75" customHeight="1" thickBot="1"/>
    <row r="6" spans="2:11" ht="18.75" customHeight="1" thickBot="1">
      <c r="B6" s="5" t="s">
        <v>3</v>
      </c>
      <c r="C6" s="6" t="s">
        <v>4</v>
      </c>
      <c r="D6" s="7" t="s">
        <v>5</v>
      </c>
      <c r="E6" s="8" t="s">
        <v>6</v>
      </c>
      <c r="F6" s="9"/>
      <c r="G6" s="10"/>
      <c r="H6" s="5" t="s">
        <v>3</v>
      </c>
      <c r="I6" s="6" t="s">
        <v>4</v>
      </c>
      <c r="J6" s="7" t="s">
        <v>5</v>
      </c>
      <c r="K6" s="8" t="s">
        <v>6</v>
      </c>
    </row>
    <row r="7" spans="2:11" ht="12" customHeight="1">
      <c r="B7" s="47" t="s">
        <v>7</v>
      </c>
      <c r="C7" s="48">
        <f>SUM(D7:E8)</f>
        <v>469695</v>
      </c>
      <c r="D7" s="49">
        <f>SUM(D9:D64)+SUM(J9:J54)</f>
        <v>229224</v>
      </c>
      <c r="E7" s="50">
        <f>SUM(E9:E64)+SUM(K9:K54)</f>
        <v>240471</v>
      </c>
      <c r="F7" s="10"/>
      <c r="G7" s="10"/>
      <c r="H7" s="11"/>
      <c r="I7" s="10"/>
      <c r="J7" s="12"/>
      <c r="K7" s="13"/>
    </row>
    <row r="8" spans="2:11" ht="12" customHeight="1">
      <c r="B8" s="47"/>
      <c r="C8" s="48"/>
      <c r="D8" s="49"/>
      <c r="E8" s="50"/>
      <c r="F8" s="10"/>
      <c r="G8" s="10"/>
      <c r="H8" s="11"/>
      <c r="I8" s="10"/>
      <c r="J8" s="12"/>
      <c r="K8" s="13"/>
    </row>
    <row r="9" spans="2:11" ht="12" customHeight="1">
      <c r="B9" s="14">
        <v>0</v>
      </c>
      <c r="C9" s="15">
        <v>4365</v>
      </c>
      <c r="D9" s="16">
        <v>2292</v>
      </c>
      <c r="E9" s="17">
        <v>2073</v>
      </c>
      <c r="F9" s="10"/>
      <c r="G9" s="10"/>
      <c r="H9" s="18">
        <v>56</v>
      </c>
      <c r="I9" s="19">
        <v>7372</v>
      </c>
      <c r="J9" s="20">
        <v>3617</v>
      </c>
      <c r="K9" s="21">
        <v>3755</v>
      </c>
    </row>
    <row r="10" spans="2:11" ht="12" customHeight="1">
      <c r="B10" s="14">
        <v>1</v>
      </c>
      <c r="C10" s="15">
        <v>4186</v>
      </c>
      <c r="D10" s="16">
        <v>2151</v>
      </c>
      <c r="E10" s="17">
        <v>2035</v>
      </c>
      <c r="F10" s="10"/>
      <c r="G10" s="10"/>
      <c r="H10" s="18">
        <v>57</v>
      </c>
      <c r="I10" s="19">
        <v>6934</v>
      </c>
      <c r="J10" s="20">
        <v>3394</v>
      </c>
      <c r="K10" s="21">
        <v>3540</v>
      </c>
    </row>
    <row r="11" spans="2:11" ht="12" customHeight="1">
      <c r="B11" s="14">
        <v>2</v>
      </c>
      <c r="C11" s="15">
        <v>4507</v>
      </c>
      <c r="D11" s="16">
        <v>2409</v>
      </c>
      <c r="E11" s="17">
        <v>2098</v>
      </c>
      <c r="F11" s="10"/>
      <c r="G11" s="10"/>
      <c r="H11" s="18">
        <v>58</v>
      </c>
      <c r="I11" s="19">
        <v>7117</v>
      </c>
      <c r="J11" s="20">
        <v>3455</v>
      </c>
      <c r="K11" s="21">
        <v>3662</v>
      </c>
    </row>
    <row r="12" spans="2:11" ht="12" customHeight="1">
      <c r="B12" s="14">
        <v>3</v>
      </c>
      <c r="C12" s="15">
        <v>4419</v>
      </c>
      <c r="D12" s="16">
        <v>2227</v>
      </c>
      <c r="E12" s="17">
        <v>2192</v>
      </c>
      <c r="F12" s="10"/>
      <c r="G12" s="10"/>
      <c r="H12" s="18">
        <v>59</v>
      </c>
      <c r="I12" s="19">
        <v>6930</v>
      </c>
      <c r="J12" s="20">
        <v>3382</v>
      </c>
      <c r="K12" s="21">
        <v>3548</v>
      </c>
    </row>
    <row r="13" spans="2:11" ht="12" customHeight="1">
      <c r="B13" s="14">
        <v>4</v>
      </c>
      <c r="C13" s="15">
        <v>4262</v>
      </c>
      <c r="D13" s="16">
        <v>2136</v>
      </c>
      <c r="E13" s="17">
        <v>2126</v>
      </c>
      <c r="F13" s="10"/>
      <c r="G13" s="10"/>
      <c r="H13" s="18">
        <v>60</v>
      </c>
      <c r="I13" s="19">
        <v>6591</v>
      </c>
      <c r="J13" s="20">
        <v>3300</v>
      </c>
      <c r="K13" s="21">
        <v>3291</v>
      </c>
    </row>
    <row r="14" spans="2:11" ht="12" customHeight="1">
      <c r="B14" s="14">
        <v>5</v>
      </c>
      <c r="C14" s="15">
        <v>4511</v>
      </c>
      <c r="D14" s="16">
        <v>2336</v>
      </c>
      <c r="E14" s="17">
        <v>2175</v>
      </c>
      <c r="F14" s="10"/>
      <c r="G14" s="10"/>
      <c r="H14" s="18">
        <v>61</v>
      </c>
      <c r="I14" s="19">
        <v>5520</v>
      </c>
      <c r="J14" s="20">
        <v>2753</v>
      </c>
      <c r="K14" s="21">
        <v>2767</v>
      </c>
    </row>
    <row r="15" spans="2:11" ht="12" customHeight="1">
      <c r="B15" s="14">
        <v>6</v>
      </c>
      <c r="C15" s="15">
        <v>4401</v>
      </c>
      <c r="D15" s="16">
        <v>2264</v>
      </c>
      <c r="E15" s="17">
        <v>2137</v>
      </c>
      <c r="F15" s="10"/>
      <c r="G15" s="10"/>
      <c r="H15" s="18">
        <v>62</v>
      </c>
      <c r="I15" s="19">
        <v>5795</v>
      </c>
      <c r="J15" s="20">
        <v>2790</v>
      </c>
      <c r="K15" s="21">
        <v>3005</v>
      </c>
    </row>
    <row r="16" spans="2:11" ht="12" customHeight="1">
      <c r="B16" s="14">
        <v>7</v>
      </c>
      <c r="C16" s="15">
        <v>4375</v>
      </c>
      <c r="D16" s="16">
        <v>2286</v>
      </c>
      <c r="E16" s="17">
        <v>2089</v>
      </c>
      <c r="F16" s="10"/>
      <c r="G16" s="10"/>
      <c r="H16" s="18">
        <v>63</v>
      </c>
      <c r="I16" s="19">
        <v>6033</v>
      </c>
      <c r="J16" s="20">
        <v>3025</v>
      </c>
      <c r="K16" s="21">
        <v>3008</v>
      </c>
    </row>
    <row r="17" spans="2:11" ht="12" customHeight="1">
      <c r="B17" s="14">
        <v>8</v>
      </c>
      <c r="C17" s="15">
        <v>4377</v>
      </c>
      <c r="D17" s="16">
        <v>2268</v>
      </c>
      <c r="E17" s="17">
        <v>2109</v>
      </c>
      <c r="F17" s="10"/>
      <c r="G17" s="10"/>
      <c r="H17" s="18">
        <v>64</v>
      </c>
      <c r="I17" s="19">
        <v>5876</v>
      </c>
      <c r="J17" s="20">
        <v>2925</v>
      </c>
      <c r="K17" s="21">
        <v>2951</v>
      </c>
    </row>
    <row r="18" spans="2:11" ht="12" customHeight="1">
      <c r="B18" s="14">
        <v>9</v>
      </c>
      <c r="C18" s="15">
        <v>4343</v>
      </c>
      <c r="D18" s="16">
        <v>2292</v>
      </c>
      <c r="E18" s="17">
        <v>2051</v>
      </c>
      <c r="F18" s="10"/>
      <c r="G18" s="10"/>
      <c r="H18" s="18">
        <v>65</v>
      </c>
      <c r="I18" s="19">
        <v>5588</v>
      </c>
      <c r="J18" s="20">
        <v>2716</v>
      </c>
      <c r="K18" s="21">
        <v>2872</v>
      </c>
    </row>
    <row r="19" spans="2:11" ht="12" customHeight="1">
      <c r="B19" s="14">
        <v>10</v>
      </c>
      <c r="C19" s="15">
        <v>4511</v>
      </c>
      <c r="D19" s="16">
        <v>2358</v>
      </c>
      <c r="E19" s="17">
        <v>2153</v>
      </c>
      <c r="F19" s="10"/>
      <c r="G19" s="10"/>
      <c r="H19" s="18">
        <v>66</v>
      </c>
      <c r="I19" s="19">
        <v>5447</v>
      </c>
      <c r="J19" s="20">
        <v>2648</v>
      </c>
      <c r="K19" s="21">
        <v>2799</v>
      </c>
    </row>
    <row r="20" spans="2:11" ht="12" customHeight="1">
      <c r="B20" s="14">
        <v>11</v>
      </c>
      <c r="C20" s="15">
        <v>4469</v>
      </c>
      <c r="D20" s="16">
        <v>2277</v>
      </c>
      <c r="E20" s="17">
        <v>2192</v>
      </c>
      <c r="F20" s="10"/>
      <c r="G20" s="10"/>
      <c r="H20" s="18">
        <v>67</v>
      </c>
      <c r="I20" s="19">
        <v>5176</v>
      </c>
      <c r="J20" s="20">
        <v>2456</v>
      </c>
      <c r="K20" s="21">
        <v>2720</v>
      </c>
    </row>
    <row r="21" spans="2:11" ht="12" customHeight="1">
      <c r="B21" s="14">
        <v>12</v>
      </c>
      <c r="C21" s="15">
        <v>4820</v>
      </c>
      <c r="D21" s="16">
        <v>2516</v>
      </c>
      <c r="E21" s="17">
        <v>2304</v>
      </c>
      <c r="F21" s="10"/>
      <c r="G21" s="10"/>
      <c r="H21" s="18">
        <v>68</v>
      </c>
      <c r="I21" s="19">
        <v>5259</v>
      </c>
      <c r="J21" s="20">
        <v>2477</v>
      </c>
      <c r="K21" s="21">
        <v>2782</v>
      </c>
    </row>
    <row r="22" spans="2:11" ht="12" customHeight="1">
      <c r="B22" s="14">
        <v>13</v>
      </c>
      <c r="C22" s="15">
        <v>4883</v>
      </c>
      <c r="D22" s="16">
        <v>2493</v>
      </c>
      <c r="E22" s="17">
        <v>2390</v>
      </c>
      <c r="F22" s="10"/>
      <c r="G22" s="10"/>
      <c r="H22" s="18">
        <v>69</v>
      </c>
      <c r="I22" s="19">
        <v>5017</v>
      </c>
      <c r="J22" s="20">
        <v>2309</v>
      </c>
      <c r="K22" s="21">
        <v>2708</v>
      </c>
    </row>
    <row r="23" spans="2:11" ht="12" customHeight="1">
      <c r="B23" s="14">
        <v>14</v>
      </c>
      <c r="C23" s="15">
        <v>5010</v>
      </c>
      <c r="D23" s="16">
        <v>2572</v>
      </c>
      <c r="E23" s="17">
        <v>2438</v>
      </c>
      <c r="F23" s="10"/>
      <c r="G23" s="10"/>
      <c r="H23" s="18">
        <v>70</v>
      </c>
      <c r="I23" s="19">
        <v>4773</v>
      </c>
      <c r="J23" s="20">
        <v>2241</v>
      </c>
      <c r="K23" s="21">
        <v>2532</v>
      </c>
    </row>
    <row r="24" spans="2:11" ht="12" customHeight="1">
      <c r="B24" s="14">
        <v>15</v>
      </c>
      <c r="C24" s="15">
        <v>5297</v>
      </c>
      <c r="D24" s="16">
        <v>2732</v>
      </c>
      <c r="E24" s="17">
        <v>2565</v>
      </c>
      <c r="F24" s="10"/>
      <c r="G24" s="10"/>
      <c r="H24" s="18">
        <v>71</v>
      </c>
      <c r="I24" s="19">
        <v>4476</v>
      </c>
      <c r="J24" s="20">
        <v>2080</v>
      </c>
      <c r="K24" s="21">
        <v>2396</v>
      </c>
    </row>
    <row r="25" spans="2:11" ht="12" customHeight="1">
      <c r="B25" s="14">
        <v>16</v>
      </c>
      <c r="C25" s="15">
        <v>5618</v>
      </c>
      <c r="D25" s="16">
        <v>2916</v>
      </c>
      <c r="E25" s="17">
        <v>2702</v>
      </c>
      <c r="F25" s="10"/>
      <c r="G25" s="10"/>
      <c r="H25" s="18">
        <v>72</v>
      </c>
      <c r="I25" s="19">
        <v>4425</v>
      </c>
      <c r="J25" s="20">
        <v>2083</v>
      </c>
      <c r="K25" s="21">
        <v>2342</v>
      </c>
    </row>
    <row r="26" spans="2:11" ht="12" customHeight="1">
      <c r="B26" s="14">
        <v>17</v>
      </c>
      <c r="C26" s="15">
        <v>5547</v>
      </c>
      <c r="D26" s="16">
        <v>2800</v>
      </c>
      <c r="E26" s="17">
        <v>2747</v>
      </c>
      <c r="F26" s="10"/>
      <c r="G26" s="10"/>
      <c r="H26" s="18">
        <v>73</v>
      </c>
      <c r="I26" s="19">
        <v>4132</v>
      </c>
      <c r="J26" s="20">
        <v>1853</v>
      </c>
      <c r="K26" s="21">
        <v>2279</v>
      </c>
    </row>
    <row r="27" spans="2:11" ht="12" customHeight="1">
      <c r="B27" s="14">
        <v>18</v>
      </c>
      <c r="C27" s="15">
        <v>5255</v>
      </c>
      <c r="D27" s="16">
        <v>2613</v>
      </c>
      <c r="E27" s="17">
        <v>2642</v>
      </c>
      <c r="F27" s="10"/>
      <c r="G27" s="10"/>
      <c r="H27" s="18">
        <v>74</v>
      </c>
      <c r="I27" s="19">
        <v>4205</v>
      </c>
      <c r="J27" s="20">
        <v>1920</v>
      </c>
      <c r="K27" s="21">
        <v>2285</v>
      </c>
    </row>
    <row r="28" spans="2:11" ht="12" customHeight="1">
      <c r="B28" s="14">
        <v>19</v>
      </c>
      <c r="C28" s="15">
        <v>5161</v>
      </c>
      <c r="D28" s="16">
        <v>2500</v>
      </c>
      <c r="E28" s="17">
        <v>2661</v>
      </c>
      <c r="F28" s="10"/>
      <c r="G28" s="10"/>
      <c r="H28" s="18">
        <v>75</v>
      </c>
      <c r="I28" s="19">
        <v>3772</v>
      </c>
      <c r="J28" s="20">
        <v>1646</v>
      </c>
      <c r="K28" s="21">
        <v>2126</v>
      </c>
    </row>
    <row r="29" spans="2:11" ht="12" customHeight="1">
      <c r="B29" s="14">
        <v>20</v>
      </c>
      <c r="C29" s="15">
        <v>5336</v>
      </c>
      <c r="D29" s="16">
        <v>2585</v>
      </c>
      <c r="E29" s="17">
        <v>2751</v>
      </c>
      <c r="F29" s="10"/>
      <c r="G29" s="10"/>
      <c r="H29" s="18">
        <v>76</v>
      </c>
      <c r="I29" s="19">
        <v>3161</v>
      </c>
      <c r="J29" s="20">
        <v>1345</v>
      </c>
      <c r="K29" s="21">
        <v>1816</v>
      </c>
    </row>
    <row r="30" spans="2:11" ht="12" customHeight="1">
      <c r="B30" s="14">
        <v>21</v>
      </c>
      <c r="C30" s="15">
        <v>5353</v>
      </c>
      <c r="D30" s="16">
        <v>2545</v>
      </c>
      <c r="E30" s="17">
        <v>2808</v>
      </c>
      <c r="F30" s="10"/>
      <c r="G30" s="10"/>
      <c r="H30" s="18">
        <v>77</v>
      </c>
      <c r="I30" s="19">
        <v>2982</v>
      </c>
      <c r="J30" s="20">
        <v>1061</v>
      </c>
      <c r="K30" s="21">
        <v>1921</v>
      </c>
    </row>
    <row r="31" spans="2:11" ht="12" customHeight="1">
      <c r="B31" s="14">
        <v>22</v>
      </c>
      <c r="C31" s="15">
        <v>5593</v>
      </c>
      <c r="D31" s="16">
        <v>2722</v>
      </c>
      <c r="E31" s="17">
        <v>2871</v>
      </c>
      <c r="F31" s="10"/>
      <c r="G31" s="10"/>
      <c r="H31" s="18">
        <v>78</v>
      </c>
      <c r="I31" s="19">
        <v>2768</v>
      </c>
      <c r="J31" s="20">
        <v>974</v>
      </c>
      <c r="K31" s="21">
        <v>1794</v>
      </c>
    </row>
    <row r="32" spans="2:11" ht="12" customHeight="1">
      <c r="B32" s="14">
        <v>23</v>
      </c>
      <c r="C32" s="15">
        <v>5778</v>
      </c>
      <c r="D32" s="16">
        <v>2865</v>
      </c>
      <c r="E32" s="17">
        <v>2913</v>
      </c>
      <c r="F32" s="10"/>
      <c r="G32" s="10"/>
      <c r="H32" s="18">
        <v>79</v>
      </c>
      <c r="I32" s="19">
        <v>2451</v>
      </c>
      <c r="J32" s="20">
        <v>841</v>
      </c>
      <c r="K32" s="21">
        <v>1610</v>
      </c>
    </row>
    <row r="33" spans="2:11" ht="12" customHeight="1">
      <c r="B33" s="14">
        <v>24</v>
      </c>
      <c r="C33" s="15">
        <v>6300</v>
      </c>
      <c r="D33" s="16">
        <v>3172</v>
      </c>
      <c r="E33" s="17">
        <v>3128</v>
      </c>
      <c r="F33" s="10"/>
      <c r="G33" s="10"/>
      <c r="H33" s="18">
        <v>80</v>
      </c>
      <c r="I33" s="19">
        <v>2386</v>
      </c>
      <c r="J33" s="20">
        <v>836</v>
      </c>
      <c r="K33" s="21">
        <v>1550</v>
      </c>
    </row>
    <row r="34" spans="2:11" ht="12" customHeight="1">
      <c r="B34" s="14">
        <v>25</v>
      </c>
      <c r="C34" s="15">
        <v>6523</v>
      </c>
      <c r="D34" s="16">
        <v>3229</v>
      </c>
      <c r="E34" s="17">
        <v>3294</v>
      </c>
      <c r="F34" s="10"/>
      <c r="G34" s="10"/>
      <c r="H34" s="18">
        <v>81</v>
      </c>
      <c r="I34" s="19">
        <v>2052</v>
      </c>
      <c r="J34" s="20">
        <v>721</v>
      </c>
      <c r="K34" s="21">
        <v>1331</v>
      </c>
    </row>
    <row r="35" spans="2:11" ht="12" customHeight="1">
      <c r="B35" s="14">
        <v>26</v>
      </c>
      <c r="C35" s="15">
        <v>7131</v>
      </c>
      <c r="D35" s="16">
        <v>3566</v>
      </c>
      <c r="E35" s="17">
        <v>3565</v>
      </c>
      <c r="F35" s="10"/>
      <c r="G35" s="10"/>
      <c r="H35" s="18">
        <v>82</v>
      </c>
      <c r="I35" s="19">
        <v>1915</v>
      </c>
      <c r="J35" s="20">
        <v>692</v>
      </c>
      <c r="K35" s="21">
        <v>1223</v>
      </c>
    </row>
    <row r="36" spans="2:11" ht="12" customHeight="1">
      <c r="B36" s="14">
        <v>27</v>
      </c>
      <c r="C36" s="15">
        <v>7459</v>
      </c>
      <c r="D36" s="16">
        <v>3699</v>
      </c>
      <c r="E36" s="17">
        <v>3760</v>
      </c>
      <c r="F36" s="10"/>
      <c r="G36" s="10"/>
      <c r="H36" s="18">
        <v>83</v>
      </c>
      <c r="I36" s="19">
        <v>1669</v>
      </c>
      <c r="J36" s="20">
        <v>582</v>
      </c>
      <c r="K36" s="21">
        <v>1087</v>
      </c>
    </row>
    <row r="37" spans="2:11" ht="12" customHeight="1">
      <c r="B37" s="14">
        <v>28</v>
      </c>
      <c r="C37" s="15">
        <v>7309</v>
      </c>
      <c r="D37" s="16">
        <v>3595</v>
      </c>
      <c r="E37" s="17">
        <v>3714</v>
      </c>
      <c r="F37" s="10"/>
      <c r="G37" s="10"/>
      <c r="H37" s="18">
        <v>84</v>
      </c>
      <c r="I37" s="19">
        <v>1578</v>
      </c>
      <c r="J37" s="20">
        <v>540</v>
      </c>
      <c r="K37" s="21">
        <v>1038</v>
      </c>
    </row>
    <row r="38" spans="2:11" ht="12" customHeight="1">
      <c r="B38" s="14">
        <v>29</v>
      </c>
      <c r="C38" s="15">
        <v>7170</v>
      </c>
      <c r="D38" s="16">
        <v>3573</v>
      </c>
      <c r="E38" s="17">
        <v>3597</v>
      </c>
      <c r="F38" s="10"/>
      <c r="G38" s="10"/>
      <c r="H38" s="18">
        <v>85</v>
      </c>
      <c r="I38" s="19">
        <v>1453</v>
      </c>
      <c r="J38" s="20">
        <v>489</v>
      </c>
      <c r="K38" s="21">
        <v>964</v>
      </c>
    </row>
    <row r="39" spans="2:11" ht="12" customHeight="1">
      <c r="B39" s="14">
        <v>30</v>
      </c>
      <c r="C39" s="15">
        <v>7096</v>
      </c>
      <c r="D39" s="16">
        <v>3606</v>
      </c>
      <c r="E39" s="17">
        <v>3490</v>
      </c>
      <c r="F39" s="10"/>
      <c r="G39" s="10"/>
      <c r="H39" s="18">
        <v>86</v>
      </c>
      <c r="I39" s="19">
        <v>1351</v>
      </c>
      <c r="J39" s="20">
        <v>428</v>
      </c>
      <c r="K39" s="21">
        <v>923</v>
      </c>
    </row>
    <row r="40" spans="2:11" ht="12" customHeight="1">
      <c r="B40" s="14">
        <v>31</v>
      </c>
      <c r="C40" s="15">
        <v>7061</v>
      </c>
      <c r="D40" s="16">
        <v>3564</v>
      </c>
      <c r="E40" s="17">
        <v>3497</v>
      </c>
      <c r="F40" s="10"/>
      <c r="G40" s="10"/>
      <c r="H40" s="18">
        <v>87</v>
      </c>
      <c r="I40" s="19">
        <v>1117</v>
      </c>
      <c r="J40" s="20">
        <v>360</v>
      </c>
      <c r="K40" s="21">
        <v>757</v>
      </c>
    </row>
    <row r="41" spans="2:11" ht="12" customHeight="1">
      <c r="B41" s="14">
        <v>32</v>
      </c>
      <c r="C41" s="15">
        <v>7000</v>
      </c>
      <c r="D41" s="16">
        <v>3468</v>
      </c>
      <c r="E41" s="17">
        <v>3532</v>
      </c>
      <c r="F41" s="10"/>
      <c r="G41" s="10"/>
      <c r="H41" s="18">
        <v>88</v>
      </c>
      <c r="I41" s="19">
        <v>968</v>
      </c>
      <c r="J41" s="20">
        <v>279</v>
      </c>
      <c r="K41" s="21">
        <v>689</v>
      </c>
    </row>
    <row r="42" spans="2:11" ht="12" customHeight="1">
      <c r="B42" s="14">
        <v>33</v>
      </c>
      <c r="C42" s="15">
        <v>6981</v>
      </c>
      <c r="D42" s="16">
        <v>3479</v>
      </c>
      <c r="E42" s="17">
        <v>3502</v>
      </c>
      <c r="F42" s="10"/>
      <c r="G42" s="10"/>
      <c r="H42" s="18">
        <v>89</v>
      </c>
      <c r="I42" s="19">
        <v>813</v>
      </c>
      <c r="J42" s="20">
        <v>233</v>
      </c>
      <c r="K42" s="21">
        <v>580</v>
      </c>
    </row>
    <row r="43" spans="2:11" ht="12" customHeight="1">
      <c r="B43" s="14">
        <v>34</v>
      </c>
      <c r="C43" s="15">
        <v>5358</v>
      </c>
      <c r="D43" s="16">
        <v>2661</v>
      </c>
      <c r="E43" s="17">
        <v>2697</v>
      </c>
      <c r="F43" s="10"/>
      <c r="G43" s="10"/>
      <c r="H43" s="18">
        <v>90</v>
      </c>
      <c r="I43" s="19">
        <v>658</v>
      </c>
      <c r="J43" s="20">
        <v>209</v>
      </c>
      <c r="K43" s="21">
        <v>449</v>
      </c>
    </row>
    <row r="44" spans="2:11" ht="12" customHeight="1">
      <c r="B44" s="14">
        <v>35</v>
      </c>
      <c r="C44" s="15">
        <v>6755</v>
      </c>
      <c r="D44" s="16">
        <v>3371</v>
      </c>
      <c r="E44" s="17">
        <v>3384</v>
      </c>
      <c r="F44" s="10"/>
      <c r="G44" s="10"/>
      <c r="H44" s="18">
        <v>91</v>
      </c>
      <c r="I44" s="19">
        <v>532</v>
      </c>
      <c r="J44" s="20">
        <v>141</v>
      </c>
      <c r="K44" s="21">
        <v>391</v>
      </c>
    </row>
    <row r="45" spans="2:11" ht="12" customHeight="1">
      <c r="B45" s="14">
        <v>36</v>
      </c>
      <c r="C45" s="15">
        <v>6288</v>
      </c>
      <c r="D45" s="16">
        <v>3195</v>
      </c>
      <c r="E45" s="17">
        <v>3093</v>
      </c>
      <c r="F45" s="10"/>
      <c r="G45" s="10"/>
      <c r="H45" s="18">
        <v>92</v>
      </c>
      <c r="I45" s="19">
        <v>416</v>
      </c>
      <c r="J45" s="20">
        <v>104</v>
      </c>
      <c r="K45" s="21">
        <v>312</v>
      </c>
    </row>
    <row r="46" spans="2:11" ht="12" customHeight="1">
      <c r="B46" s="14">
        <v>37</v>
      </c>
      <c r="C46" s="15">
        <v>6033</v>
      </c>
      <c r="D46" s="16">
        <v>3020</v>
      </c>
      <c r="E46" s="17">
        <v>3013</v>
      </c>
      <c r="F46" s="10"/>
      <c r="G46" s="10"/>
      <c r="H46" s="18">
        <v>93</v>
      </c>
      <c r="I46" s="19">
        <v>327</v>
      </c>
      <c r="J46" s="20">
        <v>67</v>
      </c>
      <c r="K46" s="21">
        <v>260</v>
      </c>
    </row>
    <row r="47" spans="2:11" ht="12" customHeight="1">
      <c r="B47" s="14">
        <v>38</v>
      </c>
      <c r="C47" s="15">
        <v>5852</v>
      </c>
      <c r="D47" s="16">
        <v>2947</v>
      </c>
      <c r="E47" s="17">
        <v>2905</v>
      </c>
      <c r="F47" s="10"/>
      <c r="G47" s="10"/>
      <c r="H47" s="18">
        <v>94</v>
      </c>
      <c r="I47" s="19">
        <v>195</v>
      </c>
      <c r="J47" s="20">
        <v>55</v>
      </c>
      <c r="K47" s="21">
        <v>140</v>
      </c>
    </row>
    <row r="48" spans="2:11" ht="12" customHeight="1">
      <c r="B48" s="14">
        <v>39</v>
      </c>
      <c r="C48" s="15">
        <v>5924</v>
      </c>
      <c r="D48" s="16">
        <v>3042</v>
      </c>
      <c r="E48" s="17">
        <v>2882</v>
      </c>
      <c r="F48" s="10"/>
      <c r="G48" s="10"/>
      <c r="H48" s="18">
        <v>95</v>
      </c>
      <c r="I48" s="19">
        <v>162</v>
      </c>
      <c r="J48" s="20">
        <v>34</v>
      </c>
      <c r="K48" s="21">
        <v>128</v>
      </c>
    </row>
    <row r="49" spans="2:11" ht="12" customHeight="1">
      <c r="B49" s="14">
        <v>40</v>
      </c>
      <c r="C49" s="15">
        <v>5924</v>
      </c>
      <c r="D49" s="16">
        <v>2958</v>
      </c>
      <c r="E49" s="17">
        <v>2966</v>
      </c>
      <c r="F49" s="10"/>
      <c r="G49" s="10"/>
      <c r="H49" s="18">
        <v>96</v>
      </c>
      <c r="I49" s="19">
        <v>105</v>
      </c>
      <c r="J49" s="20">
        <v>21</v>
      </c>
      <c r="K49" s="21">
        <v>84</v>
      </c>
    </row>
    <row r="50" spans="2:11" ht="12" customHeight="1">
      <c r="B50" s="14">
        <v>41</v>
      </c>
      <c r="C50" s="15">
        <v>6075</v>
      </c>
      <c r="D50" s="16">
        <v>3043</v>
      </c>
      <c r="E50" s="17">
        <v>3032</v>
      </c>
      <c r="F50" s="10"/>
      <c r="G50" s="10"/>
      <c r="H50" s="18">
        <v>97</v>
      </c>
      <c r="I50" s="19">
        <v>77</v>
      </c>
      <c r="J50" s="20">
        <v>15</v>
      </c>
      <c r="K50" s="21">
        <v>62</v>
      </c>
    </row>
    <row r="51" spans="2:11" ht="12" customHeight="1">
      <c r="B51" s="14">
        <v>42</v>
      </c>
      <c r="C51" s="15">
        <v>5917</v>
      </c>
      <c r="D51" s="16">
        <v>2967</v>
      </c>
      <c r="E51" s="17">
        <v>2950</v>
      </c>
      <c r="F51" s="10"/>
      <c r="G51" s="10"/>
      <c r="H51" s="18">
        <v>98</v>
      </c>
      <c r="I51" s="19">
        <v>58</v>
      </c>
      <c r="J51" s="20">
        <v>5</v>
      </c>
      <c r="K51" s="21">
        <v>53</v>
      </c>
    </row>
    <row r="52" spans="2:11" ht="12" customHeight="1">
      <c r="B52" s="14">
        <v>43</v>
      </c>
      <c r="C52" s="15">
        <v>5728</v>
      </c>
      <c r="D52" s="16">
        <v>2921</v>
      </c>
      <c r="E52" s="17">
        <v>2807</v>
      </c>
      <c r="F52" s="10"/>
      <c r="G52" s="10"/>
      <c r="H52" s="18">
        <v>99</v>
      </c>
      <c r="I52" s="19">
        <v>49</v>
      </c>
      <c r="J52" s="20">
        <v>16</v>
      </c>
      <c r="K52" s="21">
        <v>33</v>
      </c>
    </row>
    <row r="53" spans="2:11" ht="12" customHeight="1">
      <c r="B53" s="14">
        <v>44</v>
      </c>
      <c r="C53" s="15">
        <v>5975</v>
      </c>
      <c r="D53" s="16">
        <v>3036</v>
      </c>
      <c r="E53" s="17">
        <v>2939</v>
      </c>
      <c r="F53" s="10"/>
      <c r="G53" s="10"/>
      <c r="H53" s="18" t="s">
        <v>8</v>
      </c>
      <c r="I53" s="19">
        <v>48</v>
      </c>
      <c r="J53" s="20">
        <v>5</v>
      </c>
      <c r="K53" s="21">
        <v>43</v>
      </c>
    </row>
    <row r="54" spans="2:11" ht="12" customHeight="1">
      <c r="B54" s="14">
        <v>45</v>
      </c>
      <c r="C54" s="15">
        <v>5912</v>
      </c>
      <c r="D54" s="16">
        <v>2952</v>
      </c>
      <c r="E54" s="17">
        <v>2960</v>
      </c>
      <c r="F54" s="10"/>
      <c r="G54" s="10"/>
      <c r="H54" s="18" t="s">
        <v>9</v>
      </c>
      <c r="I54" s="19">
        <v>203</v>
      </c>
      <c r="J54" s="20">
        <v>145</v>
      </c>
      <c r="K54" s="21">
        <v>58</v>
      </c>
    </row>
    <row r="55" spans="2:11" ht="12" customHeight="1">
      <c r="B55" s="14">
        <v>46</v>
      </c>
      <c r="C55" s="15">
        <v>6171</v>
      </c>
      <c r="D55" s="16">
        <v>3051</v>
      </c>
      <c r="E55" s="17">
        <v>3120</v>
      </c>
      <c r="F55" s="10"/>
      <c r="G55" s="10"/>
      <c r="H55" s="22"/>
      <c r="I55" s="23"/>
      <c r="J55" s="24"/>
      <c r="K55" s="25"/>
    </row>
    <row r="56" spans="2:11" ht="12" customHeight="1">
      <c r="B56" s="14">
        <v>47</v>
      </c>
      <c r="C56" s="15">
        <v>6581</v>
      </c>
      <c r="D56" s="16">
        <v>3345</v>
      </c>
      <c r="E56" s="17">
        <v>3236</v>
      </c>
      <c r="F56" s="10"/>
      <c r="G56" s="10"/>
      <c r="H56" s="26" t="s">
        <v>10</v>
      </c>
      <c r="I56" s="27">
        <v>67439</v>
      </c>
      <c r="J56" s="28">
        <v>34877</v>
      </c>
      <c r="K56" s="29">
        <v>32562</v>
      </c>
    </row>
    <row r="57" spans="2:11" ht="12" customHeight="1">
      <c r="B57" s="14">
        <v>48</v>
      </c>
      <c r="C57" s="15">
        <v>6801</v>
      </c>
      <c r="D57" s="16">
        <v>3438</v>
      </c>
      <c r="E57" s="17">
        <v>3363</v>
      </c>
      <c r="F57" s="10"/>
      <c r="G57" s="10"/>
      <c r="H57" s="18" t="s">
        <v>11</v>
      </c>
      <c r="I57" s="19">
        <v>320492</v>
      </c>
      <c r="J57" s="20">
        <v>159720</v>
      </c>
      <c r="K57" s="21">
        <v>160772</v>
      </c>
    </row>
    <row r="58" spans="2:11" ht="12" customHeight="1">
      <c r="B58" s="14">
        <v>49</v>
      </c>
      <c r="C58" s="15">
        <v>7479</v>
      </c>
      <c r="D58" s="16">
        <v>3777</v>
      </c>
      <c r="E58" s="17">
        <v>3702</v>
      </c>
      <c r="F58" s="10"/>
      <c r="G58" s="10"/>
      <c r="H58" s="22" t="s">
        <v>12</v>
      </c>
      <c r="I58" s="23">
        <v>81561</v>
      </c>
      <c r="J58" s="24">
        <v>34482</v>
      </c>
      <c r="K58" s="25">
        <v>47079</v>
      </c>
    </row>
    <row r="59" spans="2:11" ht="12" customHeight="1">
      <c r="B59" s="14">
        <v>50</v>
      </c>
      <c r="C59" s="15">
        <v>8043</v>
      </c>
      <c r="D59" s="16">
        <v>4071</v>
      </c>
      <c r="E59" s="17">
        <v>3972</v>
      </c>
      <c r="F59" s="10"/>
      <c r="G59" s="10"/>
      <c r="H59" s="30" t="s">
        <v>13</v>
      </c>
      <c r="I59" s="31"/>
      <c r="J59" s="32"/>
      <c r="K59" s="33"/>
    </row>
    <row r="60" spans="2:11" ht="12" customHeight="1">
      <c r="B60" s="14">
        <v>51</v>
      </c>
      <c r="C60" s="15">
        <v>8830</v>
      </c>
      <c r="D60" s="16">
        <v>4342</v>
      </c>
      <c r="E60" s="17">
        <v>4488</v>
      </c>
      <c r="F60" s="10"/>
      <c r="G60" s="10"/>
      <c r="H60" s="18" t="s">
        <v>10</v>
      </c>
      <c r="I60" s="31">
        <v>14.4</v>
      </c>
      <c r="J60" s="32">
        <v>15.2</v>
      </c>
      <c r="K60" s="33">
        <v>13.5</v>
      </c>
    </row>
    <row r="61" spans="2:11" ht="12" customHeight="1">
      <c r="B61" s="14">
        <v>52</v>
      </c>
      <c r="C61" s="15">
        <v>9108</v>
      </c>
      <c r="D61" s="16">
        <v>4558</v>
      </c>
      <c r="E61" s="17">
        <v>4550</v>
      </c>
      <c r="F61" s="10"/>
      <c r="G61" s="10"/>
      <c r="H61" s="18" t="s">
        <v>11</v>
      </c>
      <c r="I61" s="31">
        <v>68.2</v>
      </c>
      <c r="J61" s="32">
        <v>69.7</v>
      </c>
      <c r="K61" s="33">
        <v>66.9</v>
      </c>
    </row>
    <row r="62" spans="2:11" ht="12" customHeight="1">
      <c r="B62" s="14">
        <v>53</v>
      </c>
      <c r="C62" s="15">
        <v>7908</v>
      </c>
      <c r="D62" s="16">
        <v>3858</v>
      </c>
      <c r="E62" s="17">
        <v>4050</v>
      </c>
      <c r="F62" s="10"/>
      <c r="G62" s="10"/>
      <c r="H62" s="18" t="s">
        <v>12</v>
      </c>
      <c r="I62" s="31">
        <v>17.4</v>
      </c>
      <c r="J62" s="32">
        <v>15</v>
      </c>
      <c r="K62" s="33">
        <v>19.6</v>
      </c>
    </row>
    <row r="63" spans="2:11" ht="12" customHeight="1">
      <c r="B63" s="14">
        <v>54</v>
      </c>
      <c r="C63" s="15">
        <v>4918</v>
      </c>
      <c r="D63" s="16">
        <v>2487</v>
      </c>
      <c r="E63" s="17">
        <v>2431</v>
      </c>
      <c r="F63" s="10"/>
      <c r="G63" s="10"/>
      <c r="H63" s="34" t="s">
        <v>14</v>
      </c>
      <c r="I63" s="35"/>
      <c r="J63" s="36"/>
      <c r="K63" s="37"/>
    </row>
    <row r="64" spans="2:11" ht="12" customHeight="1">
      <c r="B64" s="14">
        <v>55</v>
      </c>
      <c r="C64" s="15">
        <v>5776</v>
      </c>
      <c r="D64" s="16">
        <v>2810</v>
      </c>
      <c r="E64" s="17">
        <v>2966</v>
      </c>
      <c r="F64" s="10"/>
      <c r="G64" s="10"/>
      <c r="H64" s="18" t="s">
        <v>0</v>
      </c>
      <c r="I64" s="31">
        <v>41.8</v>
      </c>
      <c r="J64" s="32">
        <v>40.5</v>
      </c>
      <c r="K64" s="33">
        <v>43</v>
      </c>
    </row>
    <row r="65" spans="2:11" ht="12" customHeight="1" thickBot="1">
      <c r="B65" s="38"/>
      <c r="C65" s="39"/>
      <c r="D65" s="40"/>
      <c r="E65" s="41"/>
      <c r="F65" s="10"/>
      <c r="G65" s="10"/>
      <c r="H65" s="42" t="s">
        <v>1</v>
      </c>
      <c r="I65" s="43">
        <v>42</v>
      </c>
      <c r="J65" s="44">
        <v>40.7</v>
      </c>
      <c r="K65" s="45">
        <v>43.4</v>
      </c>
    </row>
  </sheetData>
  <mergeCells count="4">
    <mergeCell ref="B7:B8"/>
    <mergeCell ref="C7:C8"/>
    <mergeCell ref="D7:D8"/>
    <mergeCell ref="E7:E8"/>
  </mergeCells>
  <printOptions/>
  <pageMargins left="0.7874015748031497" right="0.7874015748031497" top="0.984251968503937" bottom="0.984251968503937" header="0.5118110236220472" footer="0.5118110236220472"/>
  <pageSetup firstPageNumber="39" useFirstPageNumber="1" orientation="portrait" paperSize="9" r:id="rId2"/>
  <headerFooter alignWithMargins="0">
    <oddFooter>&amp;C&amp;"ＭＳ 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2002-03-26T01:22:41Z</dcterms:created>
  <dcterms:modified xsi:type="dcterms:W3CDTF">2002-03-26T07:23:18Z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