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865" windowHeight="3870" tabRatio="697" activeTab="0"/>
  </bookViews>
  <sheets>
    <sheet name="概要５" sheetId="1" r:id="rId1"/>
  </sheets>
  <definedNames>
    <definedName name="_xlnm.Print_Area" localSheetId="0">'概要５'!$A$1:$H$30</definedName>
  </definedNames>
  <calcPr fullCalcOnLoad="1"/>
</workbook>
</file>

<file path=xl/sharedStrings.xml><?xml version="1.0" encoding="utf-8"?>
<sst xmlns="http://schemas.openxmlformats.org/spreadsheetml/2006/main" count="51" uniqueCount="30">
  <si>
    <t>　生産額を業種別に構成比でみると、</t>
  </si>
  <si>
    <t>食料品</t>
  </si>
  <si>
    <t>化学工業</t>
  </si>
  <si>
    <t>金属製品</t>
  </si>
  <si>
    <t>一般機械</t>
  </si>
  <si>
    <t>電気機械</t>
  </si>
  <si>
    <t>対前年増減率(％)</t>
  </si>
  <si>
    <t>順位</t>
  </si>
  <si>
    <t>構成比(％)</t>
  </si>
  <si>
    <t>業種別</t>
  </si>
  <si>
    <t>その他の業種</t>
  </si>
  <si>
    <t>計</t>
  </si>
  <si>
    <t>(単位：万円)</t>
  </si>
  <si>
    <t>生産額</t>
  </si>
  <si>
    <t>パルプ･紙</t>
  </si>
  <si>
    <t>グラフ用</t>
  </si>
  <si>
    <t>.</t>
  </si>
  <si>
    <t>飲料・たばこ・飼料</t>
  </si>
  <si>
    <t>　第11表　業種別生産額（従業者30人以上の事業所）</t>
  </si>
  <si>
    <t>５　業種別生産額（従業者30人以上の事業所）</t>
  </si>
  <si>
    <t>平成15年</t>
  </si>
  <si>
    <t>平成15年</t>
  </si>
  <si>
    <t>ている。</t>
  </si>
  <si>
    <t>平成16年</t>
  </si>
  <si>
    <t>木材・木製品</t>
  </si>
  <si>
    <t>平成16年</t>
  </si>
  <si>
    <t>「電気機械」が全体の38.7％を占め</t>
  </si>
  <si>
    <t>ており、前年より193億8,408万円（</t>
  </si>
  <si>
    <t>輸送用機械</t>
  </si>
  <si>
    <t>対前年増減率 4.7％増）の増加となっ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</si>
</sst>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000"/>
    <numFmt numFmtId="179" formatCode="###,###,###"/>
    <numFmt numFmtId="180" formatCode="0.0%"/>
    <numFmt numFmtId="181" formatCode="#,##0.0"/>
    <numFmt numFmtId="182" formatCode="#,##0;\-#,##0;&quot;-&quot;"/>
    <numFmt numFmtId="183" formatCode="#,##0_ "/>
    <numFmt numFmtId="184" formatCode="#,##0_);[Red]\(#,##0\)"/>
    <numFmt numFmtId="185" formatCode="0.00000"/>
    <numFmt numFmtId="186" formatCode="0.0000"/>
    <numFmt numFmtId="187" formatCode="0.000"/>
    <numFmt numFmtId="188" formatCode="#,##0_ ;[Red]\-#,##0\ "/>
    <numFmt numFmtId="189" formatCode="#,##0.0_ ;[Red]\-#,##0.0\ "/>
    <numFmt numFmtId="190" formatCode="#,##0.0_ "/>
    <numFmt numFmtId="191" formatCode="0.000000"/>
    <numFmt numFmtId="192" formatCode="0.0_);[Red]\(0.0\)"/>
    <numFmt numFmtId="193" formatCode="#,##0;[Red]#,##0"/>
    <numFmt numFmtId="194" formatCode="0_ ;[Red]\-0\ "/>
    <numFmt numFmtId="195" formatCode="0.000000000"/>
    <numFmt numFmtId="196" formatCode="0.0000000000"/>
    <numFmt numFmtId="197" formatCode="0.00000000"/>
    <numFmt numFmtId="198" formatCode="0.0000000"/>
    <numFmt numFmtId="199" formatCode="0.0_ ;[Red]\-0.0\ "/>
    <numFmt numFmtId="200" formatCode="#,##0.00_ ;[Red]\-#,##0.00\ "/>
    <numFmt numFmtId="201" formatCode="#,##0.0_);[Red]\(#,##0.0\)"/>
    <numFmt numFmtId="202" formatCode="0;&quot;△ &quot;0"/>
    <numFmt numFmtId="203" formatCode="0.0;&quot;△ &quot;0.0"/>
    <numFmt numFmtId="204" formatCode="#,##0;&quot;△ &quot;#,##0"/>
    <numFmt numFmtId="205" formatCode="#,##0.0;&quot;△ &quot;#,##0.0"/>
    <numFmt numFmtId="206" formatCode="0_);[Red]\(0\)"/>
    <numFmt numFmtId="207" formatCode="0;[Red]0"/>
    <numFmt numFmtId="208" formatCode="#,##0.000_ ;[Red]\-#,##0.000\ "/>
    <numFmt numFmtId="209" formatCode="#,##0.0000_ ;[Red]\-#,##0.0000\ "/>
    <numFmt numFmtId="210" formatCode="0.00;&quot;△ &quot;0.00"/>
    <numFmt numFmtId="211" formatCode="0.000;&quot;△ &quot;0.000"/>
    <numFmt numFmtId="212" formatCode="0.0000;&quot;△ &quot;0.000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0.0_ "/>
  </numFmts>
  <fonts count="22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6"/>
      <name val="ＭＳ Ｐ明朝"/>
      <family val="1"/>
    </font>
    <font>
      <sz val="9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.5"/>
      <name val="ＭＳ 明朝"/>
      <family val="1"/>
    </font>
    <font>
      <sz val="10"/>
      <name val="ＭＳ Ｐゴシック"/>
      <family val="3"/>
    </font>
    <font>
      <sz val="12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4" fontId="6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NumberFormat="0" applyFont="0" applyFill="0" applyBorder="0" applyAlignment="0" applyProtection="0"/>
    <xf numFmtId="40" fontId="0" fillId="0" borderId="0" applyFont="0" applyFill="0" applyBorder="0" applyAlignment="0" applyProtection="0"/>
    <xf numFmtId="2" fontId="0" fillId="0" borderId="0">
      <alignment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38" fontId="12" fillId="0" borderId="0" xfId="26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top" wrapText="1"/>
    </xf>
    <xf numFmtId="0" fontId="12" fillId="0" borderId="0" xfId="0" applyFont="1" applyFill="1" applyAlignment="1">
      <alignment/>
    </xf>
    <xf numFmtId="0" fontId="12" fillId="0" borderId="3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3" fontId="12" fillId="0" borderId="0" xfId="0" applyNumberFormat="1" applyFont="1" applyAlignment="1">
      <alignment/>
    </xf>
    <xf numFmtId="176" fontId="12" fillId="0" borderId="0" xfId="0" applyNumberFormat="1" applyFont="1" applyAlignment="1">
      <alignment/>
    </xf>
    <xf numFmtId="38" fontId="12" fillId="0" borderId="0" xfId="26" applyFont="1" applyFill="1" applyBorder="1" applyAlignment="1">
      <alignment horizontal="right"/>
    </xf>
    <xf numFmtId="0" fontId="12" fillId="0" borderId="4" xfId="0" applyFont="1" applyBorder="1" applyAlignment="1">
      <alignment/>
    </xf>
    <xf numFmtId="38" fontId="12" fillId="0" borderId="0" xfId="26" applyFont="1" applyFill="1" applyBorder="1" applyAlignment="1" quotePrefix="1">
      <alignment horizontal="right"/>
    </xf>
    <xf numFmtId="1" fontId="12" fillId="0" borderId="0" xfId="0" applyNumberFormat="1" applyFont="1" applyFill="1" applyBorder="1" applyAlignment="1">
      <alignment/>
    </xf>
    <xf numFmtId="0" fontId="12" fillId="0" borderId="0" xfId="26" applyFont="1" applyFill="1" applyBorder="1" applyAlignment="1">
      <alignment/>
    </xf>
    <xf numFmtId="1" fontId="12" fillId="0" borderId="0" xfId="26" applyNumberFormat="1" applyFont="1" applyFill="1" applyBorder="1" applyAlignment="1">
      <alignment horizontal="right"/>
    </xf>
    <xf numFmtId="188" fontId="12" fillId="0" borderId="0" xfId="0" applyNumberFormat="1" applyFont="1" applyFill="1" applyBorder="1" applyAlignment="1">
      <alignment/>
    </xf>
    <xf numFmtId="188" fontId="12" fillId="0" borderId="0" xfId="26" applyNumberFormat="1" applyFont="1" applyFill="1" applyBorder="1" applyAlignment="1">
      <alignment/>
    </xf>
    <xf numFmtId="188" fontId="12" fillId="0" borderId="0" xfId="26" applyNumberFormat="1" applyFont="1" applyFill="1" applyBorder="1" applyAlignment="1">
      <alignment horizontal="right"/>
    </xf>
    <xf numFmtId="188" fontId="12" fillId="0" borderId="0" xfId="0" applyNumberFormat="1" applyFont="1" applyAlignment="1">
      <alignment/>
    </xf>
    <xf numFmtId="188" fontId="12" fillId="0" borderId="4" xfId="26" applyNumberFormat="1" applyFont="1" applyFill="1" applyBorder="1" applyAlignment="1">
      <alignment horizontal="right"/>
    </xf>
    <xf numFmtId="188" fontId="12" fillId="0" borderId="5" xfId="26" applyNumberFormat="1" applyFont="1" applyFill="1" applyBorder="1" applyAlignment="1">
      <alignment horizontal="right"/>
    </xf>
    <xf numFmtId="38" fontId="12" fillId="0" borderId="0" xfId="26" applyNumberFormat="1" applyFont="1" applyFill="1" applyBorder="1" applyAlignment="1">
      <alignment horizontal="right"/>
    </xf>
    <xf numFmtId="188" fontId="12" fillId="0" borderId="5" xfId="26" applyNumberFormat="1" applyFont="1" applyFill="1" applyBorder="1" applyAlignment="1" quotePrefix="1">
      <alignment horizontal="right"/>
    </xf>
    <xf numFmtId="188" fontId="12" fillId="0" borderId="0" xfId="26" applyNumberFormat="1" applyFont="1" applyFill="1" applyBorder="1" applyAlignment="1" quotePrefix="1">
      <alignment horizontal="right"/>
    </xf>
    <xf numFmtId="1" fontId="12" fillId="0" borderId="0" xfId="0" applyNumberFormat="1" applyFont="1" applyFill="1" applyAlignment="1">
      <alignment/>
    </xf>
    <xf numFmtId="209" fontId="12" fillId="0" borderId="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3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 quotePrefix="1">
      <alignment horizontal="center" vertical="center" wrapText="1"/>
    </xf>
    <xf numFmtId="0" fontId="13" fillId="0" borderId="4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3" fillId="0" borderId="7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center" vertical="center"/>
    </xf>
    <xf numFmtId="0" fontId="12" fillId="0" borderId="0" xfId="0" applyFont="1" applyAlignment="1" quotePrefix="1">
      <alignment vertical="top" wrapText="1"/>
    </xf>
    <xf numFmtId="0" fontId="16" fillId="0" borderId="0" xfId="0" applyFont="1" applyAlignment="1">
      <alignment horizontal="left"/>
    </xf>
    <xf numFmtId="0" fontId="13" fillId="0" borderId="5" xfId="0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4" xfId="0" applyFont="1" applyBorder="1" applyAlignment="1">
      <alignment horizontal="center" vertical="center"/>
    </xf>
    <xf numFmtId="188" fontId="13" fillId="0" borderId="4" xfId="26" applyNumberFormat="1" applyFont="1" applyFill="1" applyBorder="1" applyAlignment="1">
      <alignment horizontal="right" vertical="center"/>
    </xf>
    <xf numFmtId="189" fontId="13" fillId="0" borderId="8" xfId="0" applyNumberFormat="1" applyFont="1" applyFill="1" applyBorder="1" applyAlignment="1">
      <alignment vertical="center"/>
    </xf>
    <xf numFmtId="205" fontId="13" fillId="0" borderId="4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88" fontId="13" fillId="0" borderId="5" xfId="26" applyNumberFormat="1" applyFont="1" applyFill="1" applyBorder="1" applyAlignment="1">
      <alignment horizontal="right" vertical="center"/>
    </xf>
    <xf numFmtId="189" fontId="13" fillId="0" borderId="0" xfId="0" applyNumberFormat="1" applyFont="1" applyFill="1" applyBorder="1" applyAlignment="1">
      <alignment vertical="center"/>
    </xf>
    <xf numFmtId="189" fontId="13" fillId="0" borderId="9" xfId="0" applyNumberFormat="1" applyFont="1" applyFill="1" applyBorder="1" applyAlignment="1">
      <alignment vertical="center"/>
    </xf>
    <xf numFmtId="205" fontId="13" fillId="0" borderId="5" xfId="0" applyNumberFormat="1" applyFont="1" applyFill="1" applyBorder="1" applyAlignment="1">
      <alignment vertical="center"/>
    </xf>
    <xf numFmtId="188" fontId="13" fillId="0" borderId="5" xfId="26" applyNumberFormat="1" applyFont="1" applyFill="1" applyBorder="1" applyAlignment="1" quotePrefix="1">
      <alignment horizontal="right" vertical="center"/>
    </xf>
    <xf numFmtId="38" fontId="13" fillId="0" borderId="0" xfId="26" applyFont="1" applyFill="1" applyBorder="1" applyAlignment="1">
      <alignment vertical="center"/>
    </xf>
    <xf numFmtId="38" fontId="13" fillId="0" borderId="5" xfId="26" applyFont="1" applyFill="1" applyBorder="1" applyAlignment="1">
      <alignment vertical="center"/>
    </xf>
    <xf numFmtId="188" fontId="13" fillId="0" borderId="5" xfId="0" applyNumberFormat="1" applyFont="1" applyFill="1" applyBorder="1" applyAlignment="1">
      <alignment vertical="center"/>
    </xf>
    <xf numFmtId="0" fontId="13" fillId="0" borderId="3" xfId="0" applyFont="1" applyBorder="1" applyAlignment="1">
      <alignment vertical="center"/>
    </xf>
    <xf numFmtId="189" fontId="13" fillId="0" borderId="2" xfId="0" applyNumberFormat="1" applyFont="1" applyFill="1" applyBorder="1" applyAlignment="1">
      <alignment vertical="center"/>
    </xf>
    <xf numFmtId="189" fontId="13" fillId="0" borderId="10" xfId="0" applyNumberFormat="1" applyFont="1" applyFill="1" applyBorder="1" applyAlignment="1">
      <alignment vertical="center"/>
    </xf>
    <xf numFmtId="205" fontId="13" fillId="0" borderId="3" xfId="0" applyNumberFormat="1" applyFont="1" applyFill="1" applyBorder="1" applyAlignment="1">
      <alignment vertical="center"/>
    </xf>
    <xf numFmtId="0" fontId="18" fillId="0" borderId="0" xfId="0" applyFont="1" applyFill="1" applyAlignment="1">
      <alignment horizontal="left"/>
    </xf>
    <xf numFmtId="188" fontId="13" fillId="0" borderId="3" xfId="0" applyNumberFormat="1" applyFont="1" applyFill="1" applyBorder="1" applyAlignment="1">
      <alignment vertical="center"/>
    </xf>
    <xf numFmtId="0" fontId="19" fillId="0" borderId="5" xfId="0" applyFont="1" applyFill="1" applyBorder="1" applyAlignment="1">
      <alignment vertical="center"/>
    </xf>
    <xf numFmtId="0" fontId="20" fillId="0" borderId="5" xfId="0" applyFont="1" applyFill="1" applyBorder="1" applyAlignment="1">
      <alignment vertical="center"/>
    </xf>
    <xf numFmtId="0" fontId="13" fillId="0" borderId="6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3" xfId="0" applyFont="1" applyBorder="1" applyAlignment="1" quotePrefix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188" fontId="12" fillId="0" borderId="7" xfId="0" applyNumberFormat="1" applyFont="1" applyFill="1" applyBorder="1" applyAlignment="1">
      <alignment/>
    </xf>
    <xf numFmtId="0" fontId="13" fillId="0" borderId="3" xfId="0" applyFont="1" applyBorder="1" applyAlignment="1">
      <alignment horizontal="center" vertical="center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小数下2桁" xfId="28"/>
    <cellStyle name="Currency [0]" xfId="29"/>
    <cellStyle name="Currency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第１4図　業種別生産額（従業者30人以上の事業所）</a:t>
            </a:r>
          </a:p>
        </c:rich>
      </c:tx>
      <c:layout>
        <c:manualLayout>
          <c:xMode val="factor"/>
          <c:yMode val="factor"/>
          <c:x val="0.02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75"/>
          <c:w val="0.97975"/>
          <c:h val="0.80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'概要５'!$Q$2</c:f>
              <c:strCache>
                <c:ptCount val="1"/>
                <c:pt idx="0">
                  <c:v>平成15年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'概要５'!$P$3:$P$11</c:f>
              <c:strCache>
                <c:ptCount val="9"/>
                <c:pt idx="0">
                  <c:v>電気機械</c:v>
                </c:pt>
                <c:pt idx="1">
                  <c:v>食料品</c:v>
                </c:pt>
                <c:pt idx="2">
                  <c:v>一般機械</c:v>
                </c:pt>
                <c:pt idx="3">
                  <c:v>化学工業</c:v>
                </c:pt>
                <c:pt idx="4">
                  <c:v>パルプ･紙</c:v>
                </c:pt>
                <c:pt idx="5">
                  <c:v>金属製品</c:v>
                </c:pt>
                <c:pt idx="6">
                  <c:v>飲料・たばこ・飼料</c:v>
                </c:pt>
                <c:pt idx="7">
                  <c:v>木材・木製品</c:v>
                </c:pt>
                <c:pt idx="8">
                  <c:v>その他の業種</c:v>
                </c:pt>
              </c:strCache>
            </c:strRef>
          </c:cat>
          <c:val>
            <c:numRef>
              <c:f>'概要５'!$Q$3:$Q$11</c:f>
              <c:numCache>
                <c:ptCount val="9"/>
                <c:pt idx="0">
                  <c:v>4123</c:v>
                </c:pt>
                <c:pt idx="1">
                  <c:v>1579</c:v>
                </c:pt>
                <c:pt idx="2">
                  <c:v>956</c:v>
                </c:pt>
                <c:pt idx="3">
                  <c:v>639</c:v>
                </c:pt>
                <c:pt idx="4">
                  <c:v>617</c:v>
                </c:pt>
                <c:pt idx="5">
                  <c:v>596</c:v>
                </c:pt>
                <c:pt idx="6">
                  <c:v>402</c:v>
                </c:pt>
                <c:pt idx="7">
                  <c:v>282</c:v>
                </c:pt>
                <c:pt idx="8">
                  <c:v>1630</c:v>
                </c:pt>
              </c:numCache>
            </c:numRef>
          </c:val>
        </c:ser>
        <c:ser>
          <c:idx val="0"/>
          <c:order val="1"/>
          <c:tx>
            <c:strRef>
              <c:f>'概要５'!$R$2</c:f>
              <c:strCache>
                <c:ptCount val="1"/>
                <c:pt idx="0">
                  <c:v>平成16年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'概要５'!$P$3:$P$11</c:f>
              <c:strCache>
                <c:ptCount val="9"/>
                <c:pt idx="0">
                  <c:v>電気機械</c:v>
                </c:pt>
                <c:pt idx="1">
                  <c:v>食料品</c:v>
                </c:pt>
                <c:pt idx="2">
                  <c:v>一般機械</c:v>
                </c:pt>
                <c:pt idx="3">
                  <c:v>化学工業</c:v>
                </c:pt>
                <c:pt idx="4">
                  <c:v>パルプ･紙</c:v>
                </c:pt>
                <c:pt idx="5">
                  <c:v>金属製品</c:v>
                </c:pt>
                <c:pt idx="6">
                  <c:v>飲料・たばこ・飼料</c:v>
                </c:pt>
                <c:pt idx="7">
                  <c:v>木材・木製品</c:v>
                </c:pt>
                <c:pt idx="8">
                  <c:v>その他の業種</c:v>
                </c:pt>
              </c:strCache>
            </c:strRef>
          </c:cat>
          <c:val>
            <c:numRef>
              <c:f>'概要５'!$R$3:$R$11</c:f>
              <c:numCache>
                <c:ptCount val="9"/>
                <c:pt idx="0">
                  <c:v>4317</c:v>
                </c:pt>
                <c:pt idx="1">
                  <c:v>1451</c:v>
                </c:pt>
                <c:pt idx="2">
                  <c:v>1032</c:v>
                </c:pt>
                <c:pt idx="3">
                  <c:v>627</c:v>
                </c:pt>
                <c:pt idx="4">
                  <c:v>710</c:v>
                </c:pt>
                <c:pt idx="5">
                  <c:v>533</c:v>
                </c:pt>
                <c:pt idx="6">
                  <c:v>417</c:v>
                </c:pt>
                <c:pt idx="7">
                  <c:v>308</c:v>
                </c:pt>
                <c:pt idx="8">
                  <c:v>1761</c:v>
                </c:pt>
              </c:numCache>
            </c:numRef>
          </c:val>
        </c:ser>
        <c:axId val="13876796"/>
        <c:axId val="57782301"/>
      </c:barChart>
      <c:catAx>
        <c:axId val="138767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57782301"/>
        <c:crosses val="autoZero"/>
        <c:auto val="1"/>
        <c:lblOffset val="100"/>
        <c:noMultiLvlLbl val="0"/>
      </c:catAx>
      <c:valAx>
        <c:axId val="57782301"/>
        <c:scaling>
          <c:orientation val="minMax"/>
          <c:max val="4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（億円）</a:t>
                </a:r>
              </a:p>
            </c:rich>
          </c:tx>
          <c:layout>
            <c:manualLayout>
              <c:xMode val="factor"/>
              <c:yMode val="factor"/>
              <c:x val="0.025"/>
              <c:y val="0.16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3876796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"/>
          <c:y val="0.17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1</xdr:row>
      <xdr:rowOff>104775</xdr:rowOff>
    </xdr:from>
    <xdr:to>
      <xdr:col>8</xdr:col>
      <xdr:colOff>57150</xdr:colOff>
      <xdr:row>12</xdr:row>
      <xdr:rowOff>190500</xdr:rowOff>
    </xdr:to>
    <xdr:graphicFrame>
      <xdr:nvGraphicFramePr>
        <xdr:cNvPr id="1" name="Chart 1"/>
        <xdr:cNvGraphicFramePr/>
      </xdr:nvGraphicFramePr>
      <xdr:xfrm>
        <a:off x="3409950" y="285750"/>
        <a:ext cx="521017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T57"/>
  <sheetViews>
    <sheetView tabSelected="1" workbookViewId="0" topLeftCell="A1">
      <selection activeCell="A2" sqref="A2"/>
    </sheetView>
  </sheetViews>
  <sheetFormatPr defaultColWidth="8.796875" defaultRowHeight="14.25"/>
  <cols>
    <col min="1" max="1" width="4.19921875" style="2" customWidth="1"/>
    <col min="2" max="3" width="13.59765625" style="2" customWidth="1"/>
    <col min="4" max="4" width="9.59765625" style="2" customWidth="1"/>
    <col min="5" max="6" width="13.59765625" style="2" customWidth="1"/>
    <col min="7" max="7" width="9.59765625" style="2" customWidth="1"/>
    <col min="8" max="8" width="12.09765625" style="2" customWidth="1"/>
    <col min="9" max="9" width="9" style="2" customWidth="1"/>
    <col min="10" max="10" width="9" style="7" customWidth="1"/>
    <col min="11" max="11" width="18.09765625" style="7" customWidth="1"/>
    <col min="12" max="15" width="9" style="2" customWidth="1"/>
    <col min="16" max="16" width="15.3984375" style="2" customWidth="1"/>
    <col min="17" max="17" width="12" style="2" customWidth="1"/>
    <col min="18" max="18" width="10.69921875" style="2" customWidth="1"/>
    <col min="19" max="19" width="9.69921875" style="2" bestFit="1" customWidth="1"/>
    <col min="20" max="20" width="12.3984375" style="2" customWidth="1"/>
    <col min="21" max="16384" width="9" style="2" customWidth="1"/>
  </cols>
  <sheetData>
    <row r="1" spans="1:20" ht="14.25">
      <c r="A1" s="59" t="s">
        <v>19</v>
      </c>
      <c r="B1" s="4"/>
      <c r="P1" s="2" t="s">
        <v>15</v>
      </c>
      <c r="T1" s="6"/>
    </row>
    <row r="2" spans="1:20" ht="11.25" customHeight="1">
      <c r="A2" s="28"/>
      <c r="B2" s="28"/>
      <c r="C2" s="28"/>
      <c r="D2" s="28"/>
      <c r="E2" s="28"/>
      <c r="F2" s="28"/>
      <c r="G2" s="28"/>
      <c r="H2" s="28"/>
      <c r="P2" s="5"/>
      <c r="Q2" s="12" t="s">
        <v>21</v>
      </c>
      <c r="R2" s="12" t="s">
        <v>25</v>
      </c>
      <c r="T2" s="6"/>
    </row>
    <row r="3" spans="1:20" ht="24" customHeight="1">
      <c r="A3" s="28" t="s">
        <v>0</v>
      </c>
      <c r="B3" s="28"/>
      <c r="C3" s="28"/>
      <c r="D3" s="28"/>
      <c r="E3" s="28"/>
      <c r="F3" s="28"/>
      <c r="G3" s="28"/>
      <c r="H3" s="28"/>
      <c r="P3" s="33" t="s">
        <v>5</v>
      </c>
      <c r="Q3" s="21">
        <v>4123</v>
      </c>
      <c r="R3" s="21">
        <v>4317</v>
      </c>
      <c r="T3" s="23">
        <v>43166718</v>
      </c>
    </row>
    <row r="4" spans="1:20" ht="24" customHeight="1">
      <c r="A4" s="28" t="s">
        <v>26</v>
      </c>
      <c r="B4" s="28"/>
      <c r="C4" s="28"/>
      <c r="D4" s="28"/>
      <c r="E4" s="28"/>
      <c r="F4" s="28"/>
      <c r="G4" s="28"/>
      <c r="H4" s="28"/>
      <c r="P4" s="34" t="s">
        <v>1</v>
      </c>
      <c r="Q4" s="22">
        <v>1579</v>
      </c>
      <c r="R4" s="22">
        <v>1451</v>
      </c>
      <c r="T4" s="11">
        <v>14514383</v>
      </c>
    </row>
    <row r="5" spans="1:20" ht="24" customHeight="1">
      <c r="A5" s="28" t="s">
        <v>27</v>
      </c>
      <c r="B5" s="28"/>
      <c r="C5" s="28"/>
      <c r="D5" s="28"/>
      <c r="E5" s="28"/>
      <c r="F5" s="28"/>
      <c r="G5" s="28"/>
      <c r="H5" s="28"/>
      <c r="P5" s="34" t="s">
        <v>4</v>
      </c>
      <c r="Q5" s="24">
        <v>956</v>
      </c>
      <c r="R5" s="24">
        <v>1032</v>
      </c>
      <c r="T5" s="13">
        <v>10318570</v>
      </c>
    </row>
    <row r="6" spans="1:20" ht="24" customHeight="1">
      <c r="A6" s="28" t="s">
        <v>29</v>
      </c>
      <c r="B6" s="28"/>
      <c r="C6" s="28"/>
      <c r="D6" s="28"/>
      <c r="E6" s="28"/>
      <c r="F6" s="28"/>
      <c r="G6" s="28"/>
      <c r="H6" s="28"/>
      <c r="P6" s="53" t="s">
        <v>2</v>
      </c>
      <c r="Q6" s="22">
        <v>639</v>
      </c>
      <c r="R6" s="22">
        <v>627</v>
      </c>
      <c r="T6" s="14">
        <v>6273209</v>
      </c>
    </row>
    <row r="7" spans="1:20" ht="24" customHeight="1">
      <c r="A7" s="28" t="s">
        <v>22</v>
      </c>
      <c r="B7" s="28"/>
      <c r="C7" s="28"/>
      <c r="D7" s="28"/>
      <c r="E7" s="28"/>
      <c r="F7" s="28"/>
      <c r="G7" s="28"/>
      <c r="H7" s="28"/>
      <c r="K7" s="37"/>
      <c r="L7" s="3"/>
      <c r="M7" s="3"/>
      <c r="P7" s="34" t="s">
        <v>14</v>
      </c>
      <c r="Q7" s="22">
        <v>617</v>
      </c>
      <c r="R7" s="22">
        <v>710</v>
      </c>
      <c r="T7" s="14">
        <v>7101667</v>
      </c>
    </row>
    <row r="8" spans="1:20" ht="24" customHeight="1">
      <c r="A8" s="28"/>
      <c r="B8" s="28"/>
      <c r="C8" s="28"/>
      <c r="D8" s="28"/>
      <c r="E8" s="28"/>
      <c r="F8" s="28"/>
      <c r="G8" s="28"/>
      <c r="H8" s="28"/>
      <c r="K8" s="3"/>
      <c r="L8" s="3"/>
      <c r="M8" s="3"/>
      <c r="P8" s="34" t="s">
        <v>3</v>
      </c>
      <c r="Q8" s="22">
        <v>596</v>
      </c>
      <c r="R8" s="22">
        <v>533</v>
      </c>
      <c r="T8" s="14">
        <v>5332371</v>
      </c>
    </row>
    <row r="9" spans="1:20" ht="24" customHeight="1">
      <c r="A9" s="28"/>
      <c r="B9" s="28"/>
      <c r="C9" s="28"/>
      <c r="D9" s="28"/>
      <c r="E9" s="28"/>
      <c r="F9" s="28"/>
      <c r="G9" s="28"/>
      <c r="H9" s="28"/>
      <c r="K9" s="3"/>
      <c r="L9" s="3"/>
      <c r="M9" s="3"/>
      <c r="P9" s="62" t="s">
        <v>17</v>
      </c>
      <c r="Q9" s="22">
        <v>402</v>
      </c>
      <c r="R9" s="22">
        <v>417</v>
      </c>
      <c r="T9" s="14">
        <v>4168585</v>
      </c>
    </row>
    <row r="10" spans="1:20" ht="24" customHeight="1">
      <c r="A10" s="28"/>
      <c r="B10" s="28"/>
      <c r="C10" s="28"/>
      <c r="D10" s="28"/>
      <c r="E10" s="28"/>
      <c r="F10" s="28"/>
      <c r="G10" s="28"/>
      <c r="H10" s="28"/>
      <c r="K10" s="3"/>
      <c r="L10" s="3"/>
      <c r="M10" s="3"/>
      <c r="P10" s="34" t="s">
        <v>24</v>
      </c>
      <c r="Q10" s="22">
        <v>282</v>
      </c>
      <c r="R10" s="22">
        <v>308</v>
      </c>
      <c r="T10" s="14">
        <v>3075660</v>
      </c>
    </row>
    <row r="11" spans="1:20" ht="24" customHeight="1">
      <c r="A11" s="28"/>
      <c r="B11" s="28"/>
      <c r="C11" s="28"/>
      <c r="D11" s="28"/>
      <c r="E11" s="28"/>
      <c r="F11" s="28"/>
      <c r="G11" s="28"/>
      <c r="H11" s="28"/>
      <c r="J11" s="15"/>
      <c r="K11" s="3"/>
      <c r="L11" s="3"/>
      <c r="M11" s="3"/>
      <c r="P11" s="35" t="s">
        <v>10</v>
      </c>
      <c r="Q11" s="68">
        <v>1630</v>
      </c>
      <c r="R11" s="68">
        <v>1761</v>
      </c>
      <c r="T11" s="14">
        <v>17605060</v>
      </c>
    </row>
    <row r="12" spans="1:20" ht="24" customHeight="1">
      <c r="A12" s="28"/>
      <c r="B12" s="28"/>
      <c r="C12" s="28"/>
      <c r="D12" s="28"/>
      <c r="E12" s="28"/>
      <c r="F12" s="28"/>
      <c r="G12" s="28"/>
      <c r="H12" s="28"/>
      <c r="J12" s="15"/>
      <c r="K12" s="3"/>
      <c r="L12" s="3"/>
      <c r="M12" s="3"/>
      <c r="Q12" s="26"/>
      <c r="T12" s="14">
        <v>111556223</v>
      </c>
    </row>
    <row r="13" spans="1:20" ht="19.5" customHeight="1">
      <c r="A13" s="28"/>
      <c r="B13" s="28"/>
      <c r="C13" s="28"/>
      <c r="D13" s="28"/>
      <c r="E13" s="28"/>
      <c r="F13" s="28"/>
      <c r="G13" s="28"/>
      <c r="H13" s="28"/>
      <c r="K13" s="8"/>
      <c r="L13" s="18"/>
      <c r="M13" s="7"/>
      <c r="N13" s="7"/>
      <c r="O13" s="19"/>
      <c r="P13" s="6"/>
      <c r="Q13" s="7"/>
      <c r="R13" s="19"/>
      <c r="S13" s="7"/>
      <c r="T13" s="7"/>
    </row>
    <row r="14" spans="1:20" ht="19.5" customHeight="1">
      <c r="A14" s="38" t="s">
        <v>18</v>
      </c>
      <c r="L14" s="18"/>
      <c r="M14" s="7"/>
      <c r="N14" s="7"/>
      <c r="O14" s="19"/>
      <c r="P14" s="6"/>
      <c r="Q14" s="7"/>
      <c r="R14" s="19"/>
      <c r="S14" s="7"/>
      <c r="T14" s="7"/>
    </row>
    <row r="15" spans="8:20" ht="19.5" customHeight="1">
      <c r="H15" s="41" t="s">
        <v>12</v>
      </c>
      <c r="L15" s="19"/>
      <c r="M15" s="7"/>
      <c r="N15" s="7"/>
      <c r="O15" s="19"/>
      <c r="P15" s="6"/>
      <c r="Q15" s="7"/>
      <c r="R15" s="19"/>
      <c r="S15" s="7"/>
      <c r="T15" s="7"/>
    </row>
    <row r="16" spans="1:20" ht="19.5" customHeight="1">
      <c r="A16" s="66" t="s">
        <v>7</v>
      </c>
      <c r="B16" s="63" t="s">
        <v>20</v>
      </c>
      <c r="C16" s="64"/>
      <c r="D16" s="64"/>
      <c r="E16" s="65" t="s">
        <v>23</v>
      </c>
      <c r="F16" s="69"/>
      <c r="G16" s="69"/>
      <c r="H16" s="69"/>
      <c r="I16" s="2" t="s">
        <v>16</v>
      </c>
      <c r="L16" s="19"/>
      <c r="M16" s="7"/>
      <c r="N16" s="1"/>
      <c r="O16" s="19"/>
      <c r="P16" s="6"/>
      <c r="Q16" s="1"/>
      <c r="R16" s="17"/>
      <c r="S16" s="7"/>
      <c r="T16" s="7"/>
    </row>
    <row r="17" spans="1:20" ht="27.75" customHeight="1">
      <c r="A17" s="67"/>
      <c r="B17" s="30" t="s">
        <v>9</v>
      </c>
      <c r="C17" s="31" t="s">
        <v>13</v>
      </c>
      <c r="D17" s="32" t="s">
        <v>8</v>
      </c>
      <c r="E17" s="31" t="s">
        <v>9</v>
      </c>
      <c r="F17" s="29" t="s">
        <v>13</v>
      </c>
      <c r="G17" s="32" t="s">
        <v>8</v>
      </c>
      <c r="H17" s="31" t="s">
        <v>6</v>
      </c>
      <c r="L17" s="19"/>
      <c r="M17" s="7"/>
      <c r="N17" s="7"/>
      <c r="O17" s="17"/>
      <c r="P17" s="6"/>
      <c r="Q17" s="7"/>
      <c r="R17" s="27"/>
      <c r="S17" s="14"/>
      <c r="T17" s="7"/>
    </row>
    <row r="18" spans="1:20" ht="19.5" customHeight="1">
      <c r="A18" s="42">
        <v>1</v>
      </c>
      <c r="B18" s="33" t="s">
        <v>5</v>
      </c>
      <c r="C18" s="43">
        <v>41228310</v>
      </c>
      <c r="D18" s="44">
        <f>C18/C$27*100</f>
        <v>38.071035615431654</v>
      </c>
      <c r="E18" s="33" t="s">
        <v>5</v>
      </c>
      <c r="F18" s="43">
        <v>43166718</v>
      </c>
      <c r="G18" s="44">
        <f>F18/F$27*100</f>
        <v>38.695033624435275</v>
      </c>
      <c r="H18" s="45">
        <f>(F18-C18)/C18*100</f>
        <v>4.701643118527051</v>
      </c>
      <c r="I18" s="20"/>
      <c r="K18" s="16"/>
      <c r="M18" s="7"/>
      <c r="N18" s="7"/>
      <c r="O18" s="7"/>
      <c r="P18" s="7"/>
      <c r="Q18" s="7"/>
      <c r="R18" s="17"/>
      <c r="S18" s="14"/>
      <c r="T18" s="7"/>
    </row>
    <row r="19" spans="1:16" ht="19.5" customHeight="1">
      <c r="A19" s="39">
        <v>2</v>
      </c>
      <c r="B19" s="34" t="s">
        <v>1</v>
      </c>
      <c r="C19" s="47">
        <v>15783468</v>
      </c>
      <c r="D19" s="48">
        <f aca="true" t="shared" si="0" ref="D19:D26">C19/C$27*100</f>
        <v>14.574766037293932</v>
      </c>
      <c r="E19" s="34" t="s">
        <v>1</v>
      </c>
      <c r="F19" s="47">
        <v>14514383</v>
      </c>
      <c r="G19" s="49">
        <f aca="true" t="shared" si="1" ref="G19:G26">F19/F$27*100</f>
        <v>13.010823250980808</v>
      </c>
      <c r="H19" s="50">
        <f aca="true" t="shared" si="2" ref="H19:H27">(F19-C19)/C19*100</f>
        <v>-8.040596654676905</v>
      </c>
      <c r="L19" s="19"/>
      <c r="M19" s="18"/>
      <c r="N19" s="19"/>
      <c r="O19" s="19"/>
      <c r="P19" s="6"/>
    </row>
    <row r="20" spans="1:16" ht="19.5" customHeight="1">
      <c r="A20" s="39">
        <v>3</v>
      </c>
      <c r="B20" s="34" t="s">
        <v>4</v>
      </c>
      <c r="C20" s="51">
        <v>9559311</v>
      </c>
      <c r="D20" s="48">
        <f t="shared" si="0"/>
        <v>8.827256551141376</v>
      </c>
      <c r="E20" s="34" t="s">
        <v>4</v>
      </c>
      <c r="F20" s="51">
        <v>10318570</v>
      </c>
      <c r="G20" s="49">
        <f t="shared" si="1"/>
        <v>9.249658802091211</v>
      </c>
      <c r="H20" s="50">
        <f t="shared" si="2"/>
        <v>7.942612181986757</v>
      </c>
      <c r="L20" s="19"/>
      <c r="M20" s="18"/>
      <c r="N20" s="19"/>
      <c r="O20" s="19"/>
      <c r="P20" s="6"/>
    </row>
    <row r="21" spans="1:16" ht="19.5" customHeight="1">
      <c r="A21" s="39">
        <v>4</v>
      </c>
      <c r="B21" s="53" t="s">
        <v>2</v>
      </c>
      <c r="C21" s="47">
        <v>6384777</v>
      </c>
      <c r="D21" s="48">
        <f t="shared" si="0"/>
        <v>5.895829166016964</v>
      </c>
      <c r="E21" s="53" t="s">
        <v>2</v>
      </c>
      <c r="F21" s="47">
        <v>6273209</v>
      </c>
      <c r="G21" s="49">
        <f t="shared" si="1"/>
        <v>5.623360876963359</v>
      </c>
      <c r="H21" s="50">
        <f t="shared" si="2"/>
        <v>-1.7474063698700832</v>
      </c>
      <c r="J21" s="17"/>
      <c r="L21" s="19"/>
      <c r="M21" s="18"/>
      <c r="N21" s="19"/>
      <c r="O21" s="19"/>
      <c r="P21" s="6"/>
    </row>
    <row r="22" spans="1:16" ht="19.5" customHeight="1">
      <c r="A22" s="39">
        <v>5</v>
      </c>
      <c r="B22" s="34" t="s">
        <v>14</v>
      </c>
      <c r="C22" s="47">
        <v>6168865</v>
      </c>
      <c r="D22" s="48">
        <f t="shared" si="0"/>
        <v>5.6964517614665695</v>
      </c>
      <c r="E22" s="34" t="s">
        <v>14</v>
      </c>
      <c r="F22" s="47">
        <v>7101667</v>
      </c>
      <c r="G22" s="49">
        <f t="shared" si="1"/>
        <v>6.365998067180886</v>
      </c>
      <c r="H22" s="50">
        <f t="shared" si="2"/>
        <v>15.121128440969287</v>
      </c>
      <c r="L22" s="18"/>
      <c r="M22" s="18"/>
      <c r="N22" s="19"/>
      <c r="O22" s="19"/>
      <c r="P22" s="6"/>
    </row>
    <row r="23" spans="1:16" ht="19.5" customHeight="1">
      <c r="A23" s="39">
        <v>6</v>
      </c>
      <c r="B23" s="34" t="s">
        <v>3</v>
      </c>
      <c r="C23" s="47">
        <v>5959060</v>
      </c>
      <c r="D23" s="48">
        <f t="shared" si="0"/>
        <v>5.502713681314954</v>
      </c>
      <c r="E23" s="34" t="s">
        <v>3</v>
      </c>
      <c r="F23" s="47">
        <v>5332371</v>
      </c>
      <c r="G23" s="49">
        <f t="shared" si="1"/>
        <v>4.779985245646045</v>
      </c>
      <c r="H23" s="50">
        <f t="shared" si="2"/>
        <v>-10.51657476179129</v>
      </c>
      <c r="L23" s="19"/>
      <c r="M23" s="18"/>
      <c r="N23" s="19"/>
      <c r="O23" s="19"/>
      <c r="P23" s="6"/>
    </row>
    <row r="24" spans="1:16" ht="19.5" customHeight="1">
      <c r="A24" s="39">
        <v>7</v>
      </c>
      <c r="B24" s="61" t="s">
        <v>17</v>
      </c>
      <c r="C24" s="47">
        <v>4020382</v>
      </c>
      <c r="D24" s="48">
        <f t="shared" si="0"/>
        <v>3.7125001318181687</v>
      </c>
      <c r="E24" s="61" t="s">
        <v>17</v>
      </c>
      <c r="F24" s="47">
        <v>4168585</v>
      </c>
      <c r="G24" s="49">
        <f t="shared" si="1"/>
        <v>3.736757025199751</v>
      </c>
      <c r="H24" s="50">
        <f t="shared" si="2"/>
        <v>3.6862915016533258</v>
      </c>
      <c r="K24" s="19"/>
      <c r="M24" s="18"/>
      <c r="N24" s="19"/>
      <c r="O24" s="19"/>
      <c r="P24" s="6"/>
    </row>
    <row r="25" spans="1:16" ht="19.5" customHeight="1">
      <c r="A25" s="39">
        <v>8</v>
      </c>
      <c r="B25" s="34" t="s">
        <v>28</v>
      </c>
      <c r="C25" s="47">
        <v>2889070</v>
      </c>
      <c r="D25" s="48">
        <f t="shared" si="0"/>
        <v>2.667824290286823</v>
      </c>
      <c r="E25" s="34" t="s">
        <v>24</v>
      </c>
      <c r="F25" s="47">
        <v>3075660</v>
      </c>
      <c r="G25" s="49">
        <f t="shared" si="1"/>
        <v>2.7570492414394487</v>
      </c>
      <c r="H25" s="50">
        <v>8.9</v>
      </c>
      <c r="L25" s="18"/>
      <c r="M25" s="18"/>
      <c r="N25" s="19"/>
      <c r="O25" s="19"/>
      <c r="P25" s="6"/>
    </row>
    <row r="26" spans="1:16" ht="19.5" customHeight="1">
      <c r="A26" s="39"/>
      <c r="B26" s="46" t="s">
        <v>10</v>
      </c>
      <c r="C26" s="54">
        <v>16299871</v>
      </c>
      <c r="D26" s="48">
        <f t="shared" si="0"/>
        <v>15.051622765229562</v>
      </c>
      <c r="E26" s="34" t="s">
        <v>10</v>
      </c>
      <c r="F26" s="54">
        <v>17605060</v>
      </c>
      <c r="G26" s="49">
        <f t="shared" si="1"/>
        <v>15.781333866063212</v>
      </c>
      <c r="H26" s="50">
        <f t="shared" si="2"/>
        <v>8.007357849641878</v>
      </c>
      <c r="L26" s="18"/>
      <c r="M26" s="18"/>
      <c r="N26" s="25"/>
      <c r="O26" s="25"/>
      <c r="P26" s="6"/>
    </row>
    <row r="27" spans="1:16" ht="19.5" customHeight="1">
      <c r="A27" s="55"/>
      <c r="B27" s="36" t="s">
        <v>11</v>
      </c>
      <c r="C27" s="60">
        <v>108293114</v>
      </c>
      <c r="D27" s="56">
        <v>100</v>
      </c>
      <c r="E27" s="40" t="s">
        <v>11</v>
      </c>
      <c r="F27" s="60">
        <v>111556223</v>
      </c>
      <c r="G27" s="57">
        <v>100</v>
      </c>
      <c r="H27" s="58">
        <f t="shared" si="2"/>
        <v>3.013219289270784</v>
      </c>
      <c r="L27" s="18"/>
      <c r="M27" s="18"/>
      <c r="N27" s="19"/>
      <c r="O27" s="19"/>
      <c r="P27" s="6"/>
    </row>
    <row r="28" spans="5:15" ht="19.5" customHeight="1">
      <c r="E28" s="4"/>
      <c r="F28" s="4"/>
      <c r="G28" s="4"/>
      <c r="I28" s="7"/>
      <c r="K28" s="18"/>
      <c r="L28" s="18"/>
      <c r="M28" s="19"/>
      <c r="N28" s="19"/>
      <c r="O28" s="6"/>
    </row>
    <row r="29" spans="3:16" ht="19.5" customHeight="1">
      <c r="C29" s="9"/>
      <c r="D29" s="10"/>
      <c r="E29" s="46"/>
      <c r="F29" s="10"/>
      <c r="G29" s="10"/>
      <c r="H29" s="10"/>
      <c r="L29" s="18"/>
      <c r="M29" s="18"/>
      <c r="N29" s="19"/>
      <c r="O29" s="19"/>
      <c r="P29" s="6"/>
    </row>
    <row r="30" spans="4:16" ht="19.5" customHeight="1">
      <c r="D30" s="10"/>
      <c r="E30" s="46"/>
      <c r="F30" s="10"/>
      <c r="G30" s="10"/>
      <c r="H30" s="10"/>
      <c r="L30" s="18"/>
      <c r="M30" s="18"/>
      <c r="N30" s="19"/>
      <c r="O30" s="19"/>
      <c r="P30" s="6"/>
    </row>
    <row r="31" spans="4:16" ht="19.5" customHeight="1">
      <c r="D31" s="10"/>
      <c r="E31" s="46"/>
      <c r="F31" s="10"/>
      <c r="G31" s="10"/>
      <c r="H31" s="10"/>
      <c r="J31" s="15"/>
      <c r="L31" s="18"/>
      <c r="M31" s="18"/>
      <c r="N31" s="19"/>
      <c r="O31" s="19"/>
      <c r="P31" s="6"/>
    </row>
    <row r="32" spans="4:16" ht="19.5" customHeight="1">
      <c r="D32" s="10"/>
      <c r="E32" s="46"/>
      <c r="F32" s="10"/>
      <c r="G32" s="10"/>
      <c r="H32" s="10"/>
      <c r="L32" s="18"/>
      <c r="M32" s="18"/>
      <c r="N32" s="19"/>
      <c r="O32" s="19"/>
      <c r="P32" s="6"/>
    </row>
    <row r="33" spans="4:16" ht="19.5" customHeight="1">
      <c r="D33" s="10"/>
      <c r="E33" s="46"/>
      <c r="F33" s="10"/>
      <c r="G33" s="10"/>
      <c r="H33" s="10"/>
      <c r="L33" s="18"/>
      <c r="M33" s="18"/>
      <c r="N33" s="19"/>
      <c r="O33" s="19"/>
      <c r="P33" s="6"/>
    </row>
    <row r="34" spans="4:16" ht="19.5" customHeight="1">
      <c r="D34" s="10"/>
      <c r="E34" s="46"/>
      <c r="F34" s="10"/>
      <c r="G34" s="10"/>
      <c r="H34" s="10"/>
      <c r="L34" s="18"/>
      <c r="M34" s="18"/>
      <c r="N34" s="19"/>
      <c r="O34" s="19"/>
      <c r="P34" s="6"/>
    </row>
    <row r="35" spans="4:16" ht="19.5" customHeight="1">
      <c r="D35" s="10"/>
      <c r="E35" s="46"/>
      <c r="F35" s="10"/>
      <c r="G35" s="10"/>
      <c r="H35" s="10"/>
      <c r="L35" s="18"/>
      <c r="M35" s="18"/>
      <c r="N35" s="19"/>
      <c r="O35" s="19"/>
      <c r="P35" s="6"/>
    </row>
    <row r="36" spans="4:16" ht="19.5" customHeight="1">
      <c r="D36" s="10"/>
      <c r="E36" s="52"/>
      <c r="F36" s="10"/>
      <c r="G36" s="10"/>
      <c r="H36" s="10"/>
      <c r="L36" s="18"/>
      <c r="M36" s="18"/>
      <c r="N36" s="19"/>
      <c r="O36" s="19"/>
      <c r="P36" s="6"/>
    </row>
    <row r="37" spans="4:16" ht="19.5" customHeight="1">
      <c r="D37" s="10"/>
      <c r="E37" s="46"/>
      <c r="F37" s="10"/>
      <c r="G37" s="10"/>
      <c r="H37" s="10"/>
      <c r="L37" s="18"/>
      <c r="M37" s="18"/>
      <c r="N37" s="19"/>
      <c r="O37" s="19"/>
      <c r="P37" s="6"/>
    </row>
    <row r="38" spans="4:16" ht="19.5" customHeight="1">
      <c r="D38" s="10"/>
      <c r="E38" s="10"/>
      <c r="F38" s="10"/>
      <c r="G38" s="10"/>
      <c r="H38" s="10"/>
      <c r="L38" s="18"/>
      <c r="M38" s="18"/>
      <c r="N38" s="19"/>
      <c r="O38" s="19"/>
      <c r="P38" s="6"/>
    </row>
    <row r="39" spans="12:16" ht="19.5" customHeight="1">
      <c r="L39" s="18"/>
      <c r="M39" s="18"/>
      <c r="N39" s="19"/>
      <c r="O39" s="19"/>
      <c r="P39" s="6"/>
    </row>
    <row r="40" spans="12:16" ht="19.5" customHeight="1">
      <c r="L40" s="18"/>
      <c r="M40" s="18"/>
      <c r="N40" s="19"/>
      <c r="O40" s="19"/>
      <c r="P40" s="6"/>
    </row>
    <row r="41" spans="12:16" ht="19.5" customHeight="1">
      <c r="L41" s="18"/>
      <c r="M41" s="18"/>
      <c r="N41" s="19"/>
      <c r="O41" s="19"/>
      <c r="P41" s="6"/>
    </row>
    <row r="42" spans="12:16" ht="19.5" customHeight="1">
      <c r="L42" s="18"/>
      <c r="M42" s="18"/>
      <c r="N42" s="19"/>
      <c r="O42" s="19"/>
      <c r="P42" s="6"/>
    </row>
    <row r="43" spans="12:20" ht="19.5" customHeight="1">
      <c r="L43" s="7"/>
      <c r="M43" s="7"/>
      <c r="N43" s="7"/>
      <c r="O43" s="7"/>
      <c r="P43" s="7"/>
      <c r="Q43" s="7"/>
      <c r="R43" s="7"/>
      <c r="S43" s="7"/>
      <c r="T43" s="7"/>
    </row>
    <row r="44" spans="12:20" ht="19.5" customHeight="1">
      <c r="L44" s="7"/>
      <c r="M44" s="7"/>
      <c r="N44" s="7"/>
      <c r="O44" s="7"/>
      <c r="P44" s="7"/>
      <c r="Q44" s="7"/>
      <c r="R44" s="7"/>
      <c r="S44" s="7"/>
      <c r="T44" s="7"/>
    </row>
    <row r="45" spans="12:20" ht="19.5" customHeight="1">
      <c r="L45" s="7"/>
      <c r="M45" s="7"/>
      <c r="N45" s="7"/>
      <c r="O45" s="7"/>
      <c r="P45" s="7"/>
      <c r="Q45" s="7"/>
      <c r="R45" s="7"/>
      <c r="S45" s="7"/>
      <c r="T45" s="7"/>
    </row>
    <row r="46" spans="12:20" ht="11.25">
      <c r="L46" s="7"/>
      <c r="M46" s="7"/>
      <c r="N46" s="7"/>
      <c r="O46" s="7"/>
      <c r="P46" s="7"/>
      <c r="Q46" s="7"/>
      <c r="R46" s="7"/>
      <c r="S46" s="7"/>
      <c r="T46" s="7"/>
    </row>
    <row r="47" spans="12:20" ht="11.25">
      <c r="L47" s="7"/>
      <c r="M47" s="7"/>
      <c r="N47" s="7"/>
      <c r="O47" s="7"/>
      <c r="P47" s="7"/>
      <c r="Q47" s="7"/>
      <c r="R47" s="7"/>
      <c r="S47" s="7"/>
      <c r="T47" s="7"/>
    </row>
    <row r="48" spans="12:20" ht="11.25">
      <c r="L48" s="7"/>
      <c r="M48" s="7"/>
      <c r="N48" s="7"/>
      <c r="O48" s="7"/>
      <c r="P48" s="7"/>
      <c r="Q48" s="7"/>
      <c r="R48" s="7"/>
      <c r="S48" s="7"/>
      <c r="T48" s="7"/>
    </row>
    <row r="49" spans="12:20" ht="11.25">
      <c r="L49" s="7"/>
      <c r="M49" s="7"/>
      <c r="N49" s="7"/>
      <c r="O49" s="7"/>
      <c r="P49" s="7"/>
      <c r="Q49" s="7"/>
      <c r="R49" s="7"/>
      <c r="S49" s="7"/>
      <c r="T49" s="7"/>
    </row>
    <row r="50" spans="12:20" ht="11.25">
      <c r="L50" s="7"/>
      <c r="M50" s="7"/>
      <c r="N50" s="7"/>
      <c r="O50" s="7"/>
      <c r="P50" s="7"/>
      <c r="Q50" s="7"/>
      <c r="R50" s="7"/>
      <c r="S50" s="7"/>
      <c r="T50" s="7"/>
    </row>
    <row r="51" spans="12:20" ht="11.25">
      <c r="L51" s="7"/>
      <c r="M51" s="7"/>
      <c r="N51" s="7"/>
      <c r="O51" s="7"/>
      <c r="P51" s="7"/>
      <c r="Q51" s="7"/>
      <c r="R51" s="7"/>
      <c r="S51" s="7"/>
      <c r="T51" s="7"/>
    </row>
    <row r="52" spans="12:20" ht="11.25">
      <c r="L52" s="7"/>
      <c r="M52" s="7"/>
      <c r="N52" s="7"/>
      <c r="O52" s="7"/>
      <c r="P52" s="7"/>
      <c r="Q52" s="7"/>
      <c r="R52" s="7"/>
      <c r="S52" s="7"/>
      <c r="T52" s="7"/>
    </row>
    <row r="53" spans="12:20" ht="11.25">
      <c r="L53" s="7"/>
      <c r="M53" s="7"/>
      <c r="N53" s="7"/>
      <c r="O53" s="7"/>
      <c r="P53" s="7"/>
      <c r="Q53" s="7"/>
      <c r="R53" s="7"/>
      <c r="S53" s="7"/>
      <c r="T53" s="7"/>
    </row>
    <row r="54" spans="12:20" ht="11.25">
      <c r="L54" s="7"/>
      <c r="M54" s="7"/>
      <c r="N54" s="7"/>
      <c r="O54" s="7"/>
      <c r="P54" s="7"/>
      <c r="Q54" s="7"/>
      <c r="R54" s="7"/>
      <c r="S54" s="7"/>
      <c r="T54" s="7"/>
    </row>
    <row r="55" spans="12:20" ht="11.25">
      <c r="L55" s="7"/>
      <c r="M55" s="7"/>
      <c r="N55" s="7"/>
      <c r="O55" s="7"/>
      <c r="P55" s="7"/>
      <c r="Q55" s="7"/>
      <c r="R55" s="7"/>
      <c r="S55" s="7"/>
      <c r="T55" s="7"/>
    </row>
    <row r="56" spans="12:20" ht="11.25">
      <c r="L56" s="7"/>
      <c r="M56" s="7"/>
      <c r="N56" s="7"/>
      <c r="O56" s="7"/>
      <c r="P56" s="7"/>
      <c r="Q56" s="7"/>
      <c r="R56" s="7"/>
      <c r="S56" s="7"/>
      <c r="T56" s="7"/>
    </row>
    <row r="57" spans="12:20" ht="11.25">
      <c r="L57" s="7"/>
      <c r="M57" s="7"/>
      <c r="N57" s="7"/>
      <c r="O57" s="7"/>
      <c r="P57" s="7"/>
      <c r="Q57" s="7"/>
      <c r="R57" s="7"/>
      <c r="S57" s="7"/>
      <c r="T57" s="7"/>
    </row>
  </sheetData>
  <mergeCells count="3">
    <mergeCell ref="B16:D16"/>
    <mergeCell ref="E16:H16"/>
    <mergeCell ref="A16:A17"/>
  </mergeCells>
  <printOptions/>
  <pageMargins left="0.6692913385826772" right="0.6692913385826772" top="0.9055118110236221" bottom="0.9055118110236221" header="0.5118110236220472" footer="0.5118110236220472"/>
  <pageSetup horizontalDpi="300" verticalDpi="300" orientation="portrait" paperSize="9" scale="98" r:id="rId2"/>
  <headerFooter alignWithMargins="0">
    <oddFooter>&amp;C-18-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静岡市役所</dc:creator>
  <cp:keywords/>
  <dc:description/>
  <cp:lastModifiedBy>A-AA</cp:lastModifiedBy>
  <cp:lastPrinted>2006-10-12T04:44:19Z</cp:lastPrinted>
  <dcterms:created xsi:type="dcterms:W3CDTF">1997-12-23T05:19:43Z</dcterms:created>
  <dcterms:modified xsi:type="dcterms:W3CDTF">2007-01-19T02:16:08Z</dcterms:modified>
  <cp:category/>
  <cp:version/>
  <cp:contentType/>
  <cp:contentStatus/>
</cp:coreProperties>
</file>