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総農家(1)・(2)" sheetId="1" r:id="rId1"/>
  </sheets>
  <externalReferences>
    <externalReference r:id="rId4"/>
  </externalReferences>
  <definedNames>
    <definedName name="_xlnm.Print_Area" localSheetId="0">'総農家(1)・(2)'!$A$1:$V$37</definedName>
  </definedNames>
  <calcPr fullCalcOnLoad="1"/>
</workbook>
</file>

<file path=xl/sharedStrings.xml><?xml version="1.0" encoding="utf-8"?>
<sst xmlns="http://schemas.openxmlformats.org/spreadsheetml/2006/main" count="138" uniqueCount="57">
  <si>
    <t>５　総農家等</t>
  </si>
  <si>
    <t>　　　　　　　　　　　　　　　　　　　　　　　　　　　　　　　　　</t>
  </si>
  <si>
    <r>
      <t>　</t>
    </r>
    <r>
      <rPr>
        <b/>
        <sz val="12"/>
        <rFont val="ＭＳ ゴシック"/>
        <family val="3"/>
      </rPr>
      <t>(1)　総農家数及び土地持ち非農家数</t>
    </r>
  </si>
  <si>
    <r>
      <t>　</t>
    </r>
    <r>
      <rPr>
        <b/>
        <sz val="12"/>
        <rFont val="ＭＳ ゴシック"/>
        <family val="3"/>
      </rPr>
      <t>(2)　耕作放棄地面積</t>
    </r>
  </si>
  <si>
    <t>単位：戸、a</t>
  </si>
  <si>
    <t xml:space="preserve">
市区名
（旧市町村名）</t>
  </si>
  <si>
    <t>総農家</t>
  </si>
  <si>
    <t>土地持
ち非農
家数</t>
  </si>
  <si>
    <t>耕作放棄地のある農家数</t>
  </si>
  <si>
    <t>耕作放棄地面積</t>
  </si>
  <si>
    <t>うち経営耕地の
ある農家</t>
  </si>
  <si>
    <t>販売
農家</t>
  </si>
  <si>
    <t>自給的
農家</t>
  </si>
  <si>
    <t>計</t>
  </si>
  <si>
    <t>土地持ち
非農家</t>
  </si>
  <si>
    <t>販売農家</t>
  </si>
  <si>
    <t>農家数</t>
  </si>
  <si>
    <t>面積</t>
  </si>
  <si>
    <t>静岡市</t>
  </si>
  <si>
    <t>葵区</t>
  </si>
  <si>
    <t>01</t>
  </si>
  <si>
    <t xml:space="preserve">静岡市2-1　　　　　　　　　　　　          </t>
  </si>
  <si>
    <t>02</t>
  </si>
  <si>
    <t xml:space="preserve">美和村　　　　　　　　　　　　          </t>
  </si>
  <si>
    <t>03</t>
  </si>
  <si>
    <t xml:space="preserve">服織村　　　　　　　　　　　　          </t>
  </si>
  <si>
    <t>04</t>
  </si>
  <si>
    <t xml:space="preserve">中藁科村　　　　　　　　　　　          </t>
  </si>
  <si>
    <t>05</t>
  </si>
  <si>
    <t xml:space="preserve">南藁科村　　　　　　　　　　　          </t>
  </si>
  <si>
    <t>06</t>
  </si>
  <si>
    <t xml:space="preserve">大河内村　　　　　　　　　　　          </t>
  </si>
  <si>
    <t>07</t>
  </si>
  <si>
    <t xml:space="preserve">梅ヶ島村　　　　　　　　　　　          </t>
  </si>
  <si>
    <t>08</t>
  </si>
  <si>
    <t xml:space="preserve">玉川村　　　　　　　　　　　　          </t>
  </si>
  <si>
    <t>09</t>
  </si>
  <si>
    <t xml:space="preserve">井川村　　　　　　　　　　　　          </t>
  </si>
  <si>
    <t>10</t>
  </si>
  <si>
    <t xml:space="preserve">清沢村　　　　　　　　　　　　          </t>
  </si>
  <si>
    <t>11</t>
  </si>
  <si>
    <t xml:space="preserve">大川村　　　　　　　　　　　　          </t>
  </si>
  <si>
    <t>駿河区</t>
  </si>
  <si>
    <t xml:space="preserve">静岡市2-2　　　　　　　　　　　　          </t>
  </si>
  <si>
    <t xml:space="preserve">有度村2-2　　　　　　　　　          </t>
  </si>
  <si>
    <t>清水区</t>
  </si>
  <si>
    <t xml:space="preserve">清水市　　　　　　　　　　　　          </t>
  </si>
  <si>
    <t xml:space="preserve">飯田村　　　　　　　　　　　　          </t>
  </si>
  <si>
    <t xml:space="preserve">高部村　　　　　　　　　　　　          </t>
  </si>
  <si>
    <t xml:space="preserve">有度村2-1　　　　　　　　          </t>
  </si>
  <si>
    <t xml:space="preserve">興津町　　　　　　　　　　　　          </t>
  </si>
  <si>
    <t xml:space="preserve">小島村　　　　　　　　　　　　          </t>
  </si>
  <si>
    <t xml:space="preserve">両河内村　　　　　　　　　　　          </t>
  </si>
  <si>
    <t xml:space="preserve">庵原村　　　　　　　　　　　　          </t>
  </si>
  <si>
    <t xml:space="preserve">袖師町　　　　　　　　　　　　          </t>
  </si>
  <si>
    <t xml:space="preserve">蒲原町　　　　　　　　　　　　          </t>
  </si>
  <si>
    <t xml:space="preserve">由比町　　　　　　　　　　　　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</si>
</sst>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#,##0\);\(&quot;△&quot;#,##0\);\(&quot;－&quot;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0.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18" fillId="0" borderId="0" xfId="48" applyFont="1" applyAlignment="1">
      <alignment horizontal="left" vertical="center"/>
    </xf>
    <xf numFmtId="38" fontId="20" fillId="0" borderId="0" xfId="48" applyFont="1" applyAlignment="1">
      <alignment vertical="center"/>
    </xf>
    <xf numFmtId="38" fontId="20" fillId="0" borderId="0" xfId="48" applyFont="1" applyAlignment="1">
      <alignment horizontal="left" vertical="center"/>
    </xf>
    <xf numFmtId="38" fontId="21" fillId="0" borderId="0" xfId="48" applyFont="1" applyAlignment="1">
      <alignment vertical="center"/>
    </xf>
    <xf numFmtId="38" fontId="21" fillId="0" borderId="0" xfId="48" applyFont="1" applyAlignment="1">
      <alignment horizontal="right" vertical="center"/>
    </xf>
    <xf numFmtId="38" fontId="22" fillId="0" borderId="0" xfId="48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38" fontId="21" fillId="0" borderId="12" xfId="48" applyFont="1" applyBorder="1" applyAlignment="1">
      <alignment horizontal="center" vertical="center"/>
    </xf>
    <xf numFmtId="38" fontId="21" fillId="0" borderId="13" xfId="48" applyFont="1" applyBorder="1" applyAlignment="1">
      <alignment vertical="center"/>
    </xf>
    <xf numFmtId="38" fontId="21" fillId="0" borderId="14" xfId="48" applyFont="1" applyBorder="1" applyAlignment="1">
      <alignment vertical="center"/>
    </xf>
    <xf numFmtId="38" fontId="21" fillId="0" borderId="12" xfId="48" applyFont="1" applyBorder="1" applyAlignment="1">
      <alignment horizontal="center" vertical="center" wrapText="1"/>
    </xf>
    <xf numFmtId="38" fontId="21" fillId="0" borderId="15" xfId="48" applyFont="1" applyBorder="1" applyAlignment="1">
      <alignment horizontal="center" vertical="center"/>
    </xf>
    <xf numFmtId="38" fontId="21" fillId="0" borderId="13" xfId="48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8" fontId="21" fillId="0" borderId="17" xfId="48" applyFont="1" applyBorder="1" applyAlignment="1">
      <alignment horizontal="center" vertical="center"/>
    </xf>
    <xf numFmtId="38" fontId="21" fillId="0" borderId="12" xfId="48" applyFont="1" applyBorder="1" applyAlignment="1">
      <alignment horizontal="center" vertical="center" wrapText="1"/>
    </xf>
    <xf numFmtId="38" fontId="21" fillId="0" borderId="11" xfId="48" applyFont="1" applyBorder="1" applyAlignment="1">
      <alignment horizontal="center" vertical="center" wrapText="1"/>
    </xf>
    <xf numFmtId="38" fontId="21" fillId="0" borderId="0" xfId="48" applyFont="1" applyBorder="1" applyAlignment="1">
      <alignment vertical="center" wrapText="1"/>
    </xf>
    <xf numFmtId="38" fontId="21" fillId="0" borderId="18" xfId="48" applyFont="1" applyBorder="1" applyAlignment="1">
      <alignment vertical="center"/>
    </xf>
    <xf numFmtId="38" fontId="21" fillId="0" borderId="17" xfId="48" applyFont="1" applyBorder="1" applyAlignment="1">
      <alignment horizontal="center" vertical="center" wrapText="1"/>
    </xf>
    <xf numFmtId="38" fontId="21" fillId="0" borderId="19" xfId="48" applyFont="1" applyBorder="1" applyAlignment="1">
      <alignment horizontal="center" vertical="center"/>
    </xf>
    <xf numFmtId="38" fontId="22" fillId="0" borderId="15" xfId="48" applyFont="1" applyBorder="1" applyAlignment="1">
      <alignment horizontal="center" vertical="center"/>
    </xf>
    <xf numFmtId="38" fontId="22" fillId="0" borderId="14" xfId="48" applyFont="1" applyBorder="1" applyAlignment="1">
      <alignment horizontal="center" vertical="center"/>
    </xf>
    <xf numFmtId="0" fontId="21" fillId="0" borderId="19" xfId="48" applyNumberFormat="1" applyFont="1" applyBorder="1" applyAlignment="1">
      <alignment horizontal="center" vertical="center" wrapText="1"/>
    </xf>
    <xf numFmtId="0" fontId="21" fillId="0" borderId="12" xfId="48" applyNumberFormat="1" applyFont="1" applyBorder="1" applyAlignment="1">
      <alignment horizontal="center" vertical="center" wrapText="1"/>
    </xf>
    <xf numFmtId="38" fontId="21" fillId="0" borderId="20" xfId="48" applyFont="1" applyBorder="1" applyAlignment="1">
      <alignment horizontal="center" vertical="center" wrapText="1"/>
    </xf>
    <xf numFmtId="38" fontId="21" fillId="0" borderId="21" xfId="48" applyFont="1" applyBorder="1" applyAlignment="1">
      <alignment horizontal="center" vertical="center" wrapText="1"/>
    </xf>
    <xf numFmtId="0" fontId="21" fillId="0" borderId="17" xfId="0" applyFont="1" applyBorder="1" applyAlignment="1">
      <alignment/>
    </xf>
    <xf numFmtId="38" fontId="21" fillId="0" borderId="15" xfId="48" applyFont="1" applyBorder="1" applyAlignment="1">
      <alignment horizontal="center" vertical="center" wrapText="1"/>
    </xf>
    <xf numFmtId="38" fontId="21" fillId="0" borderId="14" xfId="48" applyFont="1" applyBorder="1" applyAlignment="1">
      <alignment horizontal="center" vertical="center" wrapText="1"/>
    </xf>
    <xf numFmtId="38" fontId="21" fillId="0" borderId="22" xfId="48" applyFont="1" applyBorder="1" applyAlignment="1">
      <alignment horizontal="center" vertical="center"/>
    </xf>
    <xf numFmtId="0" fontId="21" fillId="0" borderId="22" xfId="48" applyNumberFormat="1" applyFont="1" applyBorder="1" applyAlignment="1">
      <alignment horizontal="center" vertical="center" wrapText="1"/>
    </xf>
    <xf numFmtId="0" fontId="21" fillId="0" borderId="17" xfId="48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 shrinkToFit="1"/>
    </xf>
    <xf numFmtId="0" fontId="21" fillId="0" borderId="21" xfId="0" applyFont="1" applyBorder="1" applyAlignment="1">
      <alignment horizontal="center" vertical="top" shrinkToFit="1"/>
    </xf>
    <xf numFmtId="38" fontId="21" fillId="0" borderId="20" xfId="48" applyFont="1" applyBorder="1" applyAlignment="1">
      <alignment horizontal="center" vertical="center"/>
    </xf>
    <xf numFmtId="38" fontId="21" fillId="0" borderId="23" xfId="48" applyFont="1" applyBorder="1" applyAlignment="1">
      <alignment horizontal="center" vertical="center" wrapText="1"/>
    </xf>
    <xf numFmtId="38" fontId="21" fillId="0" borderId="23" xfId="48" applyFont="1" applyBorder="1" applyAlignment="1">
      <alignment horizontal="distributed" vertical="center" wrapText="1"/>
    </xf>
    <xf numFmtId="0" fontId="21" fillId="0" borderId="20" xfId="0" applyFont="1" applyBorder="1" applyAlignment="1">
      <alignment/>
    </xf>
    <xf numFmtId="38" fontId="21" fillId="0" borderId="15" xfId="48" applyFont="1" applyBorder="1" applyAlignment="1">
      <alignment horizontal="distributed" vertical="center" wrapText="1"/>
    </xf>
    <xf numFmtId="38" fontId="21" fillId="0" borderId="20" xfId="48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38" fontId="21" fillId="0" borderId="24" xfId="48" applyFont="1" applyBorder="1" applyAlignment="1">
      <alignment horizontal="center" vertical="center"/>
    </xf>
    <xf numFmtId="0" fontId="21" fillId="0" borderId="24" xfId="48" applyNumberFormat="1" applyFont="1" applyBorder="1" applyAlignment="1">
      <alignment horizontal="center" vertical="center" wrapText="1"/>
    </xf>
    <xf numFmtId="0" fontId="21" fillId="0" borderId="20" xfId="48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38" fontId="21" fillId="0" borderId="10" xfId="48" applyFont="1" applyBorder="1" applyAlignment="1">
      <alignment horizontal="right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horizontal="distributed" vertical="center"/>
    </xf>
    <xf numFmtId="176" fontId="23" fillId="0" borderId="0" xfId="48" applyNumberFormat="1" applyFont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176" fontId="21" fillId="0" borderId="0" xfId="48" applyNumberFormat="1" applyFont="1" applyAlignment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distributed" vertical="center"/>
    </xf>
    <xf numFmtId="0" fontId="22" fillId="0" borderId="18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177" fontId="22" fillId="0" borderId="18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2.18.32\b-ab\&#32113;&#35336;&#20998;&#26512;&#25285;&#24403;\200&#32113;&#35336;&#26360;&#12539;&#21002;&#34892;&#29289;\201&#20351;&#29992;&#25215;&#35469;&#30003;&#35531;&#12304;&#21508;&#31278;&#21002;&#34892;&#29289;&#12305;\006&#36786;&#26519;&#26989;&#12475;&#12531;&#12469;&#12473;\2010&#24180;&#19990;&#30028;&#36786;&#26519;&#26989;&#12475;&#12531;&#12469;&#12473;&#32080;&#26524;&#27010;&#27841;\&#65301;&#32207;&#36786;&#23478;(1)&#12539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農家(1)・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3.125" style="6" customWidth="1"/>
    <col min="2" max="2" width="11.625" style="6" customWidth="1"/>
    <col min="3" max="4" width="7.125" style="6" customWidth="1"/>
    <col min="5" max="5" width="9.875" style="6" customWidth="1"/>
    <col min="6" max="7" width="7.125" style="6" customWidth="1"/>
    <col min="8" max="8" width="9.875" style="6" customWidth="1"/>
    <col min="9" max="10" width="7.125" style="6" customWidth="1"/>
    <col min="11" max="11" width="7.875" style="6" customWidth="1"/>
    <col min="12" max="12" width="7.125" style="6" customWidth="1"/>
    <col min="13" max="13" width="3.125" style="6" customWidth="1"/>
    <col min="14" max="14" width="11.625" style="6" customWidth="1"/>
    <col min="15" max="22" width="9.625" style="6" customWidth="1"/>
    <col min="23" max="16384" width="9.00390625" style="6" customWidth="1"/>
  </cols>
  <sheetData>
    <row r="1" spans="1:13" s="2" customFormat="1" ht="24" customHeight="1">
      <c r="A1" s="1" t="s">
        <v>0</v>
      </c>
      <c r="K1" s="3" t="s">
        <v>1</v>
      </c>
      <c r="M1" s="1" t="s">
        <v>0</v>
      </c>
    </row>
    <row r="2" spans="1:13" s="2" customFormat="1" ht="24" customHeight="1">
      <c r="A2" s="3" t="s">
        <v>2</v>
      </c>
      <c r="K2" s="3"/>
      <c r="M2" s="3" t="s">
        <v>3</v>
      </c>
    </row>
    <row r="3" spans="1:22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4</v>
      </c>
      <c r="M3" s="5"/>
      <c r="N3" s="5"/>
      <c r="O3" s="4"/>
      <c r="P3" s="4"/>
      <c r="Q3" s="4"/>
      <c r="R3" s="4"/>
      <c r="S3" s="4"/>
      <c r="T3" s="4"/>
      <c r="U3" s="4"/>
      <c r="V3" s="5" t="s">
        <v>4</v>
      </c>
    </row>
    <row r="4" spans="1:22" ht="19.5" customHeight="1">
      <c r="A4" s="7" t="s">
        <v>5</v>
      </c>
      <c r="B4" s="8"/>
      <c r="C4" s="9" t="s">
        <v>6</v>
      </c>
      <c r="D4" s="10"/>
      <c r="E4" s="10"/>
      <c r="F4" s="10"/>
      <c r="G4" s="10"/>
      <c r="H4" s="10"/>
      <c r="I4" s="10"/>
      <c r="J4" s="10"/>
      <c r="K4" s="11"/>
      <c r="L4" s="12" t="s">
        <v>7</v>
      </c>
      <c r="M4" s="7" t="s">
        <v>5</v>
      </c>
      <c r="N4" s="8"/>
      <c r="O4" s="13" t="s">
        <v>8</v>
      </c>
      <c r="P4" s="14"/>
      <c r="Q4" s="14"/>
      <c r="R4" s="14"/>
      <c r="S4" s="13" t="s">
        <v>9</v>
      </c>
      <c r="T4" s="14"/>
      <c r="U4" s="14"/>
      <c r="V4" s="14"/>
    </row>
    <row r="5" spans="1:22" ht="19.5" customHeight="1">
      <c r="A5" s="15"/>
      <c r="B5" s="16"/>
      <c r="C5" s="17"/>
      <c r="D5" s="18" t="s">
        <v>10</v>
      </c>
      <c r="E5" s="19"/>
      <c r="F5" s="18" t="s">
        <v>11</v>
      </c>
      <c r="G5" s="20"/>
      <c r="H5" s="10"/>
      <c r="I5" s="12" t="s">
        <v>12</v>
      </c>
      <c r="J5" s="10"/>
      <c r="K5" s="21"/>
      <c r="L5" s="22"/>
      <c r="M5" s="15"/>
      <c r="N5" s="16"/>
      <c r="O5" s="23" t="s">
        <v>13</v>
      </c>
      <c r="P5" s="24" t="s">
        <v>6</v>
      </c>
      <c r="Q5" s="25"/>
      <c r="R5" s="26" t="s">
        <v>14</v>
      </c>
      <c r="S5" s="26" t="s">
        <v>13</v>
      </c>
      <c r="T5" s="24" t="s">
        <v>6</v>
      </c>
      <c r="U5" s="25"/>
      <c r="V5" s="27" t="s">
        <v>14</v>
      </c>
    </row>
    <row r="6" spans="1:22" ht="30" customHeight="1">
      <c r="A6" s="15"/>
      <c r="B6" s="16"/>
      <c r="C6" s="17"/>
      <c r="D6" s="28"/>
      <c r="E6" s="29"/>
      <c r="F6" s="30"/>
      <c r="G6" s="31" t="s">
        <v>10</v>
      </c>
      <c r="H6" s="32"/>
      <c r="I6" s="22"/>
      <c r="J6" s="31" t="s">
        <v>10</v>
      </c>
      <c r="K6" s="32"/>
      <c r="L6" s="22"/>
      <c r="M6" s="15"/>
      <c r="N6" s="16"/>
      <c r="O6" s="33"/>
      <c r="P6" s="26" t="s">
        <v>15</v>
      </c>
      <c r="Q6" s="26" t="s">
        <v>12</v>
      </c>
      <c r="R6" s="34"/>
      <c r="S6" s="34"/>
      <c r="T6" s="26" t="s">
        <v>15</v>
      </c>
      <c r="U6" s="26" t="s">
        <v>12</v>
      </c>
      <c r="V6" s="35"/>
    </row>
    <row r="7" spans="1:22" ht="19.5" customHeight="1">
      <c r="A7" s="36"/>
      <c r="B7" s="37"/>
      <c r="C7" s="38"/>
      <c r="D7" s="39" t="s">
        <v>16</v>
      </c>
      <c r="E7" s="40" t="s">
        <v>17</v>
      </c>
      <c r="F7" s="41"/>
      <c r="G7" s="39" t="s">
        <v>16</v>
      </c>
      <c r="H7" s="42" t="s">
        <v>17</v>
      </c>
      <c r="I7" s="43"/>
      <c r="J7" s="39" t="s">
        <v>16</v>
      </c>
      <c r="K7" s="40" t="s">
        <v>17</v>
      </c>
      <c r="L7" s="43"/>
      <c r="M7" s="44"/>
      <c r="N7" s="45"/>
      <c r="O7" s="46"/>
      <c r="P7" s="47"/>
      <c r="Q7" s="47"/>
      <c r="R7" s="47"/>
      <c r="S7" s="47"/>
      <c r="T7" s="47"/>
      <c r="U7" s="47"/>
      <c r="V7" s="48"/>
    </row>
    <row r="8" spans="1:22" ht="13.5" customHeight="1">
      <c r="A8" s="49"/>
      <c r="B8" s="50"/>
      <c r="C8" s="4"/>
      <c r="D8" s="4"/>
      <c r="E8" s="4"/>
      <c r="F8" s="51"/>
      <c r="G8" s="51"/>
      <c r="H8" s="4"/>
      <c r="I8" s="4"/>
      <c r="J8" s="4"/>
      <c r="K8" s="4"/>
      <c r="L8" s="4"/>
      <c r="M8" s="49"/>
      <c r="N8" s="50"/>
      <c r="O8" s="4"/>
      <c r="P8" s="4"/>
      <c r="Q8" s="4"/>
      <c r="R8" s="4"/>
      <c r="S8" s="4"/>
      <c r="T8" s="4"/>
      <c r="U8" s="4"/>
      <c r="V8" s="4"/>
    </row>
    <row r="9" spans="1:22" ht="21.75" customHeight="1">
      <c r="A9" s="52" t="s">
        <v>18</v>
      </c>
      <c r="B9" s="53"/>
      <c r="C9" s="54">
        <v>7969</v>
      </c>
      <c r="D9" s="54">
        <v>7934</v>
      </c>
      <c r="E9" s="54">
        <v>432089</v>
      </c>
      <c r="F9" s="54">
        <v>4476</v>
      </c>
      <c r="G9" s="54">
        <v>4461</v>
      </c>
      <c r="H9" s="54">
        <v>372877</v>
      </c>
      <c r="I9" s="54">
        <v>3493</v>
      </c>
      <c r="J9" s="54">
        <v>3473</v>
      </c>
      <c r="K9" s="54">
        <v>59212</v>
      </c>
      <c r="L9" s="54">
        <v>4034</v>
      </c>
      <c r="M9" s="52" t="s">
        <v>18</v>
      </c>
      <c r="N9" s="53"/>
      <c r="O9" s="54">
        <f>SUM(P9:R9)</f>
        <v>5410</v>
      </c>
      <c r="P9" s="54">
        <v>1381</v>
      </c>
      <c r="Q9" s="54">
        <v>1391</v>
      </c>
      <c r="R9" s="54">
        <v>2638</v>
      </c>
      <c r="S9" s="54">
        <v>211211</v>
      </c>
      <c r="T9" s="54">
        <v>62656</v>
      </c>
      <c r="U9" s="54">
        <v>55041</v>
      </c>
      <c r="V9" s="54">
        <v>93514</v>
      </c>
    </row>
    <row r="10" spans="1:22" ht="21.75" customHeight="1">
      <c r="A10" s="55" t="s">
        <v>19</v>
      </c>
      <c r="B10" s="56"/>
      <c r="C10" s="57">
        <v>3376</v>
      </c>
      <c r="D10" s="57">
        <v>3367</v>
      </c>
      <c r="E10" s="57">
        <v>188449</v>
      </c>
      <c r="F10" s="57">
        <v>1889</v>
      </c>
      <c r="G10" s="57">
        <v>1885</v>
      </c>
      <c r="H10" s="57">
        <v>162581</v>
      </c>
      <c r="I10" s="57">
        <v>1487</v>
      </c>
      <c r="J10" s="57">
        <v>1482</v>
      </c>
      <c r="K10" s="57">
        <v>25868</v>
      </c>
      <c r="L10" s="57">
        <v>1213</v>
      </c>
      <c r="M10" s="55" t="s">
        <v>19</v>
      </c>
      <c r="N10" s="56"/>
      <c r="O10" s="57">
        <f aca="true" t="shared" si="0" ref="O10:O36">SUM(P10:R10)</f>
        <v>1538</v>
      </c>
      <c r="P10" s="57">
        <v>428</v>
      </c>
      <c r="Q10" s="57">
        <v>496</v>
      </c>
      <c r="R10" s="57">
        <v>614</v>
      </c>
      <c r="S10" s="57">
        <v>51938</v>
      </c>
      <c r="T10" s="57">
        <v>15513</v>
      </c>
      <c r="U10" s="57">
        <v>17995</v>
      </c>
      <c r="V10" s="57">
        <v>18430</v>
      </c>
    </row>
    <row r="11" spans="1:22" ht="21.75" customHeight="1">
      <c r="A11" s="58" t="s">
        <v>20</v>
      </c>
      <c r="B11" s="59" t="s">
        <v>21</v>
      </c>
      <c r="C11" s="57">
        <v>1174</v>
      </c>
      <c r="D11" s="57">
        <v>1173</v>
      </c>
      <c r="E11" s="57">
        <v>60721</v>
      </c>
      <c r="F11" s="57">
        <v>638</v>
      </c>
      <c r="G11" s="57">
        <v>638</v>
      </c>
      <c r="H11" s="57">
        <v>51230</v>
      </c>
      <c r="I11" s="57">
        <v>536</v>
      </c>
      <c r="J11" s="57">
        <v>535</v>
      </c>
      <c r="K11" s="57">
        <v>9491</v>
      </c>
      <c r="L11" s="57">
        <v>537</v>
      </c>
      <c r="M11" s="58" t="s">
        <v>20</v>
      </c>
      <c r="N11" s="59" t="s">
        <v>21</v>
      </c>
      <c r="O11" s="57">
        <f t="shared" si="0"/>
        <v>738</v>
      </c>
      <c r="P11" s="57">
        <v>186</v>
      </c>
      <c r="Q11" s="57">
        <v>240</v>
      </c>
      <c r="R11" s="57">
        <v>312</v>
      </c>
      <c r="S11" s="57">
        <v>33982</v>
      </c>
      <c r="T11" s="57">
        <v>10479</v>
      </c>
      <c r="U11" s="57">
        <v>11958</v>
      </c>
      <c r="V11" s="57">
        <v>11545</v>
      </c>
    </row>
    <row r="12" spans="1:22" ht="21.75" customHeight="1">
      <c r="A12" s="58" t="s">
        <v>22</v>
      </c>
      <c r="B12" s="59" t="s">
        <v>23</v>
      </c>
      <c r="C12" s="57">
        <v>477</v>
      </c>
      <c r="D12" s="57">
        <v>477</v>
      </c>
      <c r="E12" s="57">
        <v>32996</v>
      </c>
      <c r="F12" s="57">
        <v>325</v>
      </c>
      <c r="G12" s="57">
        <v>325</v>
      </c>
      <c r="H12" s="57">
        <v>30283</v>
      </c>
      <c r="I12" s="57">
        <v>152</v>
      </c>
      <c r="J12" s="57">
        <v>152</v>
      </c>
      <c r="K12" s="57">
        <v>2713</v>
      </c>
      <c r="L12" s="57">
        <v>170</v>
      </c>
      <c r="M12" s="58" t="s">
        <v>22</v>
      </c>
      <c r="N12" s="59" t="s">
        <v>23</v>
      </c>
      <c r="O12" s="57">
        <f t="shared" si="0"/>
        <v>149</v>
      </c>
      <c r="P12" s="57">
        <v>48</v>
      </c>
      <c r="Q12" s="57">
        <v>37</v>
      </c>
      <c r="R12" s="57">
        <v>64</v>
      </c>
      <c r="S12" s="57">
        <v>3937</v>
      </c>
      <c r="T12" s="57">
        <v>1460</v>
      </c>
      <c r="U12" s="57">
        <v>815</v>
      </c>
      <c r="V12" s="57">
        <v>1662</v>
      </c>
    </row>
    <row r="13" spans="1:22" ht="21.75" customHeight="1">
      <c r="A13" s="58" t="s">
        <v>24</v>
      </c>
      <c r="B13" s="59" t="s">
        <v>25</v>
      </c>
      <c r="C13" s="57">
        <v>247</v>
      </c>
      <c r="D13" s="57">
        <v>246</v>
      </c>
      <c r="E13" s="57">
        <v>18793</v>
      </c>
      <c r="F13" s="57">
        <v>127</v>
      </c>
      <c r="G13" s="57">
        <v>126</v>
      </c>
      <c r="H13" s="57">
        <v>16639</v>
      </c>
      <c r="I13" s="57">
        <v>120</v>
      </c>
      <c r="J13" s="57">
        <v>120</v>
      </c>
      <c r="K13" s="57">
        <v>2154</v>
      </c>
      <c r="L13" s="57">
        <v>83</v>
      </c>
      <c r="M13" s="58" t="s">
        <v>24</v>
      </c>
      <c r="N13" s="59" t="s">
        <v>25</v>
      </c>
      <c r="O13" s="57">
        <f t="shared" si="0"/>
        <v>101</v>
      </c>
      <c r="P13" s="57">
        <v>24</v>
      </c>
      <c r="Q13" s="57">
        <v>40</v>
      </c>
      <c r="R13" s="57">
        <v>37</v>
      </c>
      <c r="S13" s="57">
        <v>2093</v>
      </c>
      <c r="T13" s="57">
        <v>424</v>
      </c>
      <c r="U13" s="57">
        <v>886</v>
      </c>
      <c r="V13" s="57">
        <v>783</v>
      </c>
    </row>
    <row r="14" spans="1:22" ht="21.75" customHeight="1">
      <c r="A14" s="58" t="s">
        <v>26</v>
      </c>
      <c r="B14" s="59" t="s">
        <v>27</v>
      </c>
      <c r="C14" s="57">
        <v>262</v>
      </c>
      <c r="D14" s="57">
        <v>262</v>
      </c>
      <c r="E14" s="57">
        <v>18805</v>
      </c>
      <c r="F14" s="57">
        <v>176</v>
      </c>
      <c r="G14" s="57">
        <v>176</v>
      </c>
      <c r="H14" s="57">
        <v>17301</v>
      </c>
      <c r="I14" s="57">
        <v>86</v>
      </c>
      <c r="J14" s="57">
        <v>86</v>
      </c>
      <c r="K14" s="57">
        <v>1504</v>
      </c>
      <c r="L14" s="57">
        <v>90</v>
      </c>
      <c r="M14" s="58" t="s">
        <v>26</v>
      </c>
      <c r="N14" s="59" t="s">
        <v>27</v>
      </c>
      <c r="O14" s="57">
        <f t="shared" si="0"/>
        <v>106</v>
      </c>
      <c r="P14" s="57">
        <v>35</v>
      </c>
      <c r="Q14" s="57">
        <v>33</v>
      </c>
      <c r="R14" s="57">
        <v>38</v>
      </c>
      <c r="S14" s="57">
        <v>2562</v>
      </c>
      <c r="T14" s="57">
        <v>832</v>
      </c>
      <c r="U14" s="57">
        <v>919</v>
      </c>
      <c r="V14" s="57">
        <v>811</v>
      </c>
    </row>
    <row r="15" spans="1:22" ht="21.75" customHeight="1">
      <c r="A15" s="58" t="s">
        <v>28</v>
      </c>
      <c r="B15" s="59" t="s">
        <v>29</v>
      </c>
      <c r="C15" s="57">
        <v>178</v>
      </c>
      <c r="D15" s="57">
        <v>176</v>
      </c>
      <c r="E15" s="57">
        <v>10999</v>
      </c>
      <c r="F15" s="57">
        <v>105</v>
      </c>
      <c r="G15" s="57">
        <v>103</v>
      </c>
      <c r="H15" s="57">
        <v>9723</v>
      </c>
      <c r="I15" s="57">
        <v>73</v>
      </c>
      <c r="J15" s="57">
        <v>73</v>
      </c>
      <c r="K15" s="57">
        <v>1276</v>
      </c>
      <c r="L15" s="57">
        <v>74</v>
      </c>
      <c r="M15" s="58" t="s">
        <v>28</v>
      </c>
      <c r="N15" s="59" t="s">
        <v>29</v>
      </c>
      <c r="O15" s="57">
        <f t="shared" si="0"/>
        <v>70</v>
      </c>
      <c r="P15" s="57">
        <v>18</v>
      </c>
      <c r="Q15" s="57">
        <v>21</v>
      </c>
      <c r="R15" s="57">
        <v>31</v>
      </c>
      <c r="S15" s="57">
        <v>1600</v>
      </c>
      <c r="T15" s="57">
        <v>516</v>
      </c>
      <c r="U15" s="57">
        <v>467</v>
      </c>
      <c r="V15" s="57">
        <v>617</v>
      </c>
    </row>
    <row r="16" spans="1:22" ht="21.75" customHeight="1">
      <c r="A16" s="58" t="s">
        <v>30</v>
      </c>
      <c r="B16" s="59" t="s">
        <v>31</v>
      </c>
      <c r="C16" s="57">
        <v>185</v>
      </c>
      <c r="D16" s="57">
        <v>185</v>
      </c>
      <c r="E16" s="57">
        <v>7059</v>
      </c>
      <c r="F16" s="57">
        <v>119</v>
      </c>
      <c r="G16" s="57">
        <v>119</v>
      </c>
      <c r="H16" s="57">
        <v>6091</v>
      </c>
      <c r="I16" s="57">
        <v>66</v>
      </c>
      <c r="J16" s="57">
        <v>66</v>
      </c>
      <c r="K16" s="57">
        <v>968</v>
      </c>
      <c r="L16" s="57">
        <v>15</v>
      </c>
      <c r="M16" s="58" t="s">
        <v>30</v>
      </c>
      <c r="N16" s="59" t="s">
        <v>31</v>
      </c>
      <c r="O16" s="57">
        <f t="shared" si="0"/>
        <v>32</v>
      </c>
      <c r="P16" s="57">
        <v>16</v>
      </c>
      <c r="Q16" s="57">
        <v>11</v>
      </c>
      <c r="R16" s="57">
        <v>5</v>
      </c>
      <c r="S16" s="57">
        <v>682</v>
      </c>
      <c r="T16" s="57">
        <v>326</v>
      </c>
      <c r="U16" s="57">
        <v>193</v>
      </c>
      <c r="V16" s="57">
        <v>163</v>
      </c>
    </row>
    <row r="17" spans="1:22" ht="21.75" customHeight="1">
      <c r="A17" s="58" t="s">
        <v>32</v>
      </c>
      <c r="B17" s="59" t="s">
        <v>33</v>
      </c>
      <c r="C17" s="57">
        <v>89</v>
      </c>
      <c r="D17" s="57">
        <v>88</v>
      </c>
      <c r="E17" s="57">
        <v>4045</v>
      </c>
      <c r="F17" s="57">
        <v>55</v>
      </c>
      <c r="G17" s="57">
        <v>55</v>
      </c>
      <c r="H17" s="57">
        <v>3464</v>
      </c>
      <c r="I17" s="57">
        <v>34</v>
      </c>
      <c r="J17" s="57">
        <v>33</v>
      </c>
      <c r="K17" s="57">
        <v>581</v>
      </c>
      <c r="L17" s="57">
        <v>21</v>
      </c>
      <c r="M17" s="58" t="s">
        <v>32</v>
      </c>
      <c r="N17" s="59" t="s">
        <v>33</v>
      </c>
      <c r="O17" s="57">
        <f t="shared" si="0"/>
        <v>30</v>
      </c>
      <c r="P17" s="57">
        <v>11</v>
      </c>
      <c r="Q17" s="57">
        <v>10</v>
      </c>
      <c r="R17" s="57">
        <v>9</v>
      </c>
      <c r="S17" s="57">
        <v>551</v>
      </c>
      <c r="T17" s="57">
        <v>138</v>
      </c>
      <c r="U17" s="57">
        <v>224</v>
      </c>
      <c r="V17" s="57">
        <v>189</v>
      </c>
    </row>
    <row r="18" spans="1:22" ht="21.75" customHeight="1">
      <c r="A18" s="58" t="s">
        <v>34</v>
      </c>
      <c r="B18" s="59" t="s">
        <v>35</v>
      </c>
      <c r="C18" s="57">
        <v>219</v>
      </c>
      <c r="D18" s="57">
        <v>217</v>
      </c>
      <c r="E18" s="57">
        <v>8455</v>
      </c>
      <c r="F18" s="57">
        <v>97</v>
      </c>
      <c r="G18" s="57">
        <v>97</v>
      </c>
      <c r="H18" s="57">
        <v>6386</v>
      </c>
      <c r="I18" s="57">
        <v>122</v>
      </c>
      <c r="J18" s="57">
        <v>120</v>
      </c>
      <c r="K18" s="57">
        <v>2069</v>
      </c>
      <c r="L18" s="57">
        <v>58</v>
      </c>
      <c r="M18" s="58" t="s">
        <v>34</v>
      </c>
      <c r="N18" s="59" t="s">
        <v>35</v>
      </c>
      <c r="O18" s="57">
        <f t="shared" si="0"/>
        <v>78</v>
      </c>
      <c r="P18" s="57">
        <v>22</v>
      </c>
      <c r="Q18" s="57">
        <v>28</v>
      </c>
      <c r="R18" s="57">
        <v>28</v>
      </c>
      <c r="S18" s="57">
        <v>1466</v>
      </c>
      <c r="T18" s="57">
        <v>301</v>
      </c>
      <c r="U18" s="57">
        <v>662</v>
      </c>
      <c r="V18" s="57">
        <v>503</v>
      </c>
    </row>
    <row r="19" spans="1:22" ht="21.75" customHeight="1">
      <c r="A19" s="58" t="s">
        <v>36</v>
      </c>
      <c r="B19" s="59" t="s">
        <v>37</v>
      </c>
      <c r="C19" s="57">
        <v>146</v>
      </c>
      <c r="D19" s="57">
        <v>146</v>
      </c>
      <c r="E19" s="57">
        <v>3726</v>
      </c>
      <c r="F19" s="57">
        <v>21</v>
      </c>
      <c r="G19" s="57">
        <v>21</v>
      </c>
      <c r="H19" s="57">
        <v>1602</v>
      </c>
      <c r="I19" s="57">
        <v>125</v>
      </c>
      <c r="J19" s="57">
        <v>125</v>
      </c>
      <c r="K19" s="57">
        <v>2124</v>
      </c>
      <c r="L19" s="57">
        <v>30</v>
      </c>
      <c r="M19" s="58" t="s">
        <v>36</v>
      </c>
      <c r="N19" s="59" t="s">
        <v>37</v>
      </c>
      <c r="O19" s="57">
        <f t="shared" si="0"/>
        <v>30</v>
      </c>
      <c r="P19" s="57">
        <v>2</v>
      </c>
      <c r="Q19" s="57">
        <v>17</v>
      </c>
      <c r="R19" s="57">
        <v>11</v>
      </c>
      <c r="S19" s="57">
        <v>1054</v>
      </c>
      <c r="T19" s="57">
        <v>22</v>
      </c>
      <c r="U19" s="57">
        <v>719</v>
      </c>
      <c r="V19" s="57">
        <v>313</v>
      </c>
    </row>
    <row r="20" spans="1:22" ht="21.75" customHeight="1">
      <c r="A20" s="58" t="s">
        <v>38</v>
      </c>
      <c r="B20" s="59" t="s">
        <v>39</v>
      </c>
      <c r="C20" s="57">
        <v>233</v>
      </c>
      <c r="D20" s="57">
        <v>232</v>
      </c>
      <c r="E20" s="57">
        <v>11926</v>
      </c>
      <c r="F20" s="57">
        <v>125</v>
      </c>
      <c r="G20" s="57">
        <v>125</v>
      </c>
      <c r="H20" s="57">
        <v>10014</v>
      </c>
      <c r="I20" s="57">
        <v>108</v>
      </c>
      <c r="J20" s="57">
        <v>107</v>
      </c>
      <c r="K20" s="57">
        <v>1912</v>
      </c>
      <c r="L20" s="57">
        <v>75</v>
      </c>
      <c r="M20" s="58" t="s">
        <v>38</v>
      </c>
      <c r="N20" s="59" t="s">
        <v>39</v>
      </c>
      <c r="O20" s="57">
        <f t="shared" si="0"/>
        <v>100</v>
      </c>
      <c r="P20" s="57">
        <v>28</v>
      </c>
      <c r="Q20" s="57">
        <v>29</v>
      </c>
      <c r="R20" s="57">
        <v>43</v>
      </c>
      <c r="S20" s="57">
        <v>1924</v>
      </c>
      <c r="T20" s="57">
        <v>556</v>
      </c>
      <c r="U20" s="57">
        <v>575</v>
      </c>
      <c r="V20" s="57">
        <v>793</v>
      </c>
    </row>
    <row r="21" spans="1:22" ht="21.75" customHeight="1">
      <c r="A21" s="58" t="s">
        <v>40</v>
      </c>
      <c r="B21" s="59" t="s">
        <v>41</v>
      </c>
      <c r="C21" s="57">
        <v>166</v>
      </c>
      <c r="D21" s="57">
        <v>165</v>
      </c>
      <c r="E21" s="57">
        <v>10924</v>
      </c>
      <c r="F21" s="57">
        <v>101</v>
      </c>
      <c r="G21" s="57">
        <v>100</v>
      </c>
      <c r="H21" s="57">
        <v>9848</v>
      </c>
      <c r="I21" s="57">
        <v>65</v>
      </c>
      <c r="J21" s="57">
        <v>65</v>
      </c>
      <c r="K21" s="57">
        <v>1076</v>
      </c>
      <c r="L21" s="57">
        <v>60</v>
      </c>
      <c r="M21" s="58" t="s">
        <v>40</v>
      </c>
      <c r="N21" s="59" t="s">
        <v>41</v>
      </c>
      <c r="O21" s="57">
        <f t="shared" si="0"/>
        <v>104</v>
      </c>
      <c r="P21" s="57">
        <v>38</v>
      </c>
      <c r="Q21" s="57">
        <v>30</v>
      </c>
      <c r="R21" s="57">
        <v>36</v>
      </c>
      <c r="S21" s="57">
        <v>2087</v>
      </c>
      <c r="T21" s="57">
        <v>459</v>
      </c>
      <c r="U21" s="57">
        <v>577</v>
      </c>
      <c r="V21" s="57">
        <v>1051</v>
      </c>
    </row>
    <row r="22" spans="1:22" ht="21.75" customHeight="1">
      <c r="A22" s="55" t="s">
        <v>42</v>
      </c>
      <c r="B22" s="56"/>
      <c r="C22" s="57">
        <v>1420</v>
      </c>
      <c r="D22" s="57">
        <v>1410</v>
      </c>
      <c r="E22" s="57">
        <v>57048</v>
      </c>
      <c r="F22" s="57">
        <v>747</v>
      </c>
      <c r="G22" s="57">
        <v>743</v>
      </c>
      <c r="H22" s="57">
        <v>45706</v>
      </c>
      <c r="I22" s="57">
        <v>673</v>
      </c>
      <c r="J22" s="57">
        <v>667</v>
      </c>
      <c r="K22" s="57">
        <v>11342</v>
      </c>
      <c r="L22" s="57">
        <v>628</v>
      </c>
      <c r="M22" s="55" t="s">
        <v>42</v>
      </c>
      <c r="N22" s="56"/>
      <c r="O22" s="57">
        <f t="shared" si="0"/>
        <v>658</v>
      </c>
      <c r="P22" s="57">
        <v>153</v>
      </c>
      <c r="Q22" s="57">
        <v>191</v>
      </c>
      <c r="R22" s="57">
        <v>314</v>
      </c>
      <c r="S22" s="57">
        <v>17733</v>
      </c>
      <c r="T22" s="57">
        <v>3840</v>
      </c>
      <c r="U22" s="57">
        <v>5989</v>
      </c>
      <c r="V22" s="57">
        <v>7904</v>
      </c>
    </row>
    <row r="23" spans="1:22" ht="21.75" customHeight="1">
      <c r="A23" s="58" t="s">
        <v>20</v>
      </c>
      <c r="B23" s="59" t="s">
        <v>43</v>
      </c>
      <c r="C23" s="57">
        <v>1397</v>
      </c>
      <c r="D23" s="57">
        <v>1387</v>
      </c>
      <c r="E23" s="57">
        <v>55687</v>
      </c>
      <c r="F23" s="57">
        <v>737</v>
      </c>
      <c r="G23" s="57">
        <v>733</v>
      </c>
      <c r="H23" s="57">
        <v>44615</v>
      </c>
      <c r="I23" s="57">
        <v>660</v>
      </c>
      <c r="J23" s="57">
        <v>654</v>
      </c>
      <c r="K23" s="57">
        <v>11072</v>
      </c>
      <c r="L23" s="57">
        <v>612</v>
      </c>
      <c r="M23" s="58" t="s">
        <v>20</v>
      </c>
      <c r="N23" s="59" t="s">
        <v>43</v>
      </c>
      <c r="O23" s="57">
        <f t="shared" si="0"/>
        <v>643</v>
      </c>
      <c r="P23" s="57">
        <v>152</v>
      </c>
      <c r="Q23" s="57">
        <v>187</v>
      </c>
      <c r="R23" s="57">
        <v>304</v>
      </c>
      <c r="S23" s="57">
        <v>17515</v>
      </c>
      <c r="T23" s="57">
        <v>3815</v>
      </c>
      <c r="U23" s="57">
        <v>5932</v>
      </c>
      <c r="V23" s="57">
        <v>7768</v>
      </c>
    </row>
    <row r="24" spans="1:22" ht="21.75" customHeight="1">
      <c r="A24" s="58" t="s">
        <v>22</v>
      </c>
      <c r="B24" s="59" t="s">
        <v>44</v>
      </c>
      <c r="C24" s="57">
        <v>23</v>
      </c>
      <c r="D24" s="57">
        <v>23</v>
      </c>
      <c r="E24" s="57">
        <v>1361</v>
      </c>
      <c r="F24" s="57">
        <v>10</v>
      </c>
      <c r="G24" s="57">
        <v>10</v>
      </c>
      <c r="H24" s="57">
        <v>1091</v>
      </c>
      <c r="I24" s="57">
        <v>13</v>
      </c>
      <c r="J24" s="57">
        <v>13</v>
      </c>
      <c r="K24" s="57">
        <v>270</v>
      </c>
      <c r="L24" s="57">
        <v>16</v>
      </c>
      <c r="M24" s="58" t="s">
        <v>22</v>
      </c>
      <c r="N24" s="59" t="s">
        <v>44</v>
      </c>
      <c r="O24" s="57">
        <f t="shared" si="0"/>
        <v>15</v>
      </c>
      <c r="P24" s="57">
        <v>1</v>
      </c>
      <c r="Q24" s="57">
        <v>4</v>
      </c>
      <c r="R24" s="57">
        <v>10</v>
      </c>
      <c r="S24" s="57">
        <v>218</v>
      </c>
      <c r="T24" s="57">
        <v>25</v>
      </c>
      <c r="U24" s="57">
        <v>57</v>
      </c>
      <c r="V24" s="57">
        <v>136</v>
      </c>
    </row>
    <row r="25" spans="1:22" ht="21.75" customHeight="1">
      <c r="A25" s="55" t="s">
        <v>45</v>
      </c>
      <c r="B25" s="56"/>
      <c r="C25" s="57">
        <v>3173</v>
      </c>
      <c r="D25" s="57">
        <v>3157</v>
      </c>
      <c r="E25" s="57">
        <v>186592</v>
      </c>
      <c r="F25" s="57">
        <v>1840</v>
      </c>
      <c r="G25" s="57">
        <v>1833</v>
      </c>
      <c r="H25" s="57">
        <v>164590</v>
      </c>
      <c r="I25" s="57">
        <v>1333</v>
      </c>
      <c r="J25" s="57">
        <v>1324</v>
      </c>
      <c r="K25" s="57">
        <v>22002</v>
      </c>
      <c r="L25" s="57">
        <v>2193</v>
      </c>
      <c r="M25" s="55" t="s">
        <v>45</v>
      </c>
      <c r="N25" s="56"/>
      <c r="O25" s="57">
        <f t="shared" si="0"/>
        <v>3214</v>
      </c>
      <c r="P25" s="57">
        <v>800</v>
      </c>
      <c r="Q25" s="57">
        <v>704</v>
      </c>
      <c r="R25" s="57">
        <v>1710</v>
      </c>
      <c r="S25" s="57">
        <v>141540</v>
      </c>
      <c r="T25" s="57">
        <v>43303</v>
      </c>
      <c r="U25" s="57">
        <v>31057</v>
      </c>
      <c r="V25" s="57">
        <v>67180</v>
      </c>
    </row>
    <row r="26" spans="1:22" ht="21.75" customHeight="1">
      <c r="A26" s="58" t="s">
        <v>20</v>
      </c>
      <c r="B26" s="59" t="s">
        <v>46</v>
      </c>
      <c r="C26" s="57">
        <v>434</v>
      </c>
      <c r="D26" s="57">
        <v>432</v>
      </c>
      <c r="E26" s="57">
        <v>17015</v>
      </c>
      <c r="F26" s="57">
        <v>281</v>
      </c>
      <c r="G26" s="57">
        <v>281</v>
      </c>
      <c r="H26" s="57">
        <v>14495</v>
      </c>
      <c r="I26" s="57">
        <v>153</v>
      </c>
      <c r="J26" s="57">
        <v>151</v>
      </c>
      <c r="K26" s="57">
        <v>2520</v>
      </c>
      <c r="L26" s="57">
        <v>211</v>
      </c>
      <c r="M26" s="58" t="s">
        <v>20</v>
      </c>
      <c r="N26" s="59" t="s">
        <v>46</v>
      </c>
      <c r="O26" s="57">
        <f t="shared" si="0"/>
        <v>314</v>
      </c>
      <c r="P26" s="57">
        <v>87</v>
      </c>
      <c r="Q26" s="57">
        <v>76</v>
      </c>
      <c r="R26" s="57">
        <v>151</v>
      </c>
      <c r="S26" s="57">
        <v>7891</v>
      </c>
      <c r="T26" s="57">
        <v>2264</v>
      </c>
      <c r="U26" s="57">
        <v>2044</v>
      </c>
      <c r="V26" s="57">
        <v>3583</v>
      </c>
    </row>
    <row r="27" spans="1:22" ht="21.75" customHeight="1">
      <c r="A27" s="58" t="s">
        <v>22</v>
      </c>
      <c r="B27" s="59" t="s">
        <v>47</v>
      </c>
      <c r="C27" s="57">
        <v>134</v>
      </c>
      <c r="D27" s="57">
        <v>134</v>
      </c>
      <c r="E27" s="57">
        <v>7660</v>
      </c>
      <c r="F27" s="57">
        <v>66</v>
      </c>
      <c r="G27" s="57">
        <v>66</v>
      </c>
      <c r="H27" s="57">
        <v>6573</v>
      </c>
      <c r="I27" s="57">
        <v>68</v>
      </c>
      <c r="J27" s="57">
        <v>68</v>
      </c>
      <c r="K27" s="57">
        <v>1087</v>
      </c>
      <c r="L27" s="57">
        <v>79</v>
      </c>
      <c r="M27" s="58" t="s">
        <v>22</v>
      </c>
      <c r="N27" s="59" t="s">
        <v>47</v>
      </c>
      <c r="O27" s="57">
        <f t="shared" si="0"/>
        <v>118</v>
      </c>
      <c r="P27" s="57">
        <v>33</v>
      </c>
      <c r="Q27" s="57">
        <v>26</v>
      </c>
      <c r="R27" s="57">
        <v>59</v>
      </c>
      <c r="S27" s="57">
        <v>7519</v>
      </c>
      <c r="T27" s="57">
        <v>2901</v>
      </c>
      <c r="U27" s="57">
        <v>1262</v>
      </c>
      <c r="V27" s="57">
        <v>3356</v>
      </c>
    </row>
    <row r="28" spans="1:22" ht="21.75" customHeight="1">
      <c r="A28" s="58" t="s">
        <v>24</v>
      </c>
      <c r="B28" s="59" t="s">
        <v>48</v>
      </c>
      <c r="C28" s="57">
        <v>218</v>
      </c>
      <c r="D28" s="57">
        <v>217</v>
      </c>
      <c r="E28" s="57">
        <v>13856</v>
      </c>
      <c r="F28" s="57">
        <v>128</v>
      </c>
      <c r="G28" s="57">
        <v>127</v>
      </c>
      <c r="H28" s="57">
        <v>12421</v>
      </c>
      <c r="I28" s="57">
        <v>90</v>
      </c>
      <c r="J28" s="57">
        <v>90</v>
      </c>
      <c r="K28" s="57">
        <v>1435</v>
      </c>
      <c r="L28" s="57">
        <v>144</v>
      </c>
      <c r="M28" s="58" t="s">
        <v>24</v>
      </c>
      <c r="N28" s="59" t="s">
        <v>48</v>
      </c>
      <c r="O28" s="57">
        <f t="shared" si="0"/>
        <v>238</v>
      </c>
      <c r="P28" s="57">
        <v>63</v>
      </c>
      <c r="Q28" s="57">
        <v>63</v>
      </c>
      <c r="R28" s="57">
        <v>112</v>
      </c>
      <c r="S28" s="57">
        <v>18312</v>
      </c>
      <c r="T28" s="57">
        <v>4842</v>
      </c>
      <c r="U28" s="57">
        <v>4386</v>
      </c>
      <c r="V28" s="57">
        <v>9084</v>
      </c>
    </row>
    <row r="29" spans="1:22" ht="21.75" customHeight="1">
      <c r="A29" s="58" t="s">
        <v>26</v>
      </c>
      <c r="B29" s="59" t="s">
        <v>49</v>
      </c>
      <c r="C29" s="57">
        <v>227</v>
      </c>
      <c r="D29" s="57">
        <v>225</v>
      </c>
      <c r="E29" s="57">
        <v>11736</v>
      </c>
      <c r="F29" s="57">
        <v>110</v>
      </c>
      <c r="G29" s="57">
        <v>109</v>
      </c>
      <c r="H29" s="57">
        <v>9846</v>
      </c>
      <c r="I29" s="57">
        <v>117</v>
      </c>
      <c r="J29" s="57">
        <v>116</v>
      </c>
      <c r="K29" s="57">
        <v>1890</v>
      </c>
      <c r="L29" s="57">
        <v>67</v>
      </c>
      <c r="M29" s="58" t="s">
        <v>26</v>
      </c>
      <c r="N29" s="59" t="s">
        <v>49</v>
      </c>
      <c r="O29" s="57">
        <f t="shared" si="0"/>
        <v>79</v>
      </c>
      <c r="P29" s="57">
        <v>26</v>
      </c>
      <c r="Q29" s="57">
        <v>24</v>
      </c>
      <c r="R29" s="57">
        <v>29</v>
      </c>
      <c r="S29" s="57">
        <v>2248</v>
      </c>
      <c r="T29" s="57">
        <v>1010</v>
      </c>
      <c r="U29" s="57">
        <v>575</v>
      </c>
      <c r="V29" s="57">
        <v>663</v>
      </c>
    </row>
    <row r="30" spans="1:22" ht="21.75" customHeight="1">
      <c r="A30" s="58" t="s">
        <v>28</v>
      </c>
      <c r="B30" s="59" t="s">
        <v>50</v>
      </c>
      <c r="C30" s="57">
        <v>321</v>
      </c>
      <c r="D30" s="57">
        <v>320</v>
      </c>
      <c r="E30" s="57">
        <v>14597</v>
      </c>
      <c r="F30" s="57">
        <v>169</v>
      </c>
      <c r="G30" s="57">
        <v>168</v>
      </c>
      <c r="H30" s="57">
        <v>12183</v>
      </c>
      <c r="I30" s="57">
        <v>152</v>
      </c>
      <c r="J30" s="57">
        <v>152</v>
      </c>
      <c r="K30" s="57">
        <v>2414</v>
      </c>
      <c r="L30" s="57">
        <v>221</v>
      </c>
      <c r="M30" s="58" t="s">
        <v>28</v>
      </c>
      <c r="N30" s="59" t="s">
        <v>50</v>
      </c>
      <c r="O30" s="57">
        <f t="shared" si="0"/>
        <v>404</v>
      </c>
      <c r="P30" s="57">
        <v>110</v>
      </c>
      <c r="Q30" s="57">
        <v>106</v>
      </c>
      <c r="R30" s="57">
        <v>188</v>
      </c>
      <c r="S30" s="57">
        <v>17344</v>
      </c>
      <c r="T30" s="57">
        <v>6255</v>
      </c>
      <c r="U30" s="57">
        <v>4174</v>
      </c>
      <c r="V30" s="57">
        <v>6915</v>
      </c>
    </row>
    <row r="31" spans="1:22" ht="21.75" customHeight="1">
      <c r="A31" s="58" t="s">
        <v>30</v>
      </c>
      <c r="B31" s="59" t="s">
        <v>51</v>
      </c>
      <c r="C31" s="57">
        <v>335</v>
      </c>
      <c r="D31" s="57">
        <v>334</v>
      </c>
      <c r="E31" s="57">
        <v>17891</v>
      </c>
      <c r="F31" s="57">
        <v>181</v>
      </c>
      <c r="G31" s="57">
        <v>180</v>
      </c>
      <c r="H31" s="57">
        <v>15258</v>
      </c>
      <c r="I31" s="57">
        <v>154</v>
      </c>
      <c r="J31" s="57">
        <v>154</v>
      </c>
      <c r="K31" s="57">
        <v>2633</v>
      </c>
      <c r="L31" s="57">
        <v>241</v>
      </c>
      <c r="M31" s="58" t="s">
        <v>30</v>
      </c>
      <c r="N31" s="59" t="s">
        <v>51</v>
      </c>
      <c r="O31" s="57">
        <f t="shared" si="0"/>
        <v>317</v>
      </c>
      <c r="P31" s="57">
        <v>69</v>
      </c>
      <c r="Q31" s="57">
        <v>61</v>
      </c>
      <c r="R31" s="57">
        <v>187</v>
      </c>
      <c r="S31" s="57">
        <v>18547</v>
      </c>
      <c r="T31" s="57">
        <v>5485</v>
      </c>
      <c r="U31" s="57">
        <v>3061</v>
      </c>
      <c r="V31" s="57">
        <v>10001</v>
      </c>
    </row>
    <row r="32" spans="1:22" ht="21.75" customHeight="1">
      <c r="A32" s="58" t="s">
        <v>32</v>
      </c>
      <c r="B32" s="59" t="s">
        <v>52</v>
      </c>
      <c r="C32" s="57">
        <v>344</v>
      </c>
      <c r="D32" s="57">
        <v>339</v>
      </c>
      <c r="E32" s="57">
        <v>29430</v>
      </c>
      <c r="F32" s="57">
        <v>214</v>
      </c>
      <c r="G32" s="57">
        <v>212</v>
      </c>
      <c r="H32" s="57">
        <v>27313</v>
      </c>
      <c r="I32" s="57">
        <v>130</v>
      </c>
      <c r="J32" s="57">
        <v>127</v>
      </c>
      <c r="K32" s="57">
        <v>2117</v>
      </c>
      <c r="L32" s="57">
        <v>196</v>
      </c>
      <c r="M32" s="58" t="s">
        <v>32</v>
      </c>
      <c r="N32" s="59" t="s">
        <v>52</v>
      </c>
      <c r="O32" s="57">
        <f t="shared" si="0"/>
        <v>250</v>
      </c>
      <c r="P32" s="57">
        <v>64</v>
      </c>
      <c r="Q32" s="57">
        <v>53</v>
      </c>
      <c r="R32" s="57">
        <v>133</v>
      </c>
      <c r="S32" s="57">
        <v>10696</v>
      </c>
      <c r="T32" s="57">
        <v>2276</v>
      </c>
      <c r="U32" s="57">
        <v>3091</v>
      </c>
      <c r="V32" s="57">
        <v>5329</v>
      </c>
    </row>
    <row r="33" spans="1:22" ht="21.75" customHeight="1">
      <c r="A33" s="58" t="s">
        <v>34</v>
      </c>
      <c r="B33" s="59" t="s">
        <v>53</v>
      </c>
      <c r="C33" s="57">
        <v>633</v>
      </c>
      <c r="D33" s="57">
        <v>631</v>
      </c>
      <c r="E33" s="57">
        <v>53633</v>
      </c>
      <c r="F33" s="57">
        <v>437</v>
      </c>
      <c r="G33" s="57">
        <v>437</v>
      </c>
      <c r="H33" s="57">
        <v>50248</v>
      </c>
      <c r="I33" s="57">
        <v>196</v>
      </c>
      <c r="J33" s="57">
        <v>194</v>
      </c>
      <c r="K33" s="57">
        <v>3385</v>
      </c>
      <c r="L33" s="57">
        <v>189</v>
      </c>
      <c r="M33" s="58" t="s">
        <v>34</v>
      </c>
      <c r="N33" s="59" t="s">
        <v>53</v>
      </c>
      <c r="O33" s="57">
        <f t="shared" si="0"/>
        <v>502</v>
      </c>
      <c r="P33" s="57">
        <v>216</v>
      </c>
      <c r="Q33" s="57">
        <v>136</v>
      </c>
      <c r="R33" s="57">
        <v>150</v>
      </c>
      <c r="S33" s="57">
        <v>28074</v>
      </c>
      <c r="T33" s="57">
        <v>12056</v>
      </c>
      <c r="U33" s="57">
        <v>7003</v>
      </c>
      <c r="V33" s="57">
        <v>9015</v>
      </c>
    </row>
    <row r="34" spans="1:22" ht="21.75" customHeight="1">
      <c r="A34" s="58" t="s">
        <v>36</v>
      </c>
      <c r="B34" s="59" t="s">
        <v>54</v>
      </c>
      <c r="C34" s="57">
        <v>102</v>
      </c>
      <c r="D34" s="57">
        <v>102</v>
      </c>
      <c r="E34" s="57">
        <v>4298</v>
      </c>
      <c r="F34" s="57">
        <v>57</v>
      </c>
      <c r="G34" s="57">
        <v>57</v>
      </c>
      <c r="H34" s="57">
        <v>3538</v>
      </c>
      <c r="I34" s="57">
        <v>45</v>
      </c>
      <c r="J34" s="57">
        <v>45</v>
      </c>
      <c r="K34" s="57">
        <v>760</v>
      </c>
      <c r="L34" s="57">
        <v>74</v>
      </c>
      <c r="M34" s="58" t="s">
        <v>36</v>
      </c>
      <c r="N34" s="59" t="s">
        <v>54</v>
      </c>
      <c r="O34" s="57">
        <f t="shared" si="0"/>
        <v>87</v>
      </c>
      <c r="P34" s="57">
        <v>27</v>
      </c>
      <c r="Q34" s="57">
        <v>17</v>
      </c>
      <c r="R34" s="57">
        <v>43</v>
      </c>
      <c r="S34" s="57">
        <v>3916</v>
      </c>
      <c r="T34" s="57">
        <v>1101</v>
      </c>
      <c r="U34" s="57">
        <v>659</v>
      </c>
      <c r="V34" s="57">
        <v>2156</v>
      </c>
    </row>
    <row r="35" spans="1:22" ht="21.75" customHeight="1">
      <c r="A35" s="58" t="s">
        <v>38</v>
      </c>
      <c r="B35" s="59" t="s">
        <v>55</v>
      </c>
      <c r="C35" s="57">
        <v>125</v>
      </c>
      <c r="D35" s="57">
        <v>125</v>
      </c>
      <c r="E35" s="57">
        <v>4321</v>
      </c>
      <c r="F35" s="57">
        <v>43</v>
      </c>
      <c r="G35" s="57">
        <v>43</v>
      </c>
      <c r="H35" s="57">
        <v>3056</v>
      </c>
      <c r="I35" s="57">
        <v>82</v>
      </c>
      <c r="J35" s="57">
        <v>82</v>
      </c>
      <c r="K35" s="57">
        <v>1265</v>
      </c>
      <c r="L35" s="57">
        <v>363</v>
      </c>
      <c r="M35" s="58" t="s">
        <v>38</v>
      </c>
      <c r="N35" s="59" t="s">
        <v>55</v>
      </c>
      <c r="O35" s="57">
        <f t="shared" si="0"/>
        <v>371</v>
      </c>
      <c r="P35" s="57">
        <v>23</v>
      </c>
      <c r="Q35" s="57">
        <v>46</v>
      </c>
      <c r="R35" s="57">
        <v>302</v>
      </c>
      <c r="S35" s="57">
        <v>9211</v>
      </c>
      <c r="T35" s="57">
        <v>995</v>
      </c>
      <c r="U35" s="57">
        <v>1279</v>
      </c>
      <c r="V35" s="57">
        <v>6937</v>
      </c>
    </row>
    <row r="36" spans="1:22" ht="21.75" customHeight="1">
      <c r="A36" s="58" t="s">
        <v>40</v>
      </c>
      <c r="B36" s="59" t="s">
        <v>56</v>
      </c>
      <c r="C36" s="57">
        <v>300</v>
      </c>
      <c r="D36" s="57">
        <v>298</v>
      </c>
      <c r="E36" s="57">
        <v>12155</v>
      </c>
      <c r="F36" s="57">
        <v>154</v>
      </c>
      <c r="G36" s="57">
        <v>153</v>
      </c>
      <c r="H36" s="57">
        <v>9659</v>
      </c>
      <c r="I36" s="57">
        <v>146</v>
      </c>
      <c r="J36" s="57">
        <v>145</v>
      </c>
      <c r="K36" s="57">
        <v>2496</v>
      </c>
      <c r="L36" s="57">
        <v>408</v>
      </c>
      <c r="M36" s="58" t="s">
        <v>40</v>
      </c>
      <c r="N36" s="59" t="s">
        <v>56</v>
      </c>
      <c r="O36" s="57">
        <f t="shared" si="0"/>
        <v>534</v>
      </c>
      <c r="P36" s="57">
        <v>82</v>
      </c>
      <c r="Q36" s="57">
        <v>96</v>
      </c>
      <c r="R36" s="57">
        <v>356</v>
      </c>
      <c r="S36" s="57">
        <v>17782</v>
      </c>
      <c r="T36" s="57">
        <v>4118</v>
      </c>
      <c r="U36" s="57">
        <v>3523</v>
      </c>
      <c r="V36" s="57">
        <v>10141</v>
      </c>
    </row>
    <row r="37" spans="1:22" ht="13.5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0"/>
      <c r="N37" s="61"/>
      <c r="O37" s="62"/>
      <c r="P37" s="62"/>
      <c r="Q37" s="62"/>
      <c r="R37" s="62"/>
      <c r="S37" s="62"/>
      <c r="T37" s="62"/>
      <c r="U37" s="62"/>
      <c r="V37" s="62"/>
    </row>
  </sheetData>
  <sheetProtection/>
  <mergeCells count="31">
    <mergeCell ref="A22:B22"/>
    <mergeCell ref="M22:N22"/>
    <mergeCell ref="A25:B25"/>
    <mergeCell ref="M25:N25"/>
    <mergeCell ref="U6:U7"/>
    <mergeCell ref="A7:B7"/>
    <mergeCell ref="M7:N7"/>
    <mergeCell ref="A9:B9"/>
    <mergeCell ref="M9:N9"/>
    <mergeCell ref="A10:B10"/>
    <mergeCell ref="M10:N10"/>
    <mergeCell ref="P5:Q5"/>
    <mergeCell ref="R5:R7"/>
    <mergeCell ref="S5:S7"/>
    <mergeCell ref="T5:U5"/>
    <mergeCell ref="V5:V7"/>
    <mergeCell ref="G6:H6"/>
    <mergeCell ref="J6:K6"/>
    <mergeCell ref="P6:P7"/>
    <mergeCell ref="Q6:Q7"/>
    <mergeCell ref="T6:T7"/>
    <mergeCell ref="A4:B6"/>
    <mergeCell ref="C4:C7"/>
    <mergeCell ref="L4:L7"/>
    <mergeCell ref="M4:N6"/>
    <mergeCell ref="O4:R4"/>
    <mergeCell ref="S4:V4"/>
    <mergeCell ref="D5:E6"/>
    <mergeCell ref="F5:F7"/>
    <mergeCell ref="I5:I7"/>
    <mergeCell ref="O5:O7"/>
  </mergeCells>
  <printOptions horizontalCentered="1"/>
  <pageMargins left="0.5905511811023623" right="0.5905511811023623" top="0.7874015748031497" bottom="0.7874015748031497" header="0.5118110236220472" footer="0.5118110236220472"/>
  <pageSetup firstPageNumber="34" useFirstPageNumber="1" fitToWidth="2" horizontalDpi="600" verticalDpi="600" orientation="portrait" paperSize="9" r:id="rId1"/>
  <headerFooter alignWithMargins="0">
    <oddFooter>&amp;C&amp;"ＭＳ 明朝,標準"&amp;10－&amp;P－</oddFooter>
  </headerFooter>
  <colBreaks count="1" manualBreakCount="1">
    <brk id="12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2011-09-27T05:51:47Z</dcterms:created>
  <dcterms:modified xsi:type="dcterms:W3CDTF">2011-09-27T05:52:30Z</dcterms:modified>
  <cp:category/>
  <cp:version/>
  <cp:contentType/>
  <cp:contentStatus/>
</cp:coreProperties>
</file>