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76116000\過年度フォルダ\作業用フォルダ\2025年度\03_次世代交通推進係\05_共用作業中\40_地域主体交通導入事業\06_ビジコン企画提案関連\250625_v3\"/>
    </mc:Choice>
  </mc:AlternateContent>
  <xr:revisionPtr revIDLastSave="0" documentId="13_ncr:1_{E934B4D0-4DC2-4172-8A05-2C737B30A769}" xr6:coauthVersionLast="47" xr6:coauthVersionMax="47" xr10:uidLastSave="{00000000-0000-0000-0000-000000000000}"/>
  <bookViews>
    <workbookView xWindow="-28920" yWindow="-120" windowWidth="29040" windowHeight="15720" tabRatio="900" xr2:uid="{00000000-000D-0000-FFFF-FFFF00000000}"/>
  </bookViews>
  <sheets>
    <sheet name="内訳書" sheetId="40" r:id="rId1"/>
  </sheets>
  <definedNames>
    <definedName name="_xlnm.Print_Area" localSheetId="0">内訳書!$A$1:$G$33</definedName>
    <definedName name="あ１">#REF!</definedName>
    <definedName name="活荷重">#REF!</definedName>
    <definedName name="車道">#REF!</definedName>
    <definedName name="歩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0" l="1"/>
  <c r="F27" i="40"/>
  <c r="F20" i="40"/>
  <c r="F17" i="40"/>
  <c r="F14" i="40"/>
  <c r="F11" i="40"/>
  <c r="F30" i="40" l="1"/>
  <c r="F31" i="40" s="1"/>
  <c r="F32" i="40" s="1"/>
  <c r="G24" i="40"/>
  <c r="G22" i="40"/>
  <c r="G21" i="40" s="1"/>
</calcChain>
</file>

<file path=xl/sharedStrings.xml><?xml version="1.0" encoding="utf-8"?>
<sst xmlns="http://schemas.openxmlformats.org/spreadsheetml/2006/main" count="56" uniqueCount="39">
  <si>
    <t>工　　種</t>
    <rPh sb="0" eb="1">
      <t>コウ</t>
    </rPh>
    <rPh sb="3" eb="4">
      <t>シュ</t>
    </rPh>
    <phoneticPr fontId="2"/>
  </si>
  <si>
    <t>種　　別</t>
    <rPh sb="0" eb="4">
      <t>シュベツ</t>
    </rPh>
    <phoneticPr fontId="2"/>
  </si>
  <si>
    <t>細　　別</t>
    <rPh sb="0" eb="4">
      <t>サイベツ</t>
    </rPh>
    <phoneticPr fontId="2"/>
  </si>
  <si>
    <t>数　量</t>
    <rPh sb="0" eb="3">
      <t>スウリョウ</t>
    </rPh>
    <phoneticPr fontId="2"/>
  </si>
  <si>
    <t>単　位</t>
    <phoneticPr fontId="2"/>
  </si>
  <si>
    <t>金　　額</t>
    <phoneticPr fontId="2"/>
  </si>
  <si>
    <t>摘　　　　　要</t>
    <phoneticPr fontId="2"/>
  </si>
  <si>
    <t>式</t>
    <rPh sb="0" eb="1">
      <t>シキ</t>
    </rPh>
    <phoneticPr fontId="2"/>
  </si>
  <si>
    <t>業務名：自家用有償旅客運送に関するサポート事業</t>
    <rPh sb="0" eb="3">
      <t>ギョウムメイ</t>
    </rPh>
    <rPh sb="4" eb="9">
      <t>ジカヨウユウショウ</t>
    </rPh>
    <rPh sb="9" eb="11">
      <t>リョキャク</t>
    </rPh>
    <rPh sb="11" eb="13">
      <t>ウンソウ</t>
    </rPh>
    <rPh sb="14" eb="15">
      <t>カン</t>
    </rPh>
    <rPh sb="21" eb="23">
      <t>ジギョウ</t>
    </rPh>
    <phoneticPr fontId="2"/>
  </si>
  <si>
    <t>サポート事業</t>
    <rPh sb="4" eb="6">
      <t>ジギョウ</t>
    </rPh>
    <phoneticPr fontId="2"/>
  </si>
  <si>
    <t>立ち上げ準備</t>
    <rPh sb="0" eb="1">
      <t>タ</t>
    </rPh>
    <rPh sb="2" eb="3">
      <t>ア</t>
    </rPh>
    <rPh sb="4" eb="6">
      <t>ジュンビ</t>
    </rPh>
    <phoneticPr fontId="2"/>
  </si>
  <si>
    <t>現状ヒアリング　※出張費含む</t>
    <rPh sb="0" eb="2">
      <t>ゲンジョウ</t>
    </rPh>
    <rPh sb="9" eb="12">
      <t>シュッチョウヒ</t>
    </rPh>
    <rPh sb="12" eb="13">
      <t>フク</t>
    </rPh>
    <phoneticPr fontId="2"/>
  </si>
  <si>
    <t>申請資料作成サポート</t>
    <rPh sb="0" eb="2">
      <t>シンセイ</t>
    </rPh>
    <rPh sb="2" eb="4">
      <t>シリョウ</t>
    </rPh>
    <rPh sb="4" eb="6">
      <t>サクセイ</t>
    </rPh>
    <phoneticPr fontId="2"/>
  </si>
  <si>
    <t>添付資料の整理、作成サポート</t>
    <rPh sb="0" eb="2">
      <t>テンプ</t>
    </rPh>
    <rPh sb="2" eb="4">
      <t>シリョウ</t>
    </rPh>
    <rPh sb="5" eb="7">
      <t>セイリ</t>
    </rPh>
    <rPh sb="8" eb="10">
      <t>サクセイ</t>
    </rPh>
    <phoneticPr fontId="2"/>
  </si>
  <si>
    <t>運輸支局問い合わせ</t>
    <rPh sb="0" eb="4">
      <t>ウンユシキョク</t>
    </rPh>
    <rPh sb="4" eb="5">
      <t>ト</t>
    </rPh>
    <rPh sb="6" eb="7">
      <t>ア</t>
    </rPh>
    <phoneticPr fontId="2"/>
  </si>
  <si>
    <t>運行体系の素案作成</t>
    <rPh sb="0" eb="4">
      <t>ウンコウタイケイ</t>
    </rPh>
    <rPh sb="5" eb="7">
      <t>ソアン</t>
    </rPh>
    <rPh sb="7" eb="9">
      <t>サクセイ</t>
    </rPh>
    <phoneticPr fontId="2"/>
  </si>
  <si>
    <t>運行形態、ダイヤ等の策定</t>
    <rPh sb="0" eb="4">
      <t>ウンコウケイタイ</t>
    </rPh>
    <rPh sb="8" eb="9">
      <t>トウ</t>
    </rPh>
    <rPh sb="10" eb="12">
      <t>サクテイ</t>
    </rPh>
    <phoneticPr fontId="2"/>
  </si>
  <si>
    <t>告知チラシ作成（A4両面、500部）</t>
    <rPh sb="0" eb="2">
      <t>コクチ</t>
    </rPh>
    <rPh sb="5" eb="7">
      <t>サクセイ</t>
    </rPh>
    <rPh sb="10" eb="12">
      <t>リョウメン</t>
    </rPh>
    <rPh sb="16" eb="17">
      <t>ブ</t>
    </rPh>
    <phoneticPr fontId="2"/>
  </si>
  <si>
    <t>運行体系の構築支援</t>
    <rPh sb="0" eb="4">
      <t>ウンコウタイケイ</t>
    </rPh>
    <rPh sb="5" eb="7">
      <t>コウチク</t>
    </rPh>
    <rPh sb="7" eb="9">
      <t>シエン</t>
    </rPh>
    <phoneticPr fontId="2"/>
  </si>
  <si>
    <t>運行マニュアルの作成</t>
    <rPh sb="0" eb="2">
      <t>ウンコウ</t>
    </rPh>
    <rPh sb="8" eb="10">
      <t>サクセイ</t>
    </rPh>
    <phoneticPr fontId="2"/>
  </si>
  <si>
    <t>運行管理体制の構築</t>
    <rPh sb="0" eb="6">
      <t>ウンコウカンリタイセイ</t>
    </rPh>
    <rPh sb="7" eb="9">
      <t>コウチク</t>
    </rPh>
    <phoneticPr fontId="2"/>
  </si>
  <si>
    <t>運行管理</t>
    <rPh sb="0" eb="4">
      <t>ウンコウカンリ</t>
    </rPh>
    <phoneticPr fontId="2"/>
  </si>
  <si>
    <t>帳票管理</t>
    <rPh sb="0" eb="4">
      <t>チョウヒョウカンリ</t>
    </rPh>
    <phoneticPr fontId="2"/>
  </si>
  <si>
    <t>月次報告書</t>
    <rPh sb="0" eb="2">
      <t>ゲツジ</t>
    </rPh>
    <rPh sb="2" eb="5">
      <t>ホウコクショ</t>
    </rPh>
    <phoneticPr fontId="2"/>
  </si>
  <si>
    <t>点呼</t>
    <rPh sb="0" eb="2">
      <t>テンコ</t>
    </rPh>
    <phoneticPr fontId="2"/>
  </si>
  <si>
    <t>ドライバーシフト作成</t>
    <rPh sb="8" eb="10">
      <t>サクセイ</t>
    </rPh>
    <phoneticPr fontId="2"/>
  </si>
  <si>
    <t>輸送実績報告作成</t>
    <rPh sb="0" eb="2">
      <t>ユソウ</t>
    </rPh>
    <rPh sb="2" eb="4">
      <t>ジッセキ</t>
    </rPh>
    <rPh sb="4" eb="8">
      <t>ホウコクサクセイ</t>
    </rPh>
    <phoneticPr fontId="2"/>
  </si>
  <si>
    <t>合計（税抜き）</t>
    <rPh sb="0" eb="2">
      <t>ゴウケイ</t>
    </rPh>
    <rPh sb="3" eb="5">
      <t>ゼイヌ</t>
    </rPh>
    <phoneticPr fontId="2"/>
  </si>
  <si>
    <t>10％税</t>
    <rPh sb="3" eb="4">
      <t>ゼイ</t>
    </rPh>
    <phoneticPr fontId="2"/>
  </si>
  <si>
    <t>合計（税込み）</t>
    <rPh sb="0" eb="2">
      <t>ゴウケイ</t>
    </rPh>
    <rPh sb="3" eb="5">
      <t>ゼイコ</t>
    </rPh>
    <phoneticPr fontId="2"/>
  </si>
  <si>
    <t>※追加のある場合はセルを挿入してください</t>
    <rPh sb="1" eb="3">
      <t>ツイカ</t>
    </rPh>
    <rPh sb="6" eb="8">
      <t>バアイ</t>
    </rPh>
    <rPh sb="12" eb="14">
      <t>ソウニュウ</t>
    </rPh>
    <phoneticPr fontId="2"/>
  </si>
  <si>
    <t>その他のサポート</t>
    <rPh sb="2" eb="3">
      <t>タ</t>
    </rPh>
    <phoneticPr fontId="2"/>
  </si>
  <si>
    <t>〇〇</t>
    <phoneticPr fontId="2"/>
  </si>
  <si>
    <t>自家用有償旅客運送専用保険の案内</t>
    <rPh sb="0" eb="9">
      <t>ジカヨウユウショウリョキャクウンソウ</t>
    </rPh>
    <rPh sb="9" eb="11">
      <t>センヨウ</t>
    </rPh>
    <rPh sb="11" eb="13">
      <t>ホケン</t>
    </rPh>
    <rPh sb="14" eb="16">
      <t>アンナイ</t>
    </rPh>
    <phoneticPr fontId="2"/>
  </si>
  <si>
    <t>運行開始までのスケジュール作成</t>
    <phoneticPr fontId="2"/>
  </si>
  <si>
    <t>各種調整</t>
    <phoneticPr fontId="2"/>
  </si>
  <si>
    <t>制度解説</t>
    <rPh sb="0" eb="2">
      <t>セイド</t>
    </rPh>
    <rPh sb="2" eb="4">
      <t>カイセツ</t>
    </rPh>
    <phoneticPr fontId="2"/>
  </si>
  <si>
    <t>●回/月を想定</t>
    <rPh sb="1" eb="2">
      <t>カイ</t>
    </rPh>
    <rPh sb="3" eb="4">
      <t>ツキ</t>
    </rPh>
    <rPh sb="5" eb="7">
      <t>ソウテイ</t>
    </rPh>
    <phoneticPr fontId="2"/>
  </si>
  <si>
    <t>動態管理（GPS等）</t>
    <rPh sb="0" eb="4">
      <t>ドウタイカンリ</t>
    </rPh>
    <rPh sb="8" eb="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</si>
</sst>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);[Red]\(0.0\)"/>
    <numFmt numFmtId="177" formatCode="#,##0;[Red]#,##0"/>
    <numFmt numFmtId="178" formatCode="0.00_);[Red]\(0.0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明朝"/>
      <family val="1"/>
      <charset val="128"/>
    </font>
    <font>
      <sz val="11"/>
      <name val="ｺﾞｼｯｸ"/>
      <family val="3"/>
      <charset val="128"/>
    </font>
    <font>
      <sz val="16"/>
      <name val="Meiryo UI"/>
      <family val="3"/>
      <charset val="128"/>
    </font>
    <font>
      <u/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name val="明朝"/>
      <family val="1"/>
      <charset val="128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6" fontId="1" fillId="0" borderId="0" applyFont="0" applyFill="0" applyBorder="0" applyAlignment="0" applyProtection="0"/>
    <xf numFmtId="1" fontId="3" fillId="0" borderId="0"/>
    <xf numFmtId="1" fontId="3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9" fillId="0" borderId="0"/>
    <xf numFmtId="0" fontId="1" fillId="0" borderId="0"/>
    <xf numFmtId="6" fontId="1" fillId="0" borderId="0" applyFont="0" applyFill="0" applyBorder="0" applyAlignment="0" applyProtection="0"/>
  </cellStyleXfs>
  <cellXfs count="56">
    <xf numFmtId="0" fontId="0" fillId="0" borderId="0" xfId="0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178" fontId="6" fillId="0" borderId="0" xfId="0" applyNumberFormat="1" applyFont="1" applyAlignment="1">
      <alignment vertical="center"/>
    </xf>
    <xf numFmtId="178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center" vertical="center"/>
    </xf>
    <xf numFmtId="38" fontId="8" fillId="0" borderId="1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8" fontId="7" fillId="0" borderId="2" xfId="0" quotePrefix="1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38" fontId="7" fillId="0" borderId="4" xfId="0" applyNumberFormat="1" applyFont="1" applyBorder="1" applyAlignment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78" fontId="7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178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0" fontId="8" fillId="0" borderId="0" xfId="0" applyFont="1"/>
    <xf numFmtId="178" fontId="7" fillId="0" borderId="0" xfId="0" applyNumberFormat="1" applyFont="1" applyAlignment="1">
      <alignment horizontal="center" vertical="center"/>
    </xf>
    <xf numFmtId="38" fontId="8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3" fontId="10" fillId="0" borderId="14" xfId="0" applyNumberFormat="1" applyFont="1" applyBorder="1" applyAlignment="1">
      <alignment vertical="center"/>
    </xf>
    <xf numFmtId="38" fontId="10" fillId="0" borderId="14" xfId="0" applyNumberFormat="1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38" fontId="7" fillId="2" borderId="4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vertical="center"/>
    </xf>
    <xf numFmtId="178" fontId="7" fillId="3" borderId="2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/>
    </xf>
    <xf numFmtId="38" fontId="7" fillId="3" borderId="4" xfId="0" applyNumberFormat="1" applyFont="1" applyFill="1" applyBorder="1" applyAlignment="1">
      <alignment vertical="center"/>
    </xf>
    <xf numFmtId="38" fontId="7" fillId="3" borderId="14" xfId="0" applyNumberFormat="1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38" fontId="11" fillId="0" borderId="8" xfId="0" applyNumberFormat="1" applyFont="1" applyBorder="1" applyAlignment="1">
      <alignment vertical="center"/>
    </xf>
    <xf numFmtId="178" fontId="8" fillId="0" borderId="0" xfId="0" applyNumberFormat="1" applyFont="1" applyAlignment="1">
      <alignment vertical="center"/>
    </xf>
    <xf numFmtId="0" fontId="12" fillId="0" borderId="2" xfId="0" applyFont="1" applyBorder="1" applyAlignment="1">
      <alignment vertical="center" shrinkToFit="1"/>
    </xf>
    <xf numFmtId="0" fontId="11" fillId="0" borderId="3" xfId="0" applyFont="1" applyBorder="1" applyAlignment="1">
      <alignment vertical="center"/>
    </xf>
    <xf numFmtId="178" fontId="11" fillId="0" borderId="2" xfId="0" quotePrefix="1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178" fontId="7" fillId="3" borderId="2" xfId="0" quotePrefix="1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11" fillId="3" borderId="2" xfId="0" applyFont="1" applyFill="1" applyBorder="1" applyAlignment="1">
      <alignment vertical="center" shrinkToFit="1"/>
    </xf>
    <xf numFmtId="0" fontId="11" fillId="0" borderId="14" xfId="0" applyFont="1" applyBorder="1" applyAlignment="1">
      <alignment vertical="center"/>
    </xf>
  </cellXfs>
  <cellStyles count="13">
    <cellStyle name="桁区切り 2" xfId="1" xr:uid="{00000000-0005-0000-0000-000002000000}"/>
    <cellStyle name="桁区切り 2 2" xfId="7" xr:uid="{3DDCD83F-DE97-4929-A6F9-133B6F03D955}"/>
    <cellStyle name="桁区切り 2 3" xfId="6" xr:uid="{ACF47434-071F-4667-84D8-AB7E3BC0A124}"/>
    <cellStyle name="桁区切り 3" xfId="2" xr:uid="{00000000-0005-0000-0000-000003000000}"/>
    <cellStyle name="通貨 2" xfId="3" xr:uid="{00000000-0005-0000-0000-000005000000}"/>
    <cellStyle name="通貨 2 2" xfId="12" xr:uid="{D26A40F0-68D2-414A-AB72-35E12BB3019E}"/>
    <cellStyle name="通貨 2 3" xfId="9" xr:uid="{E3D9773F-2A4C-4F93-9BC5-A285B101EBB2}"/>
    <cellStyle name="通貨 3" xfId="8" xr:uid="{5CCD0E14-0DAA-4455-9BDB-78602DB8150B}"/>
    <cellStyle name="標準" xfId="0" builtinId="0"/>
    <cellStyle name="標準 2" xfId="10" xr:uid="{2E5A46AB-FF80-407D-AD5F-1A4C49786AEE}"/>
    <cellStyle name="標準 2 2" xfId="4" xr:uid="{00000000-0005-0000-0000-000007000000}"/>
    <cellStyle name="標準 3" xfId="5" xr:uid="{00000000-0005-0000-0000-000008000000}"/>
    <cellStyle name="標準 3 2" xfId="11" xr:uid="{8CFDB7B3-9FAA-44B7-962A-917FE8D083D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977900</xdr:colOff>
      <xdr:row>20</xdr:row>
      <xdr:rowOff>266700</xdr:rowOff>
    </xdr:from>
    <xdr:ext cx="1172116" cy="119263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F1BFAA-B1EE-3571-A257-1432801E4F6B}"/>
            </a:ext>
          </a:extLst>
        </xdr:cNvPr>
        <xdr:cNvSpPr txBox="1"/>
      </xdr:nvSpPr>
      <xdr:spPr>
        <a:xfrm>
          <a:off x="977900" y="5981700"/>
          <a:ext cx="1172116" cy="119263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■運行管理条件</a:t>
          </a:r>
          <a:endParaRPr kumimoji="1" lang="en-US" altLang="ja-JP" sz="1100" kern="1200"/>
        </a:p>
        <a:p>
          <a:r>
            <a:rPr kumimoji="1" lang="ja-JP" altLang="en-US" sz="1100" kern="1200"/>
            <a:t>①毎日運行</a:t>
          </a:r>
          <a:endParaRPr kumimoji="1" lang="en-US" altLang="ja-JP" sz="1100" kern="1200"/>
        </a:p>
        <a:p>
          <a:r>
            <a:rPr kumimoji="1" lang="ja-JP" altLang="en-US" sz="1100" kern="1200"/>
            <a:t>②ドライバー４名</a:t>
          </a:r>
          <a:endParaRPr kumimoji="1" lang="en-US" altLang="ja-JP" sz="1100" kern="1200"/>
        </a:p>
        <a:p>
          <a:r>
            <a:rPr kumimoji="1" lang="ja-JP" altLang="en-US" sz="1100" kern="1200"/>
            <a:t>③車　２台</a:t>
          </a:r>
          <a:endParaRPr kumimoji="1" lang="en-US" altLang="ja-JP" sz="1100" kern="1200"/>
        </a:p>
        <a:p>
          <a:r>
            <a:rPr kumimoji="1" lang="ja-JP" altLang="en-US" sz="1100" kern="1200"/>
            <a:t>④月額積算</a:t>
          </a:r>
          <a:endParaRPr kumimoji="1" lang="en-US" altLang="ja-JP" sz="1100" kern="1200"/>
        </a:p>
        <a:p>
          <a:r>
            <a:rPr kumimoji="1" lang="ja-JP" altLang="en-US" sz="1100" kern="1200"/>
            <a:t>を想定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G34"/>
  <sheetViews>
    <sheetView showZeros="0" tabSelected="1" view="pageBreakPreview" zoomScale="75" zoomScaleNormal="75" zoomScaleSheetLayoutView="75" workbookViewId="0">
      <selection activeCell="Q14" sqref="Q14"/>
    </sheetView>
  </sheetViews>
  <sheetFormatPr defaultColWidth="9" defaultRowHeight="18" customHeight="1"/>
  <cols>
    <col min="1" max="1" width="16.6328125" style="1" customWidth="1"/>
    <col min="2" max="2" width="19.6328125" style="1" customWidth="1"/>
    <col min="3" max="3" width="70.6328125" style="1" customWidth="1"/>
    <col min="4" max="4" width="10.90625" style="26" customWidth="1"/>
    <col min="5" max="5" width="8" style="23" customWidth="1"/>
    <col min="6" max="6" width="12.6328125" style="24" customWidth="1"/>
    <col min="7" max="7" width="18.08984375" style="1" customWidth="1"/>
    <col min="8" max="11" width="9" style="1"/>
    <col min="12" max="12" width="0" style="1" hidden="1" customWidth="1"/>
    <col min="13" max="16384" width="9" style="1"/>
  </cols>
  <sheetData>
    <row r="1" spans="1:7" ht="22" customHeight="1">
      <c r="A1" s="4" t="s">
        <v>8</v>
      </c>
      <c r="B1" s="4"/>
      <c r="C1" s="4"/>
      <c r="D1" s="46" t="s">
        <v>30</v>
      </c>
      <c r="E1" s="5"/>
      <c r="F1" s="5"/>
      <c r="G1" s="5"/>
    </row>
    <row r="2" spans="1:7" ht="10.5" customHeight="1">
      <c r="A2" s="6"/>
      <c r="B2" s="6"/>
      <c r="C2" s="6"/>
      <c r="D2" s="5"/>
      <c r="E2" s="6"/>
      <c r="F2" s="6"/>
      <c r="G2" s="6"/>
    </row>
    <row r="3" spans="1:7" s="3" customFormat="1" ht="22" customHeight="1">
      <c r="A3" s="7" t="s">
        <v>0</v>
      </c>
      <c r="B3" s="8" t="s">
        <v>1</v>
      </c>
      <c r="C3" s="9" t="s">
        <v>2</v>
      </c>
      <c r="D3" s="10" t="s">
        <v>3</v>
      </c>
      <c r="E3" s="8" t="s">
        <v>4</v>
      </c>
      <c r="F3" s="11" t="s">
        <v>5</v>
      </c>
      <c r="G3" s="27" t="s">
        <v>6</v>
      </c>
    </row>
    <row r="4" spans="1:7" ht="22" customHeight="1">
      <c r="A4" s="2" t="s">
        <v>9</v>
      </c>
      <c r="B4" s="12"/>
      <c r="C4" s="13"/>
      <c r="D4" s="14"/>
      <c r="E4" s="15"/>
      <c r="F4" s="16"/>
      <c r="G4" s="28"/>
    </row>
    <row r="5" spans="1:7" ht="22" customHeight="1">
      <c r="A5" s="37"/>
      <c r="B5" s="51" t="s">
        <v>10</v>
      </c>
      <c r="C5" s="39"/>
      <c r="D5" s="52"/>
      <c r="E5" s="41"/>
      <c r="F5" s="42">
        <f>SUM(F6:F10)</f>
        <v>0</v>
      </c>
      <c r="G5" s="44"/>
    </row>
    <row r="6" spans="1:7" ht="22" customHeight="1">
      <c r="A6" s="2"/>
      <c r="B6" s="12"/>
      <c r="C6" s="13" t="s">
        <v>11</v>
      </c>
      <c r="D6" s="14">
        <v>1</v>
      </c>
      <c r="E6" s="15" t="s">
        <v>7</v>
      </c>
      <c r="F6" s="36"/>
      <c r="G6" s="28"/>
    </row>
    <row r="7" spans="1:7" ht="22" customHeight="1">
      <c r="A7" s="2"/>
      <c r="B7" s="12"/>
      <c r="C7" s="13" t="s">
        <v>36</v>
      </c>
      <c r="D7" s="14">
        <v>1</v>
      </c>
      <c r="E7" s="15" t="s">
        <v>7</v>
      </c>
      <c r="F7" s="36"/>
      <c r="G7" s="28"/>
    </row>
    <row r="8" spans="1:7" ht="22" customHeight="1">
      <c r="A8" s="2"/>
      <c r="B8" s="12"/>
      <c r="C8" s="48" t="s">
        <v>34</v>
      </c>
      <c r="D8" s="49">
        <v>1</v>
      </c>
      <c r="E8" s="50" t="s">
        <v>7</v>
      </c>
      <c r="F8" s="36"/>
      <c r="G8" s="28"/>
    </row>
    <row r="9" spans="1:7" ht="22" customHeight="1">
      <c r="A9" s="2"/>
      <c r="B9" s="12"/>
      <c r="C9" s="48" t="s">
        <v>35</v>
      </c>
      <c r="D9" s="49">
        <v>1</v>
      </c>
      <c r="E9" s="50" t="s">
        <v>7</v>
      </c>
      <c r="F9" s="36"/>
      <c r="G9" s="28"/>
    </row>
    <row r="10" spans="1:7" ht="22" customHeight="1">
      <c r="A10" s="2"/>
      <c r="B10" s="12"/>
      <c r="C10" s="48" t="s">
        <v>33</v>
      </c>
      <c r="D10" s="49">
        <v>1</v>
      </c>
      <c r="E10" s="50" t="s">
        <v>7</v>
      </c>
      <c r="F10" s="36"/>
      <c r="G10" s="28"/>
    </row>
    <row r="11" spans="1:7" ht="22" customHeight="1">
      <c r="A11" s="37"/>
      <c r="B11" s="38" t="s">
        <v>12</v>
      </c>
      <c r="C11" s="39"/>
      <c r="D11" s="52"/>
      <c r="E11" s="41"/>
      <c r="F11" s="42">
        <f>SUM(F12:F13)</f>
        <v>0</v>
      </c>
      <c r="G11" s="44"/>
    </row>
    <row r="12" spans="1:7" ht="22" customHeight="1">
      <c r="A12" s="2"/>
      <c r="B12" s="33"/>
      <c r="C12" s="13" t="s">
        <v>13</v>
      </c>
      <c r="D12" s="14">
        <v>1</v>
      </c>
      <c r="E12" s="15" t="s">
        <v>7</v>
      </c>
      <c r="F12" s="36"/>
      <c r="G12" s="28"/>
    </row>
    <row r="13" spans="1:7" ht="22" customHeight="1">
      <c r="A13" s="2"/>
      <c r="B13" s="33"/>
      <c r="C13" s="13" t="s">
        <v>14</v>
      </c>
      <c r="D13" s="14">
        <v>1</v>
      </c>
      <c r="E13" s="15" t="s">
        <v>7</v>
      </c>
      <c r="F13" s="36"/>
      <c r="G13" s="28"/>
    </row>
    <row r="14" spans="1:7" ht="22" customHeight="1">
      <c r="A14" s="37"/>
      <c r="B14" s="38" t="s">
        <v>15</v>
      </c>
      <c r="C14" s="53"/>
      <c r="D14" s="52"/>
      <c r="E14" s="41"/>
      <c r="F14" s="42">
        <f>SUM(F15:F16)</f>
        <v>0</v>
      </c>
      <c r="G14" s="44"/>
    </row>
    <row r="15" spans="1:7" ht="22" customHeight="1">
      <c r="A15" s="2"/>
      <c r="B15" s="33"/>
      <c r="C15" s="35" t="s">
        <v>16</v>
      </c>
      <c r="D15" s="14">
        <v>1</v>
      </c>
      <c r="E15" s="15" t="s">
        <v>7</v>
      </c>
      <c r="F15" s="36"/>
      <c r="G15" s="28"/>
    </row>
    <row r="16" spans="1:7" ht="22" customHeight="1">
      <c r="A16" s="2"/>
      <c r="B16" s="33"/>
      <c r="C16" s="35" t="s">
        <v>17</v>
      </c>
      <c r="D16" s="14">
        <v>1</v>
      </c>
      <c r="E16" s="15" t="s">
        <v>7</v>
      </c>
      <c r="F16" s="36"/>
      <c r="G16" s="28"/>
    </row>
    <row r="17" spans="1:7" ht="22" customHeight="1">
      <c r="A17" s="37"/>
      <c r="B17" s="38" t="s">
        <v>18</v>
      </c>
      <c r="C17" s="53"/>
      <c r="D17" s="52"/>
      <c r="E17" s="41"/>
      <c r="F17" s="42">
        <f>SUM(F18:F19)</f>
        <v>0</v>
      </c>
      <c r="G17" s="44"/>
    </row>
    <row r="18" spans="1:7" ht="22" customHeight="1">
      <c r="A18" s="2"/>
      <c r="B18" s="33"/>
      <c r="C18" s="13" t="s">
        <v>19</v>
      </c>
      <c r="D18" s="14">
        <v>1</v>
      </c>
      <c r="E18" s="15" t="s">
        <v>7</v>
      </c>
      <c r="F18" s="36"/>
      <c r="G18" s="28"/>
    </row>
    <row r="19" spans="1:7" ht="22" customHeight="1">
      <c r="A19" s="2"/>
      <c r="B19" s="33"/>
      <c r="C19" s="13" t="s">
        <v>20</v>
      </c>
      <c r="D19" s="14">
        <v>1</v>
      </c>
      <c r="E19" s="15" t="s">
        <v>7</v>
      </c>
      <c r="F19" s="36"/>
      <c r="G19" s="28"/>
    </row>
    <row r="20" spans="1:7" ht="22" customHeight="1">
      <c r="A20" s="37"/>
      <c r="B20" s="38" t="s">
        <v>21</v>
      </c>
      <c r="C20" s="39"/>
      <c r="D20" s="52"/>
      <c r="E20" s="41"/>
      <c r="F20" s="42">
        <f>SUM(F21:F26)</f>
        <v>0</v>
      </c>
      <c r="G20" s="44"/>
    </row>
    <row r="21" spans="1:7" ht="22" customHeight="1">
      <c r="A21" s="2"/>
      <c r="B21" s="33"/>
      <c r="C21" s="13" t="s">
        <v>22</v>
      </c>
      <c r="D21" s="14">
        <v>1</v>
      </c>
      <c r="E21" s="15" t="s">
        <v>7</v>
      </c>
      <c r="F21" s="36"/>
      <c r="G21" s="29">
        <f>ROUNDDOWN(G22,-3)</f>
        <v>0</v>
      </c>
    </row>
    <row r="22" spans="1:7" ht="22" customHeight="1">
      <c r="A22" s="2"/>
      <c r="B22" s="33"/>
      <c r="C22" s="13" t="s">
        <v>23</v>
      </c>
      <c r="D22" s="14">
        <v>1</v>
      </c>
      <c r="E22" s="15" t="s">
        <v>7</v>
      </c>
      <c r="F22" s="36"/>
      <c r="G22" s="30">
        <f>F6</f>
        <v>0</v>
      </c>
    </row>
    <row r="23" spans="1:7" ht="22" customHeight="1">
      <c r="A23" s="2"/>
      <c r="B23" s="33"/>
      <c r="C23" s="13" t="s">
        <v>24</v>
      </c>
      <c r="D23" s="14">
        <v>1</v>
      </c>
      <c r="E23" s="15" t="s">
        <v>7</v>
      </c>
      <c r="F23" s="36"/>
      <c r="G23" s="55" t="s">
        <v>37</v>
      </c>
    </row>
    <row r="24" spans="1:7" ht="22" customHeight="1">
      <c r="A24" s="2"/>
      <c r="B24" s="33"/>
      <c r="C24" s="13" t="s">
        <v>25</v>
      </c>
      <c r="D24" s="14">
        <v>1</v>
      </c>
      <c r="E24" s="15" t="s">
        <v>7</v>
      </c>
      <c r="F24" s="36"/>
      <c r="G24" s="29">
        <f>F6</f>
        <v>0</v>
      </c>
    </row>
    <row r="25" spans="1:7" ht="22" customHeight="1">
      <c r="A25" s="2"/>
      <c r="B25" s="33"/>
      <c r="C25" s="13" t="s">
        <v>26</v>
      </c>
      <c r="D25" s="14">
        <v>1</v>
      </c>
      <c r="E25" s="15" t="s">
        <v>7</v>
      </c>
      <c r="F25" s="36"/>
      <c r="G25" s="31"/>
    </row>
    <row r="26" spans="1:7" ht="22" customHeight="1">
      <c r="A26" s="2"/>
      <c r="B26" s="33"/>
      <c r="C26" s="13" t="s">
        <v>38</v>
      </c>
      <c r="D26" s="14">
        <v>1</v>
      </c>
      <c r="E26" s="15" t="s">
        <v>7</v>
      </c>
      <c r="F26" s="36"/>
      <c r="G26" s="30"/>
    </row>
    <row r="27" spans="1:7" ht="22" customHeight="1">
      <c r="A27" s="37"/>
      <c r="B27" s="54" t="s">
        <v>31</v>
      </c>
      <c r="C27" s="39"/>
      <c r="D27" s="40"/>
      <c r="E27" s="41"/>
      <c r="F27" s="42">
        <f>SUM(F28:F29)</f>
        <v>0</v>
      </c>
      <c r="G27" s="44"/>
    </row>
    <row r="28" spans="1:7" ht="22" customHeight="1">
      <c r="A28" s="2"/>
      <c r="B28" s="47"/>
      <c r="C28" s="48" t="s">
        <v>32</v>
      </c>
      <c r="D28" s="17"/>
      <c r="E28" s="15"/>
      <c r="F28" s="36"/>
      <c r="G28" s="28"/>
    </row>
    <row r="29" spans="1:7" ht="22" customHeight="1">
      <c r="A29" s="2"/>
      <c r="B29" s="47"/>
      <c r="C29" s="48" t="s">
        <v>32</v>
      </c>
      <c r="D29" s="17"/>
      <c r="E29" s="15"/>
      <c r="F29" s="36"/>
      <c r="G29" s="28"/>
    </row>
    <row r="30" spans="1:7" ht="22" customHeight="1">
      <c r="A30" s="37" t="s">
        <v>27</v>
      </c>
      <c r="B30" s="38"/>
      <c r="C30" s="39"/>
      <c r="D30" s="40"/>
      <c r="E30" s="41"/>
      <c r="F30" s="42">
        <f>F20+F17+F14+F11+F5+F27</f>
        <v>0</v>
      </c>
      <c r="G30" s="43"/>
    </row>
    <row r="31" spans="1:7" ht="22" customHeight="1">
      <c r="A31" s="2" t="s">
        <v>28</v>
      </c>
      <c r="B31" s="33"/>
      <c r="C31" s="13"/>
      <c r="D31" s="17"/>
      <c r="E31" s="15"/>
      <c r="F31" s="16">
        <f>F30*0.1</f>
        <v>0</v>
      </c>
      <c r="G31" s="28"/>
    </row>
    <row r="32" spans="1:7" ht="22" customHeight="1">
      <c r="A32" s="37" t="s">
        <v>29</v>
      </c>
      <c r="B32" s="38"/>
      <c r="C32" s="39"/>
      <c r="D32" s="40"/>
      <c r="E32" s="41"/>
      <c r="F32" s="42">
        <f>F30+F31</f>
        <v>0</v>
      </c>
      <c r="G32" s="44"/>
    </row>
    <row r="33" spans="1:7" ht="22" customHeight="1">
      <c r="A33" s="18"/>
      <c r="B33" s="34"/>
      <c r="C33" s="19"/>
      <c r="D33" s="20"/>
      <c r="E33" s="21"/>
      <c r="F33" s="45"/>
      <c r="G33" s="32"/>
    </row>
    <row r="34" spans="1:7" ht="18" customHeight="1">
      <c r="D34" s="22"/>
      <c r="G34" s="25"/>
    </row>
  </sheetData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1" orientation="landscape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2025-06-24T06:03:45Z</cp:lastPrinted>
  <dcterms:created xsi:type="dcterms:W3CDTF">2000-03-08T15:48:24Z</dcterms:created>
  <dcterms:modified xsi:type="dcterms:W3CDTF">2025-06-24T06:07:59Z</dcterms:modified>
</cp:coreProperties>
</file>