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0E2512D3-73F1-4A53-A8C4-92C266132CC5}" xr6:coauthVersionLast="47" xr6:coauthVersionMax="47" xr10:uidLastSave="{00000000-0000-0000-0000-000000000000}"/>
  <bookViews>
    <workbookView xWindow="-120" yWindow="-120" windowWidth="29040" windowHeight="15720" xr2:uid="{387FF3AB-1657-4BF3-A614-9C1156390405}"/>
  </bookViews>
  <sheets>
    <sheet name="評価基準" sheetId="9" r:id="rId1"/>
  </sheets>
  <definedNames>
    <definedName name="_xlnm.Print_Area" localSheetId="0">評価基準!$A$1:$H$33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9" l="1"/>
  <c r="H28" i="9"/>
  <c r="H26" i="9"/>
  <c r="H29" i="9" s="1"/>
  <c r="H9" i="9"/>
  <c r="H15" i="9" l="1"/>
</calcChain>
</file>

<file path=xl/sharedStrings.xml><?xml version="1.0" encoding="utf-8"?>
<sst xmlns="http://schemas.openxmlformats.org/spreadsheetml/2006/main" count="57" uniqueCount="47">
  <si>
    <t>（２）</t>
  </si>
  <si>
    <t>（３）</t>
  </si>
  <si>
    <t>（４）</t>
  </si>
  <si>
    <t>配点</t>
    <rPh sb="0" eb="2">
      <t>ハイテン</t>
    </rPh>
    <phoneticPr fontId="7"/>
  </si>
  <si>
    <t>評価項目</t>
    <rPh sb="0" eb="4">
      <t>ヒョウカコウモク</t>
    </rPh>
    <phoneticPr fontId="7"/>
  </si>
  <si>
    <t>小計</t>
    <rPh sb="0" eb="2">
      <t>ショウケイ</t>
    </rPh>
    <phoneticPr fontId="7"/>
  </si>
  <si>
    <t>計</t>
    <rPh sb="0" eb="1">
      <t>ケイ</t>
    </rPh>
    <phoneticPr fontId="7"/>
  </si>
  <si>
    <t>評価の視点</t>
    <rPh sb="0" eb="2">
      <t>ヒョウカ</t>
    </rPh>
    <rPh sb="3" eb="5">
      <t>シテン</t>
    </rPh>
    <phoneticPr fontId="7"/>
  </si>
  <si>
    <t>評価点＝（１－提案価格/上限価格）×100　
（小数点第２位以下切り捨て）
ただし、提案価格が上限提案価格の90％未満の場合は10点とする。</t>
    <rPh sb="0" eb="3">
      <t>ヒョウカテン</t>
    </rPh>
    <rPh sb="7" eb="11">
      <t>テイアンカカク</t>
    </rPh>
    <rPh sb="12" eb="16">
      <t>ジョウゲンカカク</t>
    </rPh>
    <rPh sb="24" eb="27">
      <t>ショウスウテン</t>
    </rPh>
    <rPh sb="27" eb="28">
      <t>ダイ</t>
    </rPh>
    <rPh sb="29" eb="30">
      <t>イ</t>
    </rPh>
    <rPh sb="30" eb="32">
      <t>イカ</t>
    </rPh>
    <rPh sb="32" eb="33">
      <t>キ</t>
    </rPh>
    <rPh sb="34" eb="35">
      <t>ス</t>
    </rPh>
    <rPh sb="42" eb="46">
      <t>テイアンカカク</t>
    </rPh>
    <rPh sb="47" eb="53">
      <t>ジョウゲンテイアンカカク</t>
    </rPh>
    <rPh sb="57" eb="59">
      <t>ミマン</t>
    </rPh>
    <rPh sb="60" eb="62">
      <t>バアイ</t>
    </rPh>
    <rPh sb="65" eb="66">
      <t>テン</t>
    </rPh>
    <phoneticPr fontId="7"/>
  </si>
  <si>
    <t>（１）</t>
    <phoneticPr fontId="7"/>
  </si>
  <si>
    <t>課題１</t>
    <rPh sb="0" eb="2">
      <t>カダイ</t>
    </rPh>
    <phoneticPr fontId="7"/>
  </si>
  <si>
    <t>課題２</t>
    <rPh sb="0" eb="2">
      <t>カダイ</t>
    </rPh>
    <phoneticPr fontId="7"/>
  </si>
  <si>
    <t>課題３</t>
    <rPh sb="0" eb="2">
      <t>カダイ</t>
    </rPh>
    <phoneticPr fontId="7"/>
  </si>
  <si>
    <t>課題４</t>
    <rPh sb="0" eb="2">
      <t>カダイ</t>
    </rPh>
    <phoneticPr fontId="7"/>
  </si>
  <si>
    <t>・維持管理・運用
・災害時の施設利用
に対して配慮する提案があった場合に優位に評価する。</t>
    <rPh sb="1" eb="5">
      <t>イジカンリ</t>
    </rPh>
    <rPh sb="6" eb="8">
      <t>ウンヨウ</t>
    </rPh>
    <rPh sb="10" eb="12">
      <t>サイガイ</t>
    </rPh>
    <rPh sb="12" eb="13">
      <t>ジ</t>
    </rPh>
    <rPh sb="14" eb="16">
      <t>シセツ</t>
    </rPh>
    <rPh sb="16" eb="18">
      <t>リヨウ</t>
    </rPh>
    <rPh sb="20" eb="21">
      <t>タイ</t>
    </rPh>
    <rPh sb="23" eb="25">
      <t>ハイリョ</t>
    </rPh>
    <rPh sb="27" eb="29">
      <t>テイアン</t>
    </rPh>
    <rPh sb="33" eb="35">
      <t>バアイ</t>
    </rPh>
    <rPh sb="36" eb="38">
      <t>ユウイ</t>
    </rPh>
    <rPh sb="39" eb="41">
      <t>ヒョウカ</t>
    </rPh>
    <phoneticPr fontId="7"/>
  </si>
  <si>
    <t>・清掃・消毒・点検のしやすさ、内装仕上げの長寿命化への提案が示されているか。
・災害時の施設利用への提案が示されているか。</t>
    <rPh sb="1" eb="3">
      <t>セイソウ</t>
    </rPh>
    <rPh sb="4" eb="6">
      <t>ショウドク</t>
    </rPh>
    <rPh sb="7" eb="9">
      <t>テンケン</t>
    </rPh>
    <rPh sb="15" eb="17">
      <t>ナイソウ</t>
    </rPh>
    <rPh sb="17" eb="19">
      <t>シア</t>
    </rPh>
    <rPh sb="21" eb="25">
      <t>チョウジュミョウカ</t>
    </rPh>
    <rPh sb="27" eb="29">
      <t>テイアン</t>
    </rPh>
    <rPh sb="30" eb="31">
      <t>シメ</t>
    </rPh>
    <rPh sb="40" eb="43">
      <t>サイガイジ</t>
    </rPh>
    <rPh sb="44" eb="46">
      <t>シセツ</t>
    </rPh>
    <rPh sb="46" eb="48">
      <t>リヨウ</t>
    </rPh>
    <rPh sb="50" eb="52">
      <t>テイアン</t>
    </rPh>
    <rPh sb="53" eb="54">
      <t>シメ</t>
    </rPh>
    <phoneticPr fontId="7"/>
  </si>
  <si>
    <t>・譲渡の推進
・動物愛護の普及啓発
・施設の魅力向上
に対して配慮する提案があった場合に優位に評価する。</t>
    <rPh sb="1" eb="3">
      <t>ジョウト</t>
    </rPh>
    <rPh sb="4" eb="6">
      <t>スイシン</t>
    </rPh>
    <rPh sb="8" eb="10">
      <t>ドウブツ</t>
    </rPh>
    <rPh sb="10" eb="12">
      <t>アイゴ</t>
    </rPh>
    <rPh sb="13" eb="17">
      <t>フキュウケイハツ</t>
    </rPh>
    <rPh sb="19" eb="21">
      <t>シセツ</t>
    </rPh>
    <rPh sb="22" eb="26">
      <t>ミリョクコウジョウ</t>
    </rPh>
    <rPh sb="28" eb="29">
      <t>タイ</t>
    </rPh>
    <rPh sb="31" eb="33">
      <t>ハイリョ</t>
    </rPh>
    <rPh sb="35" eb="37">
      <t>テイアン</t>
    </rPh>
    <rPh sb="41" eb="43">
      <t>バアイ</t>
    </rPh>
    <rPh sb="44" eb="46">
      <t>ユウイ</t>
    </rPh>
    <rPh sb="47" eb="49">
      <t>ヒョウカ</t>
    </rPh>
    <phoneticPr fontId="7"/>
  </si>
  <si>
    <t>・動物福祉
・施設の機能向上
に対して配慮する提案があった場合に優位に評価する。</t>
    <rPh sb="1" eb="3">
      <t>ドウブツ</t>
    </rPh>
    <rPh sb="3" eb="5">
      <t>フクシ</t>
    </rPh>
    <rPh sb="7" eb="9">
      <t>シセツ</t>
    </rPh>
    <rPh sb="10" eb="12">
      <t>キノウ</t>
    </rPh>
    <rPh sb="12" eb="14">
      <t>コウジョウ</t>
    </rPh>
    <rPh sb="16" eb="17">
      <t>タイ</t>
    </rPh>
    <rPh sb="19" eb="21">
      <t>ハイリョ</t>
    </rPh>
    <rPh sb="23" eb="25">
      <t>テイアン</t>
    </rPh>
    <rPh sb="29" eb="31">
      <t>バアイ</t>
    </rPh>
    <rPh sb="32" eb="34">
      <t>ユウイ</t>
    </rPh>
    <rPh sb="35" eb="37">
      <t>ヒョウカ</t>
    </rPh>
    <phoneticPr fontId="7"/>
  </si>
  <si>
    <t>配点、評価のウエイト</t>
    <rPh sb="0" eb="2">
      <t>ハイテン</t>
    </rPh>
    <rPh sb="3" eb="5">
      <t>ヒョウカ</t>
    </rPh>
    <phoneticPr fontId="7"/>
  </si>
  <si>
    <t>参加者が５者以下の場合には、第１次審査にて評価点が６割以上の者に技術提案書の提出を要請する</t>
    <rPh sb="0" eb="3">
      <t>サンカシャ</t>
    </rPh>
    <rPh sb="5" eb="6">
      <t>シャ</t>
    </rPh>
    <rPh sb="6" eb="8">
      <t>イカ</t>
    </rPh>
    <rPh sb="9" eb="11">
      <t>バアイ</t>
    </rPh>
    <rPh sb="14" eb="15">
      <t>ダイ</t>
    </rPh>
    <rPh sb="16" eb="17">
      <t>ジ</t>
    </rPh>
    <rPh sb="17" eb="19">
      <t>シンサ</t>
    </rPh>
    <rPh sb="21" eb="24">
      <t>ヒョウカテン</t>
    </rPh>
    <rPh sb="26" eb="29">
      <t>ワリイジョウ</t>
    </rPh>
    <rPh sb="30" eb="31">
      <t>モノ</t>
    </rPh>
    <rPh sb="32" eb="34">
      <t>ギジュツ</t>
    </rPh>
    <rPh sb="34" eb="37">
      <t>テイアンショ</t>
    </rPh>
    <rPh sb="38" eb="40">
      <t>テイシュツ</t>
    </rPh>
    <rPh sb="41" eb="43">
      <t>ヨウセイ</t>
    </rPh>
    <phoneticPr fontId="7"/>
  </si>
  <si>
    <t>・動物・人にとって使いやすく快適な空間設計（鳴き声・臭気・動線・収納など）への提案が示されているか。
・衛生管理・感染症対策への提案が示されているか。</t>
    <rPh sb="1" eb="3">
      <t>ドウブツ</t>
    </rPh>
    <rPh sb="4" eb="5">
      <t>ヒト</t>
    </rPh>
    <rPh sb="9" eb="10">
      <t>ツカ</t>
    </rPh>
    <rPh sb="14" eb="16">
      <t>カイテキ</t>
    </rPh>
    <rPh sb="17" eb="19">
      <t>クウカン</t>
    </rPh>
    <rPh sb="19" eb="21">
      <t>セッケイ</t>
    </rPh>
    <rPh sb="22" eb="23">
      <t>ナ</t>
    </rPh>
    <rPh sb="24" eb="25">
      <t>ゴエ</t>
    </rPh>
    <rPh sb="26" eb="28">
      <t>シュウキ</t>
    </rPh>
    <rPh sb="29" eb="31">
      <t>ドウセン</t>
    </rPh>
    <rPh sb="52" eb="56">
      <t>エイセイカンリ</t>
    </rPh>
    <rPh sb="57" eb="62">
      <t>カンセンショウタイサク</t>
    </rPh>
    <rPh sb="64" eb="66">
      <t>テイアン</t>
    </rPh>
    <rPh sb="67" eb="68">
      <t>シメ</t>
    </rPh>
    <phoneticPr fontId="7"/>
  </si>
  <si>
    <t>※第２次（最終）審査においては、第１次審査の評価を考慮しない。</t>
    <rPh sb="1" eb="2">
      <t>ダイ</t>
    </rPh>
    <rPh sb="3" eb="4">
      <t>ジ</t>
    </rPh>
    <rPh sb="5" eb="7">
      <t>サイシュウ</t>
    </rPh>
    <rPh sb="8" eb="10">
      <t>シンサ</t>
    </rPh>
    <rPh sb="16" eb="17">
      <t>ダイ</t>
    </rPh>
    <rPh sb="18" eb="19">
      <t>ジ</t>
    </rPh>
    <rPh sb="19" eb="21">
      <t>シンサ</t>
    </rPh>
    <rPh sb="22" eb="24">
      <t>ヒョウカ</t>
    </rPh>
    <rPh sb="25" eb="27">
      <t>コウリョ</t>
    </rPh>
    <phoneticPr fontId="1"/>
  </si>
  <si>
    <t>・人（市民・ボランティア・職員）と動物の交流促進への提案が示されているか。
・周囲の景観と調和を図り、人・動物にとって親しみやすい建物外観への提案が示されているか。
・ドッグラン及びカフェ（犬同伴で利用できるカフェ）併設イベントホールとの相乗効果への提案が示されているか。</t>
    <rPh sb="1" eb="2">
      <t>ヒト</t>
    </rPh>
    <rPh sb="3" eb="5">
      <t>シミン</t>
    </rPh>
    <rPh sb="13" eb="15">
      <t>ショクイン</t>
    </rPh>
    <rPh sb="17" eb="19">
      <t>ドウブツ</t>
    </rPh>
    <rPh sb="20" eb="22">
      <t>コウリュウ</t>
    </rPh>
    <rPh sb="22" eb="24">
      <t>ソクシン</t>
    </rPh>
    <rPh sb="39" eb="41">
      <t>シュウイ</t>
    </rPh>
    <rPh sb="42" eb="44">
      <t>ケイカン</t>
    </rPh>
    <rPh sb="45" eb="47">
      <t>チョウワ</t>
    </rPh>
    <rPh sb="48" eb="49">
      <t>ハカ</t>
    </rPh>
    <rPh sb="51" eb="52">
      <t>ヒト</t>
    </rPh>
    <rPh sb="65" eb="67">
      <t>タテモノ</t>
    </rPh>
    <rPh sb="67" eb="69">
      <t>ガイカン</t>
    </rPh>
    <rPh sb="71" eb="73">
      <t>テイアン</t>
    </rPh>
    <rPh sb="74" eb="75">
      <t>シメ</t>
    </rPh>
    <rPh sb="89" eb="90">
      <t>オヨ</t>
    </rPh>
    <rPh sb="108" eb="110">
      <t>ヘイセツ</t>
    </rPh>
    <rPh sb="119" eb="123">
      <t>ソウジョウコウカ</t>
    </rPh>
    <rPh sb="125" eb="127">
      <t>テイアン</t>
    </rPh>
    <rPh sb="128" eb="129">
      <t>シメ</t>
    </rPh>
    <phoneticPr fontId="7"/>
  </si>
  <si>
    <t>設計事務所</t>
    <rPh sb="0" eb="5">
      <t>セッケイジムショ</t>
    </rPh>
    <phoneticPr fontId="7"/>
  </si>
  <si>
    <t>管理技術者</t>
    <rPh sb="0" eb="2">
      <t>カンリ</t>
    </rPh>
    <rPh sb="2" eb="5">
      <t>ギジュツシャ</t>
    </rPh>
    <phoneticPr fontId="7"/>
  </si>
  <si>
    <t>工事施工者</t>
    <rPh sb="0" eb="5">
      <t>コウジセコウシャ</t>
    </rPh>
    <phoneticPr fontId="7"/>
  </si>
  <si>
    <t>・過去に元請の担当者として携わった業務実績</t>
    <rPh sb="1" eb="3">
      <t>カコ</t>
    </rPh>
    <rPh sb="4" eb="6">
      <t>モトウケ</t>
    </rPh>
    <rPh sb="7" eb="10">
      <t>タントウシャ</t>
    </rPh>
    <rPh sb="13" eb="14">
      <t>タズサ</t>
    </rPh>
    <rPh sb="17" eb="21">
      <t>ギョウムジッセキ</t>
    </rPh>
    <phoneticPr fontId="7"/>
  </si>
  <si>
    <t>２　業務の実施方針</t>
    <rPh sb="2" eb="4">
      <t>ギョウム</t>
    </rPh>
    <rPh sb="5" eb="7">
      <t>ジッシ</t>
    </rPh>
    <rPh sb="7" eb="9">
      <t>ホウシン</t>
    </rPh>
    <phoneticPr fontId="7"/>
  </si>
  <si>
    <r>
      <t>　</t>
    </r>
    <r>
      <rPr>
        <b/>
        <sz val="16"/>
        <rFont val="ＭＳ 明朝"/>
        <family val="1"/>
        <charset val="128"/>
      </rPr>
      <t>技術資料</t>
    </r>
    <r>
      <rPr>
        <sz val="16"/>
        <rFont val="ＭＳ 明朝"/>
        <family val="1"/>
        <charset val="128"/>
      </rPr>
      <t>の評価基準（第１次審査）</t>
    </r>
    <rPh sb="11" eb="12">
      <t>ダイ</t>
    </rPh>
    <rPh sb="13" eb="14">
      <t>ジ</t>
    </rPh>
    <rPh sb="14" eb="16">
      <t>シンサ</t>
    </rPh>
    <phoneticPr fontId="3"/>
  </si>
  <si>
    <r>
      <t>　</t>
    </r>
    <r>
      <rPr>
        <b/>
        <sz val="16"/>
        <rFont val="ＭＳ ゴシック"/>
        <family val="3"/>
        <charset val="128"/>
      </rPr>
      <t>技術提案書</t>
    </r>
    <r>
      <rPr>
        <sz val="16"/>
        <rFont val="ＭＳ 明朝"/>
        <family val="1"/>
        <charset val="128"/>
      </rPr>
      <t>の評価基準（第２次審査）</t>
    </r>
    <rPh sb="1" eb="3">
      <t>ギジュツ</t>
    </rPh>
    <rPh sb="3" eb="6">
      <t>テイアンショ</t>
    </rPh>
    <rPh sb="12" eb="13">
      <t>ダイ</t>
    </rPh>
    <rPh sb="14" eb="15">
      <t>ジ</t>
    </rPh>
    <rPh sb="15" eb="17">
      <t>シンサ</t>
    </rPh>
    <phoneticPr fontId="3"/>
  </si>
  <si>
    <r>
      <t>技術資料の「業務の実施方針」において提案した考え方が反映されているか。また、設定した課題に対する技術提案について、</t>
    </r>
    <r>
      <rPr>
        <b/>
        <sz val="14"/>
        <rFont val="ＭＳ Ｐゴシック"/>
        <family val="3"/>
        <charset val="128"/>
        <scheme val="minor"/>
      </rPr>
      <t>的確性</t>
    </r>
    <r>
      <rPr>
        <sz val="14"/>
        <rFont val="ＭＳ Ｐゴシック"/>
        <family val="3"/>
        <charset val="128"/>
        <scheme val="minor"/>
      </rPr>
      <t>（与条件との整合性が取れているか等）、</t>
    </r>
    <r>
      <rPr>
        <b/>
        <sz val="14"/>
        <rFont val="ＭＳ Ｐゴシック"/>
        <family val="3"/>
        <charset val="128"/>
        <scheme val="minor"/>
      </rPr>
      <t>独創性</t>
    </r>
    <r>
      <rPr>
        <sz val="14"/>
        <rFont val="ＭＳ Ｐゴシック"/>
        <family val="3"/>
        <charset val="128"/>
        <scheme val="minor"/>
      </rPr>
      <t>（工学的知見に基づく独創的な提案がされているか等）、</t>
    </r>
    <r>
      <rPr>
        <b/>
        <sz val="14"/>
        <rFont val="ＭＳ Ｐゴシック"/>
        <family val="3"/>
        <charset val="128"/>
        <scheme val="minor"/>
      </rPr>
      <t>実現可能性</t>
    </r>
    <r>
      <rPr>
        <sz val="14"/>
        <rFont val="ＭＳ Ｐゴシック"/>
        <family val="3"/>
        <charset val="128"/>
        <scheme val="minor"/>
      </rPr>
      <t>（提案が理論的に裏付けられており、説得力のある提案となっているか等）を考慮して、提案ごとに総合的に判断する。</t>
    </r>
    <phoneticPr fontId="7"/>
  </si>
  <si>
    <t>１　課題に対する
　　技術提案
（評価にあたっては技術提案書の内容及びヒアリングの結果により総合的判断を行う。）</t>
    <rPh sb="2" eb="4">
      <t>カダイ</t>
    </rPh>
    <rPh sb="5" eb="6">
      <t>タイ</t>
    </rPh>
    <rPh sb="11" eb="13">
      <t>ギジュツ</t>
    </rPh>
    <rPh sb="13" eb="15">
      <t>テイアン</t>
    </rPh>
    <rPh sb="17" eb="19">
      <t>ヒョウカ</t>
    </rPh>
    <rPh sb="25" eb="27">
      <t>ギジュツ</t>
    </rPh>
    <rPh sb="27" eb="30">
      <t>テイアンショ</t>
    </rPh>
    <rPh sb="31" eb="33">
      <t>ナイヨウ</t>
    </rPh>
    <rPh sb="33" eb="34">
      <t>オヨ</t>
    </rPh>
    <rPh sb="41" eb="43">
      <t>ケッカ</t>
    </rPh>
    <rPh sb="46" eb="49">
      <t>ソウゴウテキ</t>
    </rPh>
    <rPh sb="49" eb="51">
      <t>ハンダン</t>
    </rPh>
    <rPh sb="52" eb="53">
      <t>オコナ</t>
    </rPh>
    <phoneticPr fontId="7"/>
  </si>
  <si>
    <t>２　提案価格
（事務局による採点）</t>
    <rPh sb="2" eb="6">
      <t>テイアンカカク</t>
    </rPh>
    <rPh sb="8" eb="11">
      <t>ジムキョク</t>
    </rPh>
    <rPh sb="14" eb="16">
      <t>サイテン</t>
    </rPh>
    <phoneticPr fontId="7"/>
  </si>
  <si>
    <t>主任（監理）
技術者</t>
    <phoneticPr fontId="7"/>
  </si>
  <si>
    <t>・元請としての業務実績
・評価対象は、管理技術者の属する設計事務所に限る</t>
    <rPh sb="7" eb="9">
      <t>ギョウム</t>
    </rPh>
    <rPh sb="13" eb="17">
      <t>ヒョウカタイショウ</t>
    </rPh>
    <rPh sb="19" eb="21">
      <t>カンリ</t>
    </rPh>
    <rPh sb="21" eb="24">
      <t>ギジュツシャ</t>
    </rPh>
    <rPh sb="25" eb="26">
      <t>ゾク</t>
    </rPh>
    <rPh sb="28" eb="30">
      <t>セッケイ</t>
    </rPh>
    <rPh sb="30" eb="32">
      <t>ジム</t>
    </rPh>
    <rPh sb="32" eb="33">
      <t>ショ</t>
    </rPh>
    <rPh sb="34" eb="35">
      <t>カギ</t>
    </rPh>
    <phoneticPr fontId="7"/>
  </si>
  <si>
    <t>・元請（共同企業体方式にあっては、出資比率20％以上の構成員）としての業務実績
・共同企業体の場合の評価対象は、代表構成員に限る</t>
    <rPh sb="35" eb="37">
      <t>ギョウム</t>
    </rPh>
    <phoneticPr fontId="7"/>
  </si>
  <si>
    <t>１　令和３年度以降
　　の業務実績
（事務局による採点）</t>
    <rPh sb="2" eb="4">
      <t>レイワ</t>
    </rPh>
    <rPh sb="5" eb="7">
      <t>ネンド</t>
    </rPh>
    <rPh sb="7" eb="9">
      <t>イコウ</t>
    </rPh>
    <rPh sb="13" eb="17">
      <t>ギョウムジッセキ</t>
    </rPh>
    <rPh sb="19" eb="22">
      <t>ジムキョク</t>
    </rPh>
    <rPh sb="25" eb="27">
      <t>サイテン</t>
    </rPh>
    <phoneticPr fontId="7"/>
  </si>
  <si>
    <t xml:space="preserve">次の施設の業務実績の有無
　（建築設計・建築工事）
○同種施設
　・動物愛護施設（「動物の愛護及び管理に関する
　　法律第37条の２」に基づく動物愛護管理
　　センター）
　・動物病院（「獣医療法第２条第２項」に基づく
　　診療施設）
</t>
    <rPh sb="2" eb="4">
      <t>シセツ</t>
    </rPh>
    <rPh sb="5" eb="9">
      <t>ギョウムジッセキ</t>
    </rPh>
    <rPh sb="10" eb="12">
      <t>ウム</t>
    </rPh>
    <rPh sb="15" eb="17">
      <t>ケンチク</t>
    </rPh>
    <rPh sb="17" eb="19">
      <t>セッケイ</t>
    </rPh>
    <rPh sb="28" eb="32">
      <t>ドウシュシセツ</t>
    </rPh>
    <rPh sb="35" eb="37">
      <t>ドウブツ</t>
    </rPh>
    <rPh sb="37" eb="41">
      <t>アイゴシセツ</t>
    </rPh>
    <rPh sb="61" eb="62">
      <t>ダイ</t>
    </rPh>
    <rPh sb="64" eb="65">
      <t>ジョウ</t>
    </rPh>
    <rPh sb="69" eb="70">
      <t>モト</t>
    </rPh>
    <rPh sb="72" eb="74">
      <t>ドウブツ</t>
    </rPh>
    <rPh sb="74" eb="76">
      <t>アイゴ</t>
    </rPh>
    <rPh sb="76" eb="78">
      <t>カンリ</t>
    </rPh>
    <rPh sb="88" eb="90">
      <t>ドウブツ</t>
    </rPh>
    <rPh sb="90" eb="92">
      <t>ビョウイン</t>
    </rPh>
    <rPh sb="94" eb="98">
      <t>ジュウイリョウホウ</t>
    </rPh>
    <rPh sb="98" eb="99">
      <t>ダイ</t>
    </rPh>
    <rPh sb="100" eb="101">
      <t>ジョウ</t>
    </rPh>
    <rPh sb="101" eb="102">
      <t>ダイ</t>
    </rPh>
    <rPh sb="103" eb="104">
      <t>コウ</t>
    </rPh>
    <rPh sb="106" eb="107">
      <t>モト</t>
    </rPh>
    <phoneticPr fontId="7"/>
  </si>
  <si>
    <t>・過去に元請（共同企業体方式にあっては、出資比率20％以上の構成員）の主任（監理）技術者として携わった業務実績
・共同企業体の場合の評価対象は、代表構成員が配置する主任（監理）技術者に限る</t>
    <rPh sb="4" eb="6">
      <t>モトウケ</t>
    </rPh>
    <rPh sb="35" eb="37">
      <t>シュニン</t>
    </rPh>
    <rPh sb="38" eb="40">
      <t>カンリ</t>
    </rPh>
    <rPh sb="41" eb="44">
      <t>ギジュツシャ</t>
    </rPh>
    <rPh sb="82" eb="84">
      <t>シュニン</t>
    </rPh>
    <rPh sb="85" eb="87">
      <t>カンリ</t>
    </rPh>
    <phoneticPr fontId="7"/>
  </si>
  <si>
    <t>「静岡市動物愛護センター再整備計画」及び与条件に対する、施設整備の方針・特徴（コンセプト等）に対して、事業目的と事業内容を理解し、創造力ある提案があった場合に優位に評価する。</t>
    <rPh sb="1" eb="4">
      <t>シズオカシ</t>
    </rPh>
    <rPh sb="4" eb="6">
      <t>ドウブツ</t>
    </rPh>
    <rPh sb="6" eb="8">
      <t>アイゴ</t>
    </rPh>
    <rPh sb="12" eb="15">
      <t>サイセイビ</t>
    </rPh>
    <rPh sb="15" eb="17">
      <t>ケイカク</t>
    </rPh>
    <rPh sb="18" eb="19">
      <t>オヨ</t>
    </rPh>
    <rPh sb="20" eb="23">
      <t>ヨジョウケン</t>
    </rPh>
    <rPh sb="28" eb="32">
      <t>シセツセイビ</t>
    </rPh>
    <rPh sb="44" eb="45">
      <t>トウ</t>
    </rPh>
    <phoneticPr fontId="7"/>
  </si>
  <si>
    <t>設計・施工の業務実施体制に対して配慮する提案があった場合に優位に評価する。</t>
    <phoneticPr fontId="7"/>
  </si>
  <si>
    <t>周囲の自然景観に調和した形態・色彩に対して配慮する提案があった場合に優位に評価する。</t>
    <phoneticPr fontId="7"/>
  </si>
  <si>
    <t>・設計施工一括方式の特性を活かした有益な提案があった場合に優位に評価する。</t>
    <rPh sb="1" eb="3">
      <t>セッケイ</t>
    </rPh>
    <rPh sb="3" eb="5">
      <t>セコウ</t>
    </rPh>
    <rPh sb="5" eb="7">
      <t>イッカツ</t>
    </rPh>
    <rPh sb="7" eb="9">
      <t>ホウシキ</t>
    </rPh>
    <rPh sb="10" eb="12">
      <t>トクセイ</t>
    </rPh>
    <rPh sb="13" eb="14">
      <t>イ</t>
    </rPh>
    <rPh sb="17" eb="19">
      <t>ユウエキ</t>
    </rPh>
    <rPh sb="20" eb="22">
      <t>テイアン</t>
    </rPh>
    <rPh sb="26" eb="28">
      <t>バアイ</t>
    </rPh>
    <rPh sb="29" eb="31">
      <t>ユウイ</t>
    </rPh>
    <rPh sb="32" eb="34">
      <t>ヒョウカ</t>
    </rPh>
    <phoneticPr fontId="7"/>
  </si>
  <si>
    <t>・設計施工一括方式の特性を活かした品質・コスト・スケジュールへの提案が示されているか。</t>
    <rPh sb="17" eb="19">
      <t>ヒンシツ</t>
    </rPh>
    <rPh sb="32" eb="34">
      <t>テイアン</t>
    </rPh>
    <rPh sb="35" eb="36">
      <t>シメ</t>
    </rPh>
    <phoneticPr fontId="7"/>
  </si>
  <si>
    <t>品質・コスト・スケジュールに対して配慮する提案があった場合に優位に評価する。</t>
    <phoneticPr fontId="7"/>
  </si>
  <si>
    <t>参加者が６者以上の場合には、第１次審査及び第２次審査を行う。第１次審査にて評価点が６割以上の者の中から上位５者程度を選定。</t>
    <rPh sb="0" eb="3">
      <t>サンカシャ</t>
    </rPh>
    <rPh sb="5" eb="6">
      <t>シャ</t>
    </rPh>
    <rPh sb="6" eb="8">
      <t>イジョウ</t>
    </rPh>
    <rPh sb="9" eb="11">
      <t>バアイ</t>
    </rPh>
    <rPh sb="14" eb="15">
      <t>ダイ</t>
    </rPh>
    <rPh sb="16" eb="17">
      <t>ジ</t>
    </rPh>
    <rPh sb="17" eb="19">
      <t>シンサ</t>
    </rPh>
    <rPh sb="19" eb="20">
      <t>オヨ</t>
    </rPh>
    <rPh sb="21" eb="22">
      <t>ダイ</t>
    </rPh>
    <rPh sb="23" eb="24">
      <t>ジ</t>
    </rPh>
    <rPh sb="24" eb="26">
      <t>シンサ</t>
    </rPh>
    <rPh sb="27" eb="28">
      <t>オコナ</t>
    </rPh>
    <rPh sb="30" eb="31">
      <t>ダイ</t>
    </rPh>
    <rPh sb="32" eb="33">
      <t>ジ</t>
    </rPh>
    <rPh sb="33" eb="35">
      <t>シンサ</t>
    </rPh>
    <rPh sb="37" eb="40">
      <t>ヒョウカテン</t>
    </rPh>
    <rPh sb="42" eb="45">
      <t>ワリイジョウ</t>
    </rPh>
    <rPh sb="46" eb="47">
      <t>モノ</t>
    </rPh>
    <rPh sb="48" eb="49">
      <t>ナカ</t>
    </rPh>
    <rPh sb="51" eb="53">
      <t>ジョウイ</t>
    </rPh>
    <rPh sb="54" eb="55">
      <t>モノ</t>
    </rPh>
    <rPh sb="55" eb="57">
      <t>テイド</t>
    </rPh>
    <rPh sb="58" eb="60">
      <t>センテイ</t>
    </rPh>
    <phoneticPr fontId="7"/>
  </si>
  <si>
    <t>技術資料・技術提案書の評価基準</t>
    <rPh sb="0" eb="2">
      <t>ギジュツ</t>
    </rPh>
    <rPh sb="2" eb="4">
      <t>シリョウ</t>
    </rPh>
    <rPh sb="5" eb="7">
      <t>ギジュツ</t>
    </rPh>
    <rPh sb="7" eb="9">
      <t>テイアン</t>
    </rPh>
    <rPh sb="9" eb="10">
      <t>ショ</t>
    </rPh>
    <rPh sb="11" eb="13">
      <t>ヒョウカ</t>
    </rPh>
    <rPh sb="13" eb="15">
      <t>キジュン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</si>
</sst>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ＭＳ Ｐゴシック"/>
      <family val="3"/>
      <charset val="128"/>
      <scheme val="minor"/>
    </font>
    <font>
      <sz val="6"/>
      <name val="ＭＳ Ｐゴシック"/>
      <family val="3"/>
      <charset val="128"/>
    </font>
    <font>
      <b/>
      <sz val="11"/>
      <name val="ＭＳ 明朝"/>
      <family val="1"/>
      <charset val="128"/>
    </font>
    <font>
      <sz val="6"/>
      <name val="ＭＳ Ｐゴシック"/>
      <family val="3"/>
      <charset val="128"/>
    </font>
    <font>
      <sz val="10.5"/>
      <name val="ＭＳ 明朝"/>
      <family val="1"/>
      <charset val="128"/>
    </font>
    <font>
      <b/>
      <sz val="11"/>
      <name val="ＭＳ ゴシック"/>
      <family val="3"/>
      <charset val="128"/>
    </font>
    <font>
      <sz val="11"/>
      <name val="ＭＳ Ｐゴシック"/>
      <family val="3"/>
      <charset val="128"/>
      <scheme val="minor"/>
    </font>
    <font>
      <sz val="6"/>
      <name val="ＭＳ Ｐゴシック"/>
      <family val="3"/>
      <charset val="128"/>
      <scheme val="minor"/>
    </font>
    <font>
      <b/>
      <sz val="16"/>
      <name val="ＭＳ ゴシック"/>
      <family val="3"/>
      <charset val="128"/>
    </font>
    <font>
      <sz val="14"/>
      <name val="ＭＳ 明朝"/>
      <family val="1"/>
      <charset val="128"/>
    </font>
    <font>
      <sz val="14"/>
      <name val="ＭＳ Ｐゴシック"/>
      <family val="3"/>
      <charset val="128"/>
      <scheme val="minor"/>
    </font>
    <font>
      <sz val="16"/>
      <name val="ＭＳ 明朝"/>
      <family val="1"/>
      <charset val="128"/>
    </font>
    <font>
      <b/>
      <sz val="16"/>
      <name val="ＭＳ 明朝"/>
      <family val="1"/>
      <charset val="128"/>
    </font>
    <font>
      <b/>
      <sz val="18"/>
      <name val="ＭＳ ゴシック"/>
      <family val="3"/>
      <charset val="128"/>
    </font>
    <font>
      <b/>
      <sz val="14"/>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46">
    <xf numFmtId="0" fontId="0" fillId="0" borderId="0" xfId="0">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2" fillId="0" borderId="1" xfId="0" applyFont="1" applyBorder="1" applyAlignment="1">
      <alignment horizontal="left" vertical="center"/>
    </xf>
    <xf numFmtId="1" fontId="6" fillId="0" borderId="0" xfId="0" applyNumberFormat="1" applyFont="1" applyAlignment="1">
      <alignment horizontal="center" vertical="center"/>
    </xf>
    <xf numFmtId="0" fontId="10" fillId="0" borderId="4" xfId="0" applyFont="1" applyBorder="1" applyAlignment="1">
      <alignment horizontal="left" vertical="center" wrapText="1"/>
    </xf>
    <xf numFmtId="49" fontId="10" fillId="0" borderId="4" xfId="0" applyNumberFormat="1" applyFont="1" applyBorder="1" applyAlignment="1">
      <alignment horizontal="center" vertical="center"/>
    </xf>
    <xf numFmtId="176" fontId="10" fillId="0" borderId="4" xfId="0" applyNumberFormat="1" applyFont="1" applyBorder="1" applyAlignment="1">
      <alignment horizontal="center" vertical="center"/>
    </xf>
    <xf numFmtId="0" fontId="10" fillId="0" borderId="9" xfId="0" applyFont="1" applyBorder="1">
      <alignment vertical="center"/>
    </xf>
    <xf numFmtId="0" fontId="10" fillId="0" borderId="5" xfId="0" applyFont="1" applyBorder="1">
      <alignment vertical="center"/>
    </xf>
    <xf numFmtId="0" fontId="10" fillId="0" borderId="10" xfId="0" applyFont="1" applyBorder="1">
      <alignment vertical="center"/>
    </xf>
    <xf numFmtId="1" fontId="10" fillId="0" borderId="4" xfId="0" applyNumberFormat="1" applyFont="1" applyBorder="1" applyAlignment="1">
      <alignment horizontal="center" vertical="center"/>
    </xf>
    <xf numFmtId="1" fontId="10" fillId="0" borderId="8" xfId="0" applyNumberFormat="1" applyFont="1" applyBorder="1" applyAlignment="1">
      <alignment horizontal="center" vertical="center"/>
    </xf>
    <xf numFmtId="1" fontId="10" fillId="3" borderId="10" xfId="0" applyNumberFormat="1" applyFont="1" applyFill="1" applyBorder="1" applyAlignment="1">
      <alignment horizontal="center" vertical="center"/>
    </xf>
    <xf numFmtId="0" fontId="11" fillId="0" borderId="1" xfId="0" applyFont="1" applyBorder="1">
      <alignment vertical="center"/>
    </xf>
    <xf numFmtId="0" fontId="10" fillId="0" borderId="4" xfId="0" applyFont="1" applyBorder="1" applyAlignment="1">
      <alignment vertical="center" wrapText="1"/>
    </xf>
    <xf numFmtId="0" fontId="10" fillId="0" borderId="0" xfId="0" applyFont="1" applyAlignment="1">
      <alignment horizontal="center" vertical="center"/>
    </xf>
    <xf numFmtId="1" fontId="10" fillId="0" borderId="0" xfId="0" applyNumberFormat="1" applyFont="1" applyAlignment="1">
      <alignment horizontal="center" vertical="center"/>
    </xf>
    <xf numFmtId="0" fontId="10" fillId="0" borderId="0" xfId="0" applyFont="1">
      <alignment vertical="center"/>
    </xf>
    <xf numFmtId="0" fontId="9" fillId="2" borderId="4" xfId="0" applyFont="1" applyFill="1" applyBorder="1" applyAlignment="1">
      <alignment horizontal="center" vertical="center" shrinkToFit="1"/>
    </xf>
    <xf numFmtId="0" fontId="10" fillId="0" borderId="4" xfId="0" applyFont="1" applyBorder="1" applyAlignment="1">
      <alignment horizontal="left" vertical="center"/>
    </xf>
    <xf numFmtId="0" fontId="6" fillId="0" borderId="0" xfId="0" applyFont="1" applyAlignment="1">
      <alignment horizontal="left" vertical="center"/>
    </xf>
    <xf numFmtId="0" fontId="10" fillId="0" borderId="0" xfId="0" applyFont="1" applyAlignment="1">
      <alignment horizontal="left" vertical="center"/>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1" xfId="0" applyFont="1" applyBorder="1" applyAlignment="1">
      <alignment horizontal="left" vertical="center" wrapText="1"/>
    </xf>
    <xf numFmtId="1" fontId="10" fillId="0" borderId="8" xfId="0" applyNumberFormat="1" applyFont="1" applyBorder="1" applyAlignment="1">
      <alignment horizontal="right" vertical="center"/>
    </xf>
    <xf numFmtId="1" fontId="10" fillId="0" borderId="10" xfId="0" applyNumberFormat="1" applyFont="1" applyBorder="1" applyAlignment="1">
      <alignment horizontal="right" vertical="center"/>
    </xf>
    <xf numFmtId="0" fontId="13" fillId="0" borderId="0" xfId="0" applyFont="1" applyAlignment="1">
      <alignment horizontal="center" vertical="center"/>
    </xf>
    <xf numFmtId="0" fontId="9" fillId="2" borderId="4" xfId="0" applyFont="1" applyFill="1" applyBorder="1" applyAlignment="1">
      <alignment horizontal="center" vertical="center" shrinkToFit="1"/>
    </xf>
    <xf numFmtId="1" fontId="10" fillId="0" borderId="4" xfId="0" applyNumberFormat="1" applyFont="1" applyBorder="1" applyAlignment="1">
      <alignment horizontal="right" vertical="center"/>
    </xf>
    <xf numFmtId="0" fontId="10" fillId="0" borderId="4" xfId="0" applyFont="1" applyBorder="1" applyAlignment="1">
      <alignment vertical="center" wrapText="1"/>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11"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12" xfId="0" applyFont="1" applyBorder="1" applyAlignment="1">
      <alignment horizontal="right" vertical="center"/>
    </xf>
    <xf numFmtId="1" fontId="10" fillId="0" borderId="4"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54BDA-C0F5-469A-86FA-32AEF1D0BA35}">
  <sheetPr>
    <tabColor rgb="FF92D050"/>
    <pageSetUpPr fitToPage="1"/>
  </sheetPr>
  <dimension ref="A1:H33"/>
  <sheetViews>
    <sheetView tabSelected="1" view="pageLayout" zoomScaleNormal="100" zoomScaleSheetLayoutView="115" workbookViewId="0">
      <selection activeCell="A2" sqref="A2"/>
    </sheetView>
  </sheetViews>
  <sheetFormatPr defaultColWidth="9" defaultRowHeight="13.5" x14ac:dyDescent="0.15"/>
  <cols>
    <col min="1" max="1" width="23.25" style="2" bestFit="1" customWidth="1"/>
    <col min="2" max="2" width="8" style="2" customWidth="1"/>
    <col min="3" max="3" width="18.875" style="2" bestFit="1" customWidth="1"/>
    <col min="4" max="4" width="12.75" style="2" customWidth="1"/>
    <col min="5" max="5" width="34.625" style="2" customWidth="1"/>
    <col min="6" max="6" width="54.5" style="2" customWidth="1"/>
    <col min="7" max="8" width="10.25" style="2" customWidth="1"/>
    <col min="9" max="16384" width="9" style="2"/>
  </cols>
  <sheetData>
    <row r="1" spans="1:8" ht="25.5" customHeight="1" x14ac:dyDescent="0.15">
      <c r="A1" s="35" t="s">
        <v>46</v>
      </c>
      <c r="B1" s="35"/>
      <c r="C1" s="35"/>
      <c r="D1" s="35"/>
      <c r="E1" s="35"/>
      <c r="F1" s="35"/>
      <c r="G1" s="35"/>
      <c r="H1" s="35"/>
    </row>
    <row r="2" spans="1:8" ht="18" customHeight="1" x14ac:dyDescent="0.15">
      <c r="A2" s="3"/>
      <c r="B2" s="1"/>
      <c r="C2" s="1"/>
      <c r="D2" s="1"/>
      <c r="E2" s="1"/>
      <c r="F2" s="1"/>
      <c r="G2" s="1"/>
      <c r="H2" s="1"/>
    </row>
    <row r="3" spans="1:8" ht="21.2" customHeight="1" x14ac:dyDescent="0.15">
      <c r="A3" s="16" t="s">
        <v>28</v>
      </c>
      <c r="B3" s="5"/>
      <c r="C3" s="5"/>
      <c r="D3" s="5"/>
      <c r="E3" s="5"/>
      <c r="F3" s="5"/>
      <c r="G3" s="5"/>
      <c r="H3" s="5"/>
    </row>
    <row r="4" spans="1:8" ht="29.25" customHeight="1" x14ac:dyDescent="0.15">
      <c r="A4" s="21" t="s">
        <v>4</v>
      </c>
      <c r="B4" s="36" t="s">
        <v>7</v>
      </c>
      <c r="C4" s="36"/>
      <c r="D4" s="36"/>
      <c r="E4" s="36"/>
      <c r="F4" s="36"/>
      <c r="G4" s="36" t="s">
        <v>18</v>
      </c>
      <c r="H4" s="36"/>
    </row>
    <row r="5" spans="1:8" ht="51.75" customHeight="1" x14ac:dyDescent="0.15">
      <c r="A5" s="28" t="s">
        <v>36</v>
      </c>
      <c r="B5" s="8" t="s">
        <v>9</v>
      </c>
      <c r="C5" s="7" t="s">
        <v>23</v>
      </c>
      <c r="D5" s="28" t="s">
        <v>34</v>
      </c>
      <c r="E5" s="28"/>
      <c r="F5" s="28" t="s">
        <v>37</v>
      </c>
      <c r="G5" s="9">
        <v>2.5</v>
      </c>
      <c r="H5" s="10"/>
    </row>
    <row r="6" spans="1:8" ht="51.75" customHeight="1" x14ac:dyDescent="0.15">
      <c r="A6" s="28"/>
      <c r="B6" s="8" t="s">
        <v>0</v>
      </c>
      <c r="C6" s="22" t="s">
        <v>24</v>
      </c>
      <c r="D6" s="28" t="s">
        <v>26</v>
      </c>
      <c r="E6" s="28"/>
      <c r="F6" s="28"/>
      <c r="G6" s="9">
        <v>2.5</v>
      </c>
      <c r="H6" s="11"/>
    </row>
    <row r="7" spans="1:8" ht="96" customHeight="1" x14ac:dyDescent="0.15">
      <c r="A7" s="28"/>
      <c r="B7" s="8" t="s">
        <v>1</v>
      </c>
      <c r="C7" s="22" t="s">
        <v>25</v>
      </c>
      <c r="D7" s="38" t="s">
        <v>35</v>
      </c>
      <c r="E7" s="38"/>
      <c r="F7" s="28"/>
      <c r="G7" s="9">
        <v>2.5</v>
      </c>
      <c r="H7" s="11"/>
    </row>
    <row r="8" spans="1:8" ht="114" customHeight="1" x14ac:dyDescent="0.15">
      <c r="A8" s="28"/>
      <c r="B8" s="8" t="s">
        <v>2</v>
      </c>
      <c r="C8" s="7" t="s">
        <v>33</v>
      </c>
      <c r="D8" s="28" t="s">
        <v>38</v>
      </c>
      <c r="E8" s="28"/>
      <c r="F8" s="28"/>
      <c r="G8" s="9">
        <v>2.5</v>
      </c>
      <c r="H8" s="12"/>
    </row>
    <row r="9" spans="1:8" ht="24.95" customHeight="1" x14ac:dyDescent="0.15">
      <c r="A9" s="37" t="s">
        <v>5</v>
      </c>
      <c r="B9" s="37"/>
      <c r="C9" s="37"/>
      <c r="D9" s="37"/>
      <c r="E9" s="37"/>
      <c r="F9" s="37"/>
      <c r="G9" s="37"/>
      <c r="H9" s="13">
        <f>SUM(G5:G8)</f>
        <v>10</v>
      </c>
    </row>
    <row r="10" spans="1:8" ht="39" customHeight="1" x14ac:dyDescent="0.15">
      <c r="A10" s="28" t="s">
        <v>27</v>
      </c>
      <c r="B10" s="8" t="s">
        <v>9</v>
      </c>
      <c r="C10" s="30" t="s">
        <v>39</v>
      </c>
      <c r="D10" s="31"/>
      <c r="E10" s="31"/>
      <c r="F10" s="32"/>
      <c r="G10" s="13">
        <v>40</v>
      </c>
      <c r="H10" s="10"/>
    </row>
    <row r="11" spans="1:8" ht="39" customHeight="1" x14ac:dyDescent="0.15">
      <c r="A11" s="28"/>
      <c r="B11" s="8" t="s">
        <v>0</v>
      </c>
      <c r="C11" s="30" t="s">
        <v>40</v>
      </c>
      <c r="D11" s="31"/>
      <c r="E11" s="31"/>
      <c r="F11" s="32"/>
      <c r="G11" s="13">
        <v>20</v>
      </c>
      <c r="H11" s="11"/>
    </row>
    <row r="12" spans="1:8" ht="38.25" customHeight="1" x14ac:dyDescent="0.15">
      <c r="A12" s="29"/>
      <c r="B12" s="8" t="s">
        <v>1</v>
      </c>
      <c r="C12" s="30" t="s">
        <v>44</v>
      </c>
      <c r="D12" s="31"/>
      <c r="E12" s="31"/>
      <c r="F12" s="32"/>
      <c r="G12" s="13">
        <v>15</v>
      </c>
      <c r="H12" s="11"/>
    </row>
    <row r="13" spans="1:8" ht="39" customHeight="1" x14ac:dyDescent="0.15">
      <c r="A13" s="29"/>
      <c r="B13" s="8" t="s">
        <v>2</v>
      </c>
      <c r="C13" s="30" t="s">
        <v>41</v>
      </c>
      <c r="D13" s="31"/>
      <c r="E13" s="31"/>
      <c r="F13" s="32"/>
      <c r="G13" s="13">
        <v>15</v>
      </c>
      <c r="H13" s="12"/>
    </row>
    <row r="14" spans="1:8" ht="24.95" customHeight="1" thickBot="1" x14ac:dyDescent="0.2">
      <c r="A14" s="33" t="s">
        <v>5</v>
      </c>
      <c r="B14" s="33"/>
      <c r="C14" s="33"/>
      <c r="D14" s="33"/>
      <c r="E14" s="33"/>
      <c r="F14" s="33"/>
      <c r="G14" s="33"/>
      <c r="H14" s="14">
        <f>SUM(G10:G13)</f>
        <v>90</v>
      </c>
    </row>
    <row r="15" spans="1:8" ht="24.95" customHeight="1" thickTop="1" x14ac:dyDescent="0.15">
      <c r="A15" s="34" t="s">
        <v>6</v>
      </c>
      <c r="B15" s="34"/>
      <c r="C15" s="34"/>
      <c r="D15" s="34"/>
      <c r="E15" s="34"/>
      <c r="F15" s="34"/>
      <c r="G15" s="34"/>
      <c r="H15" s="15">
        <f>H9+H14</f>
        <v>100</v>
      </c>
    </row>
    <row r="16" spans="1:8" ht="19.5" customHeight="1" x14ac:dyDescent="0.15">
      <c r="A16" s="23"/>
      <c r="B16" s="4"/>
      <c r="C16" s="4"/>
      <c r="D16" s="4"/>
      <c r="E16" s="4"/>
      <c r="F16" s="4"/>
      <c r="G16" s="6"/>
      <c r="H16" s="4"/>
    </row>
    <row r="17" spans="1:8" ht="19.5" customHeight="1" x14ac:dyDescent="0.15">
      <c r="A17" s="23"/>
      <c r="B17" s="4"/>
      <c r="C17" s="4"/>
      <c r="D17" s="4"/>
      <c r="G17" s="6"/>
      <c r="H17" s="4"/>
    </row>
    <row r="18" spans="1:8" x14ac:dyDescent="0.15">
      <c r="A18" s="4"/>
      <c r="B18" s="4"/>
      <c r="C18" s="4"/>
      <c r="D18" s="4"/>
      <c r="G18" s="6"/>
      <c r="H18" s="4"/>
    </row>
    <row r="19" spans="1:8" x14ac:dyDescent="0.15">
      <c r="A19" s="4"/>
      <c r="B19" s="4"/>
      <c r="C19" s="4"/>
      <c r="D19" s="4"/>
      <c r="G19" s="6"/>
      <c r="H19" s="4"/>
    </row>
    <row r="20" spans="1:8" ht="21.2" customHeight="1" x14ac:dyDescent="0.15">
      <c r="A20" s="16" t="s">
        <v>29</v>
      </c>
      <c r="B20" s="5"/>
      <c r="C20" s="5"/>
      <c r="D20" s="5"/>
      <c r="E20" s="5"/>
      <c r="F20" s="5"/>
      <c r="G20" s="5"/>
      <c r="H20" s="5"/>
    </row>
    <row r="21" spans="1:8" ht="29.25" customHeight="1" x14ac:dyDescent="0.15">
      <c r="A21" s="25" t="s">
        <v>4</v>
      </c>
      <c r="B21" s="26"/>
      <c r="C21" s="26"/>
      <c r="D21" s="27"/>
      <c r="E21" s="25" t="s">
        <v>7</v>
      </c>
      <c r="F21" s="27"/>
      <c r="G21" s="36" t="s">
        <v>3</v>
      </c>
      <c r="H21" s="36"/>
    </row>
    <row r="22" spans="1:8" ht="123" customHeight="1" x14ac:dyDescent="0.15">
      <c r="A22" s="28" t="s">
        <v>31</v>
      </c>
      <c r="B22" s="8" t="s">
        <v>10</v>
      </c>
      <c r="C22" s="30" t="s">
        <v>17</v>
      </c>
      <c r="D22" s="32"/>
      <c r="E22" s="17" t="s">
        <v>20</v>
      </c>
      <c r="F22" s="28" t="s">
        <v>30</v>
      </c>
      <c r="G22" s="13">
        <v>30</v>
      </c>
      <c r="H22" s="45"/>
    </row>
    <row r="23" spans="1:8" ht="204.75" customHeight="1" x14ac:dyDescent="0.15">
      <c r="A23" s="29"/>
      <c r="B23" s="8" t="s">
        <v>11</v>
      </c>
      <c r="C23" s="30" t="s">
        <v>16</v>
      </c>
      <c r="D23" s="32"/>
      <c r="E23" s="17" t="s">
        <v>22</v>
      </c>
      <c r="F23" s="28"/>
      <c r="G23" s="13">
        <v>25</v>
      </c>
      <c r="H23" s="45"/>
    </row>
    <row r="24" spans="1:8" ht="107.25" customHeight="1" x14ac:dyDescent="0.15">
      <c r="A24" s="29"/>
      <c r="B24" s="8" t="s">
        <v>12</v>
      </c>
      <c r="C24" s="30" t="s">
        <v>14</v>
      </c>
      <c r="D24" s="32"/>
      <c r="E24" s="17" t="s">
        <v>15</v>
      </c>
      <c r="F24" s="28"/>
      <c r="G24" s="13">
        <v>25</v>
      </c>
      <c r="H24" s="45"/>
    </row>
    <row r="25" spans="1:8" ht="78" customHeight="1" x14ac:dyDescent="0.15">
      <c r="A25" s="29"/>
      <c r="B25" s="8" t="s">
        <v>13</v>
      </c>
      <c r="C25" s="28" t="s">
        <v>42</v>
      </c>
      <c r="D25" s="28"/>
      <c r="E25" s="17" t="s">
        <v>43</v>
      </c>
      <c r="F25" s="28"/>
      <c r="G25" s="13">
        <v>10</v>
      </c>
      <c r="H25" s="45"/>
    </row>
    <row r="26" spans="1:8" ht="24.95" customHeight="1" x14ac:dyDescent="0.15">
      <c r="A26" s="39" t="s">
        <v>5</v>
      </c>
      <c r="B26" s="40"/>
      <c r="C26" s="40"/>
      <c r="D26" s="40"/>
      <c r="E26" s="40"/>
      <c r="F26" s="40"/>
      <c r="G26" s="41"/>
      <c r="H26" s="13">
        <f>SUM(G22:G25)</f>
        <v>90</v>
      </c>
    </row>
    <row r="27" spans="1:8" ht="66.75" customHeight="1" x14ac:dyDescent="0.15">
      <c r="A27" s="7" t="s">
        <v>32</v>
      </c>
      <c r="B27" s="28" t="s">
        <v>8</v>
      </c>
      <c r="C27" s="28"/>
      <c r="D27" s="28"/>
      <c r="E27" s="29"/>
      <c r="F27" s="29"/>
      <c r="G27" s="13">
        <v>10</v>
      </c>
      <c r="H27" s="13"/>
    </row>
    <row r="28" spans="1:8" ht="24.95" customHeight="1" thickBot="1" x14ac:dyDescent="0.2">
      <c r="A28" s="42" t="s">
        <v>5</v>
      </c>
      <c r="B28" s="43"/>
      <c r="C28" s="43"/>
      <c r="D28" s="43"/>
      <c r="E28" s="43"/>
      <c r="F28" s="43"/>
      <c r="G28" s="44"/>
      <c r="H28" s="14">
        <f>SUM(G27)</f>
        <v>10</v>
      </c>
    </row>
    <row r="29" spans="1:8" ht="24.95" customHeight="1" thickTop="1" x14ac:dyDescent="0.15">
      <c r="A29" s="34" t="s">
        <v>6</v>
      </c>
      <c r="B29" s="34"/>
      <c r="C29" s="34"/>
      <c r="D29" s="34"/>
      <c r="E29" s="34"/>
      <c r="F29" s="34"/>
      <c r="G29" s="34"/>
      <c r="H29" s="15">
        <f>H26+H28</f>
        <v>100</v>
      </c>
    </row>
    <row r="30" spans="1:8" ht="24.95" customHeight="1" x14ac:dyDescent="0.15">
      <c r="A30" s="18"/>
      <c r="B30" s="18"/>
      <c r="C30" s="18"/>
      <c r="D30" s="18"/>
      <c r="E30" s="18"/>
      <c r="F30" s="18"/>
      <c r="G30" s="19"/>
      <c r="H30" s="19"/>
    </row>
    <row r="31" spans="1:8" ht="24.95" customHeight="1" x14ac:dyDescent="0.15">
      <c r="A31" s="20" t="s">
        <v>45</v>
      </c>
      <c r="B31" s="20"/>
      <c r="C31" s="20"/>
      <c r="D31" s="20"/>
      <c r="E31" s="20"/>
      <c r="F31" s="20"/>
      <c r="G31" s="20"/>
      <c r="H31" s="20"/>
    </row>
    <row r="32" spans="1:8" ht="24.95" customHeight="1" x14ac:dyDescent="0.15">
      <c r="A32" s="20" t="s">
        <v>19</v>
      </c>
      <c r="B32" s="20"/>
      <c r="C32" s="20"/>
      <c r="D32" s="20"/>
      <c r="E32" s="20"/>
      <c r="F32" s="20"/>
      <c r="G32" s="20"/>
      <c r="H32" s="20"/>
    </row>
    <row r="33" spans="1:8" ht="24.95" customHeight="1" x14ac:dyDescent="0.15">
      <c r="A33" s="20" t="s">
        <v>21</v>
      </c>
      <c r="B33" s="18"/>
      <c r="C33" s="18"/>
      <c r="D33" s="18"/>
      <c r="E33" s="24"/>
      <c r="F33" s="24"/>
      <c r="G33" s="18"/>
      <c r="H33" s="18"/>
    </row>
  </sheetData>
  <mergeCells count="31">
    <mergeCell ref="A26:G26"/>
    <mergeCell ref="B27:F27"/>
    <mergeCell ref="A28:G28"/>
    <mergeCell ref="A29:G29"/>
    <mergeCell ref="F5:F8"/>
    <mergeCell ref="C22:D22"/>
    <mergeCell ref="C23:D23"/>
    <mergeCell ref="C24:D24"/>
    <mergeCell ref="D5:E5"/>
    <mergeCell ref="D6:E6"/>
    <mergeCell ref="E21:F21"/>
    <mergeCell ref="G21:H21"/>
    <mergeCell ref="A22:A25"/>
    <mergeCell ref="F22:F25"/>
    <mergeCell ref="H22:H25"/>
    <mergeCell ref="C25:D25"/>
    <mergeCell ref="A1:H1"/>
    <mergeCell ref="B4:F4"/>
    <mergeCell ref="G4:H4"/>
    <mergeCell ref="A5:A8"/>
    <mergeCell ref="A9:G9"/>
    <mergeCell ref="D7:E7"/>
    <mergeCell ref="D8:E8"/>
    <mergeCell ref="A21:D21"/>
    <mergeCell ref="A10:A13"/>
    <mergeCell ref="C10:F10"/>
    <mergeCell ref="C12:F12"/>
    <mergeCell ref="C13:F13"/>
    <mergeCell ref="A14:G14"/>
    <mergeCell ref="A15:G15"/>
    <mergeCell ref="C11:F11"/>
  </mergeCells>
  <phoneticPr fontId="7"/>
  <pageMargins left="0.6740196078431373" right="0.31496062992125984" top="0.55118110236220474" bottom="0.15748031496062992" header="0.31496062992125984" footer="0.31496062992125984"/>
  <pageSetup paperSize="9" scale="55" fitToHeight="0" orientation="portrait" r:id="rId1"/>
  <headerFooter>
    <oddHeader>&amp;L&amp;12動物愛護センター建設工事　公募型プロポーザル</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評価基準</vt:lpstr>
      <vt:lpstr>評価基準!Print_Area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2009-05-27T02:30:56Z</cp:lastPrinted>
  <dcterms:created xsi:type="dcterms:W3CDTF">2006-09-13T11:12:02Z</dcterms:created>
  <dcterms:modified xsi:type="dcterms:W3CDTF">2025-12-11T11:03:06Z</dcterms:modified>
</cp:coreProperties>
</file>