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tabRatio="712" activeTab="0"/>
  </bookViews>
  <sheets>
    <sheet name="表９６（１）（２）" sheetId="1" r:id="rId1"/>
    <sheet name="表９６（３）" sheetId="2" r:id="rId2"/>
  </sheets>
  <definedNames/>
  <calcPr fullCalcOnLoad="1"/>
</workbook>
</file>

<file path=xl/sharedStrings.xml><?xml version="1.0" encoding="utf-8"?>
<sst xmlns="http://schemas.openxmlformats.org/spreadsheetml/2006/main" count="116" uniqueCount="54">
  <si>
    <t>人</t>
  </si>
  <si>
    <t>静岡市</t>
  </si>
  <si>
    <t>総　　数</t>
  </si>
  <si>
    <t>千円</t>
  </si>
  <si>
    <t>平成11年度</t>
  </si>
  <si>
    <t>（1）加入状況</t>
  </si>
  <si>
    <t>世　　　帯　　　数</t>
  </si>
  <si>
    <t>人　　　　　口</t>
  </si>
  <si>
    <t>総世帯数</t>
  </si>
  <si>
    <t>加入世帯数</t>
  </si>
  <si>
    <t>被保険者数</t>
  </si>
  <si>
    <t>加　入　率</t>
  </si>
  <si>
    <t>総　人　口</t>
  </si>
  <si>
    <t>収　　納　　額</t>
  </si>
  <si>
    <t>収　　納　　率</t>
  </si>
  <si>
    <t>件　数（ 件 ）</t>
  </si>
  <si>
    <t>入　　院</t>
  </si>
  <si>
    <t>歯　　科</t>
  </si>
  <si>
    <t>調　　剤</t>
  </si>
  <si>
    <t>入 院 外</t>
  </si>
  <si>
    <t>食事療養費</t>
  </si>
  <si>
    <t>訪問看護</t>
  </si>
  <si>
    <t>療 養 費</t>
  </si>
  <si>
    <t>移 送 費</t>
  </si>
  <si>
    <t>高額療養費</t>
  </si>
  <si>
    <t>出産育児一時金（助産費含む）</t>
  </si>
  <si>
    <t>葬 祭 費</t>
  </si>
  <si>
    <t>医</t>
  </si>
  <si>
    <t>療</t>
  </si>
  <si>
    <t>費</t>
  </si>
  <si>
    <t>世帯</t>
  </si>
  <si>
    <t>％</t>
  </si>
  <si>
    <t>年　　　度</t>
  </si>
  <si>
    <t>費用額（千円）</t>
  </si>
  <si>
    <t>（2）収納状況（現年賦課分）</t>
  </si>
  <si>
    <t>調　　定　　額</t>
  </si>
  <si>
    <t>96  国民健康保険</t>
  </si>
  <si>
    <t>小　　計</t>
  </si>
  <si>
    <t>旧静岡市</t>
  </si>
  <si>
    <t>旧静岡市</t>
  </si>
  <si>
    <t>旧清水市</t>
  </si>
  <si>
    <t>旧清水市</t>
  </si>
  <si>
    <t>静岡地区</t>
  </si>
  <si>
    <t>静岡地区</t>
  </si>
  <si>
    <t>清水地区</t>
  </si>
  <si>
    <t>清水地区</t>
  </si>
  <si>
    <t>静岡市</t>
  </si>
  <si>
    <t>-</t>
  </si>
  <si>
    <t>資料　保険年金課</t>
  </si>
  <si>
    <t>注  「世帯数」、「人口」は各年度末現在</t>
  </si>
  <si>
    <t>-</t>
  </si>
  <si>
    <t>％</t>
  </si>
  <si>
    <t>（3）給付状況</t>
  </si>
  <si>
    <t>注　還付未済額を除く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</si>
</sst>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>
      <alignment vertical="top"/>
    </xf>
    <xf numFmtId="38" fontId="5" fillId="0" borderId="1" xfId="17" applyFont="1" applyBorder="1" applyAlignment="1">
      <alignment vertical="center"/>
    </xf>
    <xf numFmtId="38" fontId="5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40" fontId="5" fillId="0" borderId="0" xfId="17" applyNumberFormat="1" applyFont="1" applyAlignment="1">
      <alignment vertical="center"/>
    </xf>
    <xf numFmtId="189" fontId="5" fillId="0" borderId="0" xfId="17" applyNumberFormat="1" applyFont="1" applyAlignment="1">
      <alignment vertical="center"/>
    </xf>
    <xf numFmtId="38" fontId="5" fillId="0" borderId="0" xfId="17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8" fillId="0" borderId="0" xfId="17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181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38" fontId="10" fillId="0" borderId="14" xfId="17" applyFont="1" applyBorder="1" applyAlignment="1">
      <alignment horizontal="center" vertical="center"/>
    </xf>
    <xf numFmtId="38" fontId="10" fillId="0" borderId="15" xfId="17" applyFont="1" applyBorder="1" applyAlignment="1">
      <alignment horizontal="center" vertical="center"/>
    </xf>
    <xf numFmtId="38" fontId="10" fillId="0" borderId="9" xfId="17" applyFont="1" applyBorder="1" applyAlignment="1">
      <alignment horizontal="center" vertical="center"/>
    </xf>
    <xf numFmtId="38" fontId="10" fillId="0" borderId="7" xfId="17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26" customWidth="1"/>
    <col min="2" max="2" width="7.75390625" style="30" customWidth="1"/>
    <col min="3" max="8" width="12.25390625" style="26" customWidth="1"/>
    <col min="9" max="9" width="3.25390625" style="26" customWidth="1"/>
    <col min="10" max="10" width="10.125" style="26" customWidth="1"/>
    <col min="11" max="11" width="7.625" style="26" customWidth="1"/>
    <col min="12" max="13" width="23.375" style="26" customWidth="1"/>
    <col min="14" max="14" width="23.25390625" style="26" customWidth="1"/>
    <col min="15" max="15" width="12.625" style="26" customWidth="1"/>
    <col min="16" max="16" width="13.75390625" style="26" customWidth="1"/>
    <col min="17" max="18" width="13.50390625" style="26" customWidth="1"/>
    <col min="19" max="16384" width="9.00390625" style="26" customWidth="1"/>
  </cols>
  <sheetData>
    <row r="1" spans="1:14" ht="15" customHeight="1">
      <c r="A1" s="67"/>
      <c r="N1" s="29"/>
    </row>
    <row r="2" ht="15" customHeight="1"/>
    <row r="3" ht="21" customHeight="1"/>
    <row r="4" spans="10:11" ht="15" customHeight="1">
      <c r="J4" s="21"/>
      <c r="K4" s="21"/>
    </row>
    <row r="5" spans="1:11" ht="19.5" customHeight="1">
      <c r="A5" s="1" t="s">
        <v>36</v>
      </c>
      <c r="B5" s="31"/>
      <c r="J5" s="21"/>
      <c r="K5" s="21"/>
    </row>
    <row r="6" spans="1:11" ht="15" customHeight="1" thickBot="1">
      <c r="A6" s="55" t="s">
        <v>5</v>
      </c>
      <c r="B6" s="31"/>
      <c r="J6" s="55" t="s">
        <v>34</v>
      </c>
      <c r="K6" s="31"/>
    </row>
    <row r="7" spans="1:14" ht="15" customHeight="1" thickTop="1">
      <c r="A7" s="69" t="s">
        <v>32</v>
      </c>
      <c r="B7" s="70"/>
      <c r="C7" s="73" t="s">
        <v>6</v>
      </c>
      <c r="D7" s="74"/>
      <c r="E7" s="74"/>
      <c r="F7" s="73" t="s">
        <v>7</v>
      </c>
      <c r="G7" s="74"/>
      <c r="H7" s="74"/>
      <c r="I7" s="66"/>
      <c r="J7" s="69" t="s">
        <v>32</v>
      </c>
      <c r="K7" s="70"/>
      <c r="L7" s="86" t="s">
        <v>35</v>
      </c>
      <c r="M7" s="86" t="s">
        <v>13</v>
      </c>
      <c r="N7" s="81" t="s">
        <v>14</v>
      </c>
    </row>
    <row r="8" spans="1:14" ht="15" customHeight="1">
      <c r="A8" s="71"/>
      <c r="B8" s="72"/>
      <c r="C8" s="38" t="s">
        <v>8</v>
      </c>
      <c r="D8" s="39" t="s">
        <v>9</v>
      </c>
      <c r="E8" s="38" t="s">
        <v>11</v>
      </c>
      <c r="F8" s="39" t="s">
        <v>12</v>
      </c>
      <c r="G8" s="38" t="s">
        <v>10</v>
      </c>
      <c r="H8" s="56" t="s">
        <v>11</v>
      </c>
      <c r="I8" s="68"/>
      <c r="J8" s="71"/>
      <c r="K8" s="72"/>
      <c r="L8" s="87"/>
      <c r="M8" s="87"/>
      <c r="N8" s="82"/>
    </row>
    <row r="9" spans="1:14" ht="12.75" customHeight="1">
      <c r="A9" s="40"/>
      <c r="B9" s="41"/>
      <c r="C9" s="19" t="s">
        <v>30</v>
      </c>
      <c r="D9" s="20" t="s">
        <v>30</v>
      </c>
      <c r="E9" s="20" t="s">
        <v>51</v>
      </c>
      <c r="F9" s="20" t="s">
        <v>0</v>
      </c>
      <c r="G9" s="20" t="s">
        <v>0</v>
      </c>
      <c r="H9" s="20" t="s">
        <v>31</v>
      </c>
      <c r="I9" s="20"/>
      <c r="J9" s="40"/>
      <c r="K9" s="41"/>
      <c r="L9" s="20" t="s">
        <v>3</v>
      </c>
      <c r="M9" s="20" t="s">
        <v>3</v>
      </c>
      <c r="N9" s="20" t="s">
        <v>51</v>
      </c>
    </row>
    <row r="10" spans="1:14" ht="13.5" customHeight="1">
      <c r="A10" s="77" t="s">
        <v>4</v>
      </c>
      <c r="B10" s="23" t="s">
        <v>39</v>
      </c>
      <c r="C10" s="32">
        <v>177507</v>
      </c>
      <c r="D10" s="25">
        <v>78805</v>
      </c>
      <c r="E10" s="57">
        <v>44.4</v>
      </c>
      <c r="F10" s="25">
        <v>475233</v>
      </c>
      <c r="G10" s="25">
        <v>157865</v>
      </c>
      <c r="H10" s="57">
        <v>33.2</v>
      </c>
      <c r="I10" s="57"/>
      <c r="J10" s="77" t="s">
        <v>4</v>
      </c>
      <c r="K10" s="23" t="s">
        <v>39</v>
      </c>
      <c r="L10" s="32">
        <v>13301232</v>
      </c>
      <c r="M10" s="25">
        <v>11986530</v>
      </c>
      <c r="N10" s="52">
        <v>90.12</v>
      </c>
    </row>
    <row r="11" spans="1:14" ht="13.5" customHeight="1">
      <c r="A11" s="77"/>
      <c r="B11" s="23" t="s">
        <v>41</v>
      </c>
      <c r="C11" s="32">
        <v>84381</v>
      </c>
      <c r="D11" s="25">
        <v>41261</v>
      </c>
      <c r="E11" s="57">
        <v>48.9</v>
      </c>
      <c r="F11" s="25">
        <v>239448</v>
      </c>
      <c r="G11" s="25">
        <v>84023</v>
      </c>
      <c r="H11" s="57">
        <v>35.1</v>
      </c>
      <c r="I11" s="57"/>
      <c r="J11" s="77"/>
      <c r="K11" s="23" t="s">
        <v>41</v>
      </c>
      <c r="L11" s="32">
        <v>6755363</v>
      </c>
      <c r="M11" s="25">
        <v>6345091</v>
      </c>
      <c r="N11" s="52">
        <v>93.93</v>
      </c>
    </row>
    <row r="12" spans="1:14" ht="6.75" customHeight="1">
      <c r="A12" s="15"/>
      <c r="B12" s="23"/>
      <c r="C12" s="32"/>
      <c r="D12" s="25"/>
      <c r="E12" s="57"/>
      <c r="F12" s="25"/>
      <c r="G12" s="25"/>
      <c r="H12" s="57"/>
      <c r="I12" s="57"/>
      <c r="J12" s="15"/>
      <c r="K12" s="23"/>
      <c r="L12" s="32"/>
      <c r="M12" s="25"/>
      <c r="N12" s="52"/>
    </row>
    <row r="13" spans="1:14" ht="13.5" customHeight="1">
      <c r="A13" s="77">
        <v>12</v>
      </c>
      <c r="B13" s="23" t="s">
        <v>39</v>
      </c>
      <c r="C13" s="32">
        <v>178905</v>
      </c>
      <c r="D13" s="25">
        <v>81272</v>
      </c>
      <c r="E13" s="57">
        <v>45.4</v>
      </c>
      <c r="F13" s="25">
        <v>474302</v>
      </c>
      <c r="G13" s="25">
        <v>161263</v>
      </c>
      <c r="H13" s="57">
        <v>34</v>
      </c>
      <c r="I13" s="57"/>
      <c r="J13" s="77">
        <v>12</v>
      </c>
      <c r="K13" s="23" t="s">
        <v>39</v>
      </c>
      <c r="L13" s="32">
        <v>14279995</v>
      </c>
      <c r="M13" s="25">
        <v>12885952</v>
      </c>
      <c r="N13" s="52">
        <v>90.24</v>
      </c>
    </row>
    <row r="14" spans="1:14" ht="13.5" customHeight="1">
      <c r="A14" s="77"/>
      <c r="B14" s="23" t="s">
        <v>41</v>
      </c>
      <c r="C14" s="32">
        <v>84969</v>
      </c>
      <c r="D14" s="25">
        <v>42395</v>
      </c>
      <c r="E14" s="57">
        <v>49.9</v>
      </c>
      <c r="F14" s="25">
        <v>238750</v>
      </c>
      <c r="G14" s="25">
        <v>85517</v>
      </c>
      <c r="H14" s="57">
        <v>35.8</v>
      </c>
      <c r="I14" s="57"/>
      <c r="J14" s="77"/>
      <c r="K14" s="23" t="s">
        <v>41</v>
      </c>
      <c r="L14" s="32">
        <v>7552729</v>
      </c>
      <c r="M14" s="25">
        <v>7059030</v>
      </c>
      <c r="N14" s="52">
        <v>93.46</v>
      </c>
    </row>
    <row r="15" spans="1:14" ht="6" customHeight="1">
      <c r="A15" s="15"/>
      <c r="B15" s="23"/>
      <c r="C15" s="32"/>
      <c r="D15" s="25"/>
      <c r="E15" s="57"/>
      <c r="F15" s="25"/>
      <c r="G15" s="25"/>
      <c r="H15" s="57"/>
      <c r="I15" s="57"/>
      <c r="J15" s="15"/>
      <c r="K15" s="23"/>
      <c r="L15" s="32"/>
      <c r="M15" s="25"/>
      <c r="N15" s="52"/>
    </row>
    <row r="16" spans="1:14" ht="13.5" customHeight="1">
      <c r="A16" s="77">
        <v>13</v>
      </c>
      <c r="B16" s="23" t="s">
        <v>39</v>
      </c>
      <c r="C16" s="32">
        <v>180689</v>
      </c>
      <c r="D16" s="25">
        <v>83590</v>
      </c>
      <c r="E16" s="57">
        <v>46.3</v>
      </c>
      <c r="F16" s="25">
        <v>473671</v>
      </c>
      <c r="G16" s="25">
        <v>164491</v>
      </c>
      <c r="H16" s="57">
        <v>34.7</v>
      </c>
      <c r="I16" s="57"/>
      <c r="J16" s="77">
        <v>13</v>
      </c>
      <c r="K16" s="23" t="s">
        <v>39</v>
      </c>
      <c r="L16" s="32">
        <v>14308947</v>
      </c>
      <c r="M16" s="25">
        <v>13008432</v>
      </c>
      <c r="N16" s="52">
        <v>90.91</v>
      </c>
    </row>
    <row r="17" spans="1:14" ht="13.5" customHeight="1">
      <c r="A17" s="77"/>
      <c r="B17" s="23" t="s">
        <v>41</v>
      </c>
      <c r="C17" s="32">
        <v>85512</v>
      </c>
      <c r="D17" s="25">
        <v>43772</v>
      </c>
      <c r="E17" s="57">
        <v>51.2</v>
      </c>
      <c r="F17" s="25">
        <v>237572</v>
      </c>
      <c r="G17" s="25">
        <v>87849</v>
      </c>
      <c r="H17" s="57">
        <v>37</v>
      </c>
      <c r="I17" s="57"/>
      <c r="J17" s="77"/>
      <c r="K17" s="23" t="s">
        <v>41</v>
      </c>
      <c r="L17" s="32">
        <v>7758364</v>
      </c>
      <c r="M17" s="58">
        <v>7223560</v>
      </c>
      <c r="N17" s="52">
        <v>93.11</v>
      </c>
    </row>
    <row r="18" spans="1:14" ht="6" customHeight="1">
      <c r="A18" s="15"/>
      <c r="B18" s="23"/>
      <c r="C18" s="32"/>
      <c r="D18" s="25"/>
      <c r="E18" s="57"/>
      <c r="F18" s="25"/>
      <c r="G18" s="25"/>
      <c r="H18" s="57"/>
      <c r="I18" s="57"/>
      <c r="J18" s="15"/>
      <c r="K18" s="23"/>
      <c r="L18" s="32"/>
      <c r="M18" s="58"/>
      <c r="N18" s="52"/>
    </row>
    <row r="19" spans="1:14" ht="13.5" customHeight="1">
      <c r="A19" s="77">
        <v>14</v>
      </c>
      <c r="B19" s="23" t="s">
        <v>39</v>
      </c>
      <c r="C19" s="32">
        <v>182843</v>
      </c>
      <c r="D19" s="25">
        <v>86401</v>
      </c>
      <c r="E19" s="57">
        <v>47.3</v>
      </c>
      <c r="F19" s="25">
        <v>473888</v>
      </c>
      <c r="G19" s="25">
        <v>168808</v>
      </c>
      <c r="H19" s="57">
        <v>35.6</v>
      </c>
      <c r="I19" s="57"/>
      <c r="J19" s="77">
        <v>14</v>
      </c>
      <c r="K19" s="23" t="s">
        <v>39</v>
      </c>
      <c r="L19" s="32">
        <v>14340253</v>
      </c>
      <c r="M19" s="25">
        <v>12952053</v>
      </c>
      <c r="N19" s="52">
        <v>90.32</v>
      </c>
    </row>
    <row r="20" spans="1:14" ht="13.5" customHeight="1">
      <c r="A20" s="77"/>
      <c r="B20" s="23" t="s">
        <v>41</v>
      </c>
      <c r="C20" s="32">
        <v>86329</v>
      </c>
      <c r="D20" s="25">
        <v>45324</v>
      </c>
      <c r="E20" s="57">
        <v>52.5</v>
      </c>
      <c r="F20" s="25">
        <v>236850</v>
      </c>
      <c r="G20" s="25">
        <v>90143</v>
      </c>
      <c r="H20" s="57">
        <v>38.1</v>
      </c>
      <c r="I20" s="57"/>
      <c r="J20" s="77"/>
      <c r="K20" s="23" t="s">
        <v>41</v>
      </c>
      <c r="L20" s="32">
        <v>7896693</v>
      </c>
      <c r="M20" s="25">
        <v>7250581</v>
      </c>
      <c r="N20" s="52">
        <v>91.82</v>
      </c>
    </row>
    <row r="21" spans="1:14" ht="6" customHeight="1">
      <c r="A21" s="15"/>
      <c r="B21" s="23"/>
      <c r="C21" s="25"/>
      <c r="D21" s="25"/>
      <c r="E21" s="57"/>
      <c r="F21" s="25"/>
      <c r="G21" s="25"/>
      <c r="H21" s="57"/>
      <c r="I21" s="57"/>
      <c r="J21" s="15"/>
      <c r="K21" s="23"/>
      <c r="L21" s="32"/>
      <c r="M21" s="25"/>
      <c r="N21" s="52"/>
    </row>
    <row r="22" spans="1:14" s="5" customFormat="1" ht="13.5" customHeight="1">
      <c r="A22" s="80">
        <v>15</v>
      </c>
      <c r="B22" s="6" t="s">
        <v>1</v>
      </c>
      <c r="C22" s="3">
        <v>272653</v>
      </c>
      <c r="D22" s="3">
        <v>134942</v>
      </c>
      <c r="E22" s="10">
        <v>49.5</v>
      </c>
      <c r="F22" s="3">
        <v>711247</v>
      </c>
      <c r="G22" s="3">
        <v>262439</v>
      </c>
      <c r="H22" s="10">
        <v>36.9</v>
      </c>
      <c r="I22" s="10"/>
      <c r="J22" s="80">
        <v>15</v>
      </c>
      <c r="K22" s="6" t="s">
        <v>1</v>
      </c>
      <c r="L22" s="2">
        <v>21812826</v>
      </c>
      <c r="M22" s="3">
        <v>19764760</v>
      </c>
      <c r="N22" s="9">
        <v>90.61</v>
      </c>
    </row>
    <row r="23" spans="1:14" s="5" customFormat="1" ht="13.5" customHeight="1">
      <c r="A23" s="80"/>
      <c r="B23" s="6" t="s">
        <v>43</v>
      </c>
      <c r="C23" s="3">
        <v>185629</v>
      </c>
      <c r="D23" s="3">
        <v>88693</v>
      </c>
      <c r="E23" s="10">
        <v>47.8</v>
      </c>
      <c r="F23" s="3">
        <v>475109</v>
      </c>
      <c r="G23" s="3">
        <v>171422</v>
      </c>
      <c r="H23" s="10">
        <v>36.1</v>
      </c>
      <c r="I23" s="10"/>
      <c r="J23" s="80"/>
      <c r="K23" s="6" t="s">
        <v>43</v>
      </c>
      <c r="L23" s="2">
        <v>14174373</v>
      </c>
      <c r="M23" s="3">
        <v>12746540</v>
      </c>
      <c r="N23" s="9">
        <v>89.93</v>
      </c>
    </row>
    <row r="24" spans="1:14" s="5" customFormat="1" ht="13.5" customHeight="1">
      <c r="A24" s="80"/>
      <c r="B24" s="6" t="s">
        <v>45</v>
      </c>
      <c r="C24" s="3">
        <v>87024</v>
      </c>
      <c r="D24" s="3">
        <v>46249</v>
      </c>
      <c r="E24" s="10">
        <v>53.1</v>
      </c>
      <c r="F24" s="3">
        <v>236138</v>
      </c>
      <c r="G24" s="3">
        <v>91017</v>
      </c>
      <c r="H24" s="10">
        <v>38.5</v>
      </c>
      <c r="I24" s="10"/>
      <c r="J24" s="80"/>
      <c r="K24" s="6" t="s">
        <v>45</v>
      </c>
      <c r="L24" s="2">
        <v>7638453</v>
      </c>
      <c r="M24" s="3">
        <v>7018219</v>
      </c>
      <c r="N24" s="9">
        <v>91.88</v>
      </c>
    </row>
    <row r="25" spans="1:14" ht="7.5" customHeight="1">
      <c r="A25" s="27"/>
      <c r="B25" s="33"/>
      <c r="C25" s="46"/>
      <c r="D25" s="47"/>
      <c r="E25" s="47"/>
      <c r="F25" s="47"/>
      <c r="G25" s="47"/>
      <c r="H25" s="48"/>
      <c r="I25" s="48"/>
      <c r="J25" s="27"/>
      <c r="K25" s="33"/>
      <c r="L25" s="46"/>
      <c r="M25" s="47"/>
      <c r="N25" s="47"/>
    </row>
    <row r="26" spans="1:14" ht="15" customHeight="1">
      <c r="A26" s="17" t="s">
        <v>49</v>
      </c>
      <c r="B26" s="49"/>
      <c r="C26" s="24"/>
      <c r="D26" s="24"/>
      <c r="E26" s="24"/>
      <c r="F26" s="24"/>
      <c r="G26" s="24"/>
      <c r="H26" s="12" t="s">
        <v>48</v>
      </c>
      <c r="I26" s="12"/>
      <c r="J26" s="28" t="s">
        <v>53</v>
      </c>
      <c r="K26" s="49"/>
      <c r="L26" s="24"/>
      <c r="M26" s="24"/>
      <c r="N26" s="12" t="s">
        <v>48</v>
      </c>
    </row>
    <row r="27" spans="1:13" ht="15.75" customHeight="1">
      <c r="A27" s="17"/>
      <c r="B27" s="49"/>
      <c r="C27" s="24"/>
      <c r="D27" s="24"/>
      <c r="E27" s="24"/>
      <c r="F27" s="24"/>
      <c r="G27" s="24"/>
      <c r="H27" s="25"/>
      <c r="I27" s="25"/>
      <c r="J27" s="21"/>
      <c r="K27" s="21"/>
      <c r="L27" s="35"/>
      <c r="M27" s="35"/>
    </row>
    <row r="28" spans="1:13" ht="15.75" customHeight="1">
      <c r="A28" s="17"/>
      <c r="B28" s="49"/>
      <c r="C28" s="24"/>
      <c r="D28" s="24"/>
      <c r="E28" s="24"/>
      <c r="F28" s="24"/>
      <c r="G28" s="24"/>
      <c r="H28" s="25"/>
      <c r="I28" s="25"/>
      <c r="J28" s="21"/>
      <c r="K28" s="21"/>
      <c r="L28" s="35"/>
      <c r="M28" s="35"/>
    </row>
  </sheetData>
  <mergeCells count="17">
    <mergeCell ref="N7:N8"/>
    <mergeCell ref="J19:J20"/>
    <mergeCell ref="J22:J24"/>
    <mergeCell ref="L7:L8"/>
    <mergeCell ref="M7:M8"/>
    <mergeCell ref="J7:K8"/>
    <mergeCell ref="J10:J11"/>
    <mergeCell ref="J13:J14"/>
    <mergeCell ref="J16:J17"/>
    <mergeCell ref="F7:H7"/>
    <mergeCell ref="A19:A20"/>
    <mergeCell ref="A22:A24"/>
    <mergeCell ref="A10:A11"/>
    <mergeCell ref="A7:B8"/>
    <mergeCell ref="A13:A14"/>
    <mergeCell ref="A16:A17"/>
    <mergeCell ref="C7:E7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  <headerFooter alignWithMargins="0">
    <oddFooter>&amp;C&amp;"ＭＳ Ｐ明朝,標準"－151－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1">
      <selection activeCell="A1" sqref="A1"/>
    </sheetView>
  </sheetViews>
  <sheetFormatPr defaultColWidth="9.00390625" defaultRowHeight="13.5"/>
  <cols>
    <col min="1" max="1" width="1.625" style="26" customWidth="1"/>
    <col min="2" max="2" width="10.375" style="26" customWidth="1"/>
    <col min="3" max="3" width="7.75390625" style="30" customWidth="1"/>
    <col min="4" max="9" width="11.75390625" style="26" customWidth="1"/>
    <col min="10" max="16" width="12.50390625" style="26" customWidth="1"/>
    <col min="17" max="16384" width="9.00390625" style="26" customWidth="1"/>
  </cols>
  <sheetData>
    <row r="1" spans="1:11" ht="15.75" customHeight="1">
      <c r="A1" s="25"/>
      <c r="B1" s="28"/>
      <c r="C1" s="49"/>
      <c r="D1" s="21"/>
      <c r="E1" s="21"/>
      <c r="F1" s="21"/>
      <c r="G1" s="21"/>
      <c r="H1" s="21"/>
      <c r="I1" s="21"/>
      <c r="J1" s="35"/>
      <c r="K1" s="35"/>
    </row>
    <row r="2" spans="1:9" ht="15" customHeight="1" thickBot="1">
      <c r="A2" s="4" t="s">
        <v>52</v>
      </c>
      <c r="B2" s="18"/>
      <c r="C2" s="14"/>
      <c r="D2" s="17"/>
      <c r="E2" s="17"/>
      <c r="F2" s="17"/>
      <c r="G2" s="17"/>
      <c r="H2" s="17"/>
      <c r="I2" s="17"/>
    </row>
    <row r="3" spans="1:16" ht="15" customHeight="1" thickTop="1">
      <c r="A3" s="75" t="s">
        <v>32</v>
      </c>
      <c r="B3" s="75"/>
      <c r="C3" s="76"/>
      <c r="D3" s="81" t="s">
        <v>2</v>
      </c>
      <c r="E3" s="59"/>
      <c r="F3" s="60"/>
      <c r="G3" s="13" t="s">
        <v>27</v>
      </c>
      <c r="H3" s="60"/>
      <c r="I3" s="13" t="s">
        <v>28</v>
      </c>
      <c r="J3" s="60"/>
      <c r="K3" s="13" t="s">
        <v>29</v>
      </c>
      <c r="L3" s="60"/>
      <c r="M3" s="60"/>
      <c r="N3" s="90" t="s">
        <v>24</v>
      </c>
      <c r="O3" s="83" t="s">
        <v>25</v>
      </c>
      <c r="P3" s="88" t="s">
        <v>26</v>
      </c>
    </row>
    <row r="4" spans="1:16" ht="15" customHeight="1">
      <c r="A4" s="78"/>
      <c r="B4" s="78"/>
      <c r="C4" s="79"/>
      <c r="D4" s="82"/>
      <c r="E4" s="39" t="s">
        <v>37</v>
      </c>
      <c r="F4" s="38" t="s">
        <v>16</v>
      </c>
      <c r="G4" s="39" t="s">
        <v>19</v>
      </c>
      <c r="H4" s="38" t="s">
        <v>17</v>
      </c>
      <c r="I4" s="56" t="s">
        <v>18</v>
      </c>
      <c r="J4" s="39" t="s">
        <v>20</v>
      </c>
      <c r="K4" s="38" t="s">
        <v>21</v>
      </c>
      <c r="L4" s="39" t="s">
        <v>22</v>
      </c>
      <c r="M4" s="51" t="s">
        <v>23</v>
      </c>
      <c r="N4" s="91"/>
      <c r="O4" s="84"/>
      <c r="P4" s="89"/>
    </row>
    <row r="5" spans="1:9" ht="7.5" customHeight="1">
      <c r="A5" s="44"/>
      <c r="B5" s="61"/>
      <c r="C5" s="23"/>
      <c r="D5" s="42"/>
      <c r="E5" s="43"/>
      <c r="F5" s="43"/>
      <c r="G5" s="43"/>
      <c r="H5" s="43"/>
      <c r="I5" s="43"/>
    </row>
    <row r="6" spans="1:16" ht="15.75" customHeight="1">
      <c r="A6" s="85" t="s">
        <v>15</v>
      </c>
      <c r="B6" s="77"/>
      <c r="C6" s="23"/>
      <c r="D6" s="62"/>
      <c r="E6" s="44"/>
      <c r="F6" s="44"/>
      <c r="G6" s="44"/>
      <c r="H6" s="44"/>
      <c r="I6" s="44"/>
      <c r="J6" s="17"/>
      <c r="K6" s="17"/>
      <c r="L6" s="58"/>
      <c r="M6" s="17"/>
      <c r="N6" s="58"/>
      <c r="O6" s="58"/>
      <c r="P6" s="58"/>
    </row>
    <row r="7" spans="1:16" ht="13.5" customHeight="1">
      <c r="A7" s="25"/>
      <c r="B7" s="77" t="s">
        <v>4</v>
      </c>
      <c r="C7" s="23" t="s">
        <v>38</v>
      </c>
      <c r="D7" s="32">
        <v>1110435</v>
      </c>
      <c r="E7" s="25">
        <v>1089225</v>
      </c>
      <c r="F7" s="25">
        <v>18706</v>
      </c>
      <c r="G7" s="25">
        <v>728411</v>
      </c>
      <c r="H7" s="25">
        <v>143123</v>
      </c>
      <c r="I7" s="25">
        <v>174487</v>
      </c>
      <c r="J7" s="63">
        <v>-17570</v>
      </c>
      <c r="K7" s="17">
        <v>273</v>
      </c>
      <c r="L7" s="58">
        <v>24225</v>
      </c>
      <c r="M7" s="64" t="s">
        <v>47</v>
      </c>
      <c r="N7" s="58">
        <v>18416</v>
      </c>
      <c r="O7" s="58">
        <v>692</v>
      </c>
      <c r="P7" s="58">
        <v>2102</v>
      </c>
    </row>
    <row r="8" spans="1:16" ht="13.5" customHeight="1">
      <c r="A8" s="25"/>
      <c r="B8" s="77"/>
      <c r="C8" s="23" t="s">
        <v>40</v>
      </c>
      <c r="D8" s="32">
        <v>620981</v>
      </c>
      <c r="E8" s="25">
        <f>SUM(F8:I8)+SUM(K8:M8)</f>
        <v>608319</v>
      </c>
      <c r="F8" s="25">
        <v>12293</v>
      </c>
      <c r="G8" s="25">
        <v>421493</v>
      </c>
      <c r="H8" s="25">
        <v>77848</v>
      </c>
      <c r="I8" s="25">
        <v>83917</v>
      </c>
      <c r="J8" s="63">
        <v>-11881</v>
      </c>
      <c r="K8" s="17">
        <v>109</v>
      </c>
      <c r="L8" s="58">
        <v>12659</v>
      </c>
      <c r="M8" s="64" t="s">
        <v>47</v>
      </c>
      <c r="N8" s="58">
        <v>11100</v>
      </c>
      <c r="O8" s="58">
        <v>359</v>
      </c>
      <c r="P8" s="58">
        <v>1203</v>
      </c>
    </row>
    <row r="9" spans="1:16" ht="6" customHeight="1">
      <c r="A9" s="25"/>
      <c r="B9" s="15"/>
      <c r="C9" s="23"/>
      <c r="D9" s="32"/>
      <c r="E9" s="25"/>
      <c r="F9" s="25"/>
      <c r="G9" s="25"/>
      <c r="H9" s="25"/>
      <c r="I9" s="25"/>
      <c r="J9" s="63"/>
      <c r="K9" s="17"/>
      <c r="L9" s="58"/>
      <c r="M9" s="64"/>
      <c r="N9" s="58"/>
      <c r="O9" s="58"/>
      <c r="P9" s="58"/>
    </row>
    <row r="10" spans="1:16" ht="13.5" customHeight="1">
      <c r="A10" s="25"/>
      <c r="B10" s="77">
        <v>12</v>
      </c>
      <c r="C10" s="23" t="s">
        <v>38</v>
      </c>
      <c r="D10" s="32">
        <v>1167808</v>
      </c>
      <c r="E10" s="25">
        <v>1147974</v>
      </c>
      <c r="F10" s="25">
        <v>18814</v>
      </c>
      <c r="G10" s="25">
        <v>745254</v>
      </c>
      <c r="H10" s="25">
        <v>146847</v>
      </c>
      <c r="I10" s="25">
        <v>213159</v>
      </c>
      <c r="J10" s="63">
        <v>-17772</v>
      </c>
      <c r="K10" s="17">
        <v>206</v>
      </c>
      <c r="L10" s="58">
        <v>23694</v>
      </c>
      <c r="M10" s="64" t="s">
        <v>47</v>
      </c>
      <c r="N10" s="58">
        <v>19194</v>
      </c>
      <c r="O10" s="58">
        <v>640</v>
      </c>
      <c r="P10" s="58">
        <v>2181</v>
      </c>
    </row>
    <row r="11" spans="1:16" ht="13.5" customHeight="1">
      <c r="A11" s="25"/>
      <c r="B11" s="77"/>
      <c r="C11" s="23" t="s">
        <v>40</v>
      </c>
      <c r="D11" s="32">
        <v>632414</v>
      </c>
      <c r="E11" s="25">
        <f>SUM(F11:I11)+SUM(K11:M11)</f>
        <v>619444</v>
      </c>
      <c r="F11" s="25">
        <v>11579</v>
      </c>
      <c r="G11" s="25">
        <v>425088</v>
      </c>
      <c r="H11" s="25">
        <v>77057</v>
      </c>
      <c r="I11" s="25">
        <v>93026</v>
      </c>
      <c r="J11" s="63">
        <v>-10762</v>
      </c>
      <c r="K11" s="17">
        <v>67</v>
      </c>
      <c r="L11" s="58">
        <v>12627</v>
      </c>
      <c r="M11" s="64" t="s">
        <v>47</v>
      </c>
      <c r="N11" s="58">
        <v>11337</v>
      </c>
      <c r="O11" s="58">
        <v>350</v>
      </c>
      <c r="P11" s="58">
        <v>1283</v>
      </c>
    </row>
    <row r="12" spans="1:16" ht="6" customHeight="1">
      <c r="A12" s="25"/>
      <c r="B12" s="15"/>
      <c r="C12" s="23"/>
      <c r="D12" s="32"/>
      <c r="E12" s="25"/>
      <c r="F12" s="25"/>
      <c r="G12" s="25"/>
      <c r="H12" s="25"/>
      <c r="I12" s="25"/>
      <c r="J12" s="63"/>
      <c r="K12" s="17"/>
      <c r="L12" s="58"/>
      <c r="M12" s="64"/>
      <c r="N12" s="58"/>
      <c r="O12" s="58"/>
      <c r="P12" s="58"/>
    </row>
    <row r="13" spans="1:16" ht="13.5" customHeight="1">
      <c r="A13" s="25"/>
      <c r="B13" s="77">
        <v>13</v>
      </c>
      <c r="C13" s="23" t="s">
        <v>38</v>
      </c>
      <c r="D13" s="32">
        <v>1217891</v>
      </c>
      <c r="E13" s="25">
        <v>1196149</v>
      </c>
      <c r="F13" s="25">
        <v>18992</v>
      </c>
      <c r="G13" s="25">
        <v>757951</v>
      </c>
      <c r="H13" s="25">
        <v>148608</v>
      </c>
      <c r="I13" s="25">
        <v>245395</v>
      </c>
      <c r="J13" s="63">
        <v>-17825</v>
      </c>
      <c r="K13" s="17">
        <v>251</v>
      </c>
      <c r="L13" s="58">
        <v>24952</v>
      </c>
      <c r="M13" s="64" t="s">
        <v>47</v>
      </c>
      <c r="N13" s="58">
        <v>18784</v>
      </c>
      <c r="O13" s="58">
        <v>698</v>
      </c>
      <c r="P13" s="58">
        <v>2260</v>
      </c>
    </row>
    <row r="14" spans="1:16" ht="13.5" customHeight="1">
      <c r="A14" s="25"/>
      <c r="B14" s="77"/>
      <c r="C14" s="23" t="s">
        <v>40</v>
      </c>
      <c r="D14" s="32">
        <v>675396</v>
      </c>
      <c r="E14" s="25">
        <f>SUM(F14:I14)+SUM(K14:M14)</f>
        <v>662707</v>
      </c>
      <c r="F14" s="25">
        <v>11250</v>
      </c>
      <c r="G14" s="25">
        <v>432051</v>
      </c>
      <c r="H14" s="25">
        <v>77704</v>
      </c>
      <c r="I14" s="25">
        <v>128608</v>
      </c>
      <c r="J14" s="63">
        <v>-10508</v>
      </c>
      <c r="K14" s="17">
        <v>100</v>
      </c>
      <c r="L14" s="58">
        <v>12994</v>
      </c>
      <c r="M14" s="64" t="s">
        <v>47</v>
      </c>
      <c r="N14" s="58">
        <v>10969</v>
      </c>
      <c r="O14" s="58">
        <v>352</v>
      </c>
      <c r="P14" s="58">
        <v>1368</v>
      </c>
    </row>
    <row r="15" spans="1:16" ht="6" customHeight="1">
      <c r="A15" s="25"/>
      <c r="B15" s="15"/>
      <c r="C15" s="23"/>
      <c r="D15" s="32"/>
      <c r="E15" s="25"/>
      <c r="F15" s="25"/>
      <c r="G15" s="25"/>
      <c r="H15" s="25"/>
      <c r="I15" s="25"/>
      <c r="J15" s="63"/>
      <c r="K15" s="17"/>
      <c r="L15" s="58"/>
      <c r="M15" s="64"/>
      <c r="N15" s="58"/>
      <c r="O15" s="58"/>
      <c r="P15" s="58"/>
    </row>
    <row r="16" spans="1:16" ht="13.5" customHeight="1">
      <c r="A16" s="25"/>
      <c r="B16" s="77">
        <v>14</v>
      </c>
      <c r="C16" s="23" t="s">
        <v>38</v>
      </c>
      <c r="D16" s="32">
        <v>1148868</v>
      </c>
      <c r="E16" s="25">
        <v>1126557</v>
      </c>
      <c r="F16" s="25">
        <v>17140</v>
      </c>
      <c r="G16" s="25">
        <v>697465</v>
      </c>
      <c r="H16" s="25">
        <v>142812</v>
      </c>
      <c r="I16" s="25">
        <v>243043</v>
      </c>
      <c r="J16" s="63">
        <v>-15788</v>
      </c>
      <c r="K16" s="17">
        <v>281</v>
      </c>
      <c r="L16" s="58">
        <v>25995</v>
      </c>
      <c r="M16" s="12" t="s">
        <v>47</v>
      </c>
      <c r="N16" s="58">
        <v>19187</v>
      </c>
      <c r="O16" s="58">
        <v>680</v>
      </c>
      <c r="P16" s="58">
        <v>2444</v>
      </c>
    </row>
    <row r="17" spans="1:16" ht="13.5" customHeight="1">
      <c r="A17" s="25"/>
      <c r="B17" s="77"/>
      <c r="C17" s="23" t="s">
        <v>40</v>
      </c>
      <c r="D17" s="32">
        <v>646650</v>
      </c>
      <c r="E17" s="25">
        <v>633764</v>
      </c>
      <c r="F17" s="25">
        <v>10600</v>
      </c>
      <c r="G17" s="25">
        <v>400407</v>
      </c>
      <c r="H17" s="25">
        <v>76306</v>
      </c>
      <c r="I17" s="25">
        <v>133872</v>
      </c>
      <c r="J17" s="63">
        <v>-9799</v>
      </c>
      <c r="K17" s="17">
        <v>94</v>
      </c>
      <c r="L17" s="58">
        <v>12485</v>
      </c>
      <c r="M17" s="12" t="s">
        <v>47</v>
      </c>
      <c r="N17" s="58">
        <v>11198</v>
      </c>
      <c r="O17" s="58">
        <v>330</v>
      </c>
      <c r="P17" s="58">
        <v>1358</v>
      </c>
    </row>
    <row r="18" spans="1:16" ht="6" customHeight="1">
      <c r="A18" s="25"/>
      <c r="B18" s="15"/>
      <c r="C18" s="23"/>
      <c r="D18" s="25"/>
      <c r="E18" s="25"/>
      <c r="F18" s="25"/>
      <c r="G18" s="25"/>
      <c r="H18" s="25"/>
      <c r="I18" s="25"/>
      <c r="J18" s="63"/>
      <c r="K18" s="17"/>
      <c r="L18" s="58"/>
      <c r="M18" s="12"/>
      <c r="N18" s="58"/>
      <c r="O18" s="58"/>
      <c r="P18" s="58"/>
    </row>
    <row r="19" spans="1:16" s="5" customFormat="1" ht="13.5" customHeight="1">
      <c r="A19" s="7"/>
      <c r="B19" s="80">
        <v>15</v>
      </c>
      <c r="C19" s="6" t="s">
        <v>46</v>
      </c>
      <c r="D19" s="3">
        <v>2104738</v>
      </c>
      <c r="E19" s="3">
        <v>2065764</v>
      </c>
      <c r="F19" s="3">
        <v>32183</v>
      </c>
      <c r="G19" s="3">
        <v>1272974</v>
      </c>
      <c r="H19" s="3">
        <v>252245</v>
      </c>
      <c r="I19" s="3">
        <v>465627</v>
      </c>
      <c r="J19" s="8">
        <v>-30083</v>
      </c>
      <c r="K19" s="3">
        <v>574</v>
      </c>
      <c r="L19" s="3">
        <v>42159</v>
      </c>
      <c r="M19" s="3">
        <v>2</v>
      </c>
      <c r="N19" s="3">
        <v>34046</v>
      </c>
      <c r="O19" s="3">
        <v>1020</v>
      </c>
      <c r="P19" s="3">
        <v>3908</v>
      </c>
    </row>
    <row r="20" spans="1:16" s="5" customFormat="1" ht="12.75" customHeight="1">
      <c r="A20" s="7"/>
      <c r="B20" s="80"/>
      <c r="C20" s="6" t="s">
        <v>42</v>
      </c>
      <c r="D20" s="3">
        <v>1352074</v>
      </c>
      <c r="E20" s="3">
        <v>1327510</v>
      </c>
      <c r="F20" s="3">
        <v>19867</v>
      </c>
      <c r="G20" s="3">
        <v>811885</v>
      </c>
      <c r="H20" s="3">
        <v>164255</v>
      </c>
      <c r="I20" s="3">
        <v>303019</v>
      </c>
      <c r="J20" s="8">
        <v>-18521</v>
      </c>
      <c r="K20" s="3">
        <v>423</v>
      </c>
      <c r="L20" s="3">
        <v>28061</v>
      </c>
      <c r="M20" s="11" t="s">
        <v>50</v>
      </c>
      <c r="N20" s="3">
        <v>21436</v>
      </c>
      <c r="O20" s="3">
        <v>687</v>
      </c>
      <c r="P20" s="3">
        <v>2441</v>
      </c>
    </row>
    <row r="21" spans="1:16" s="5" customFormat="1" ht="13.5" customHeight="1">
      <c r="A21" s="7"/>
      <c r="B21" s="80"/>
      <c r="C21" s="6" t="s">
        <v>44</v>
      </c>
      <c r="D21" s="3">
        <v>752664</v>
      </c>
      <c r="E21" s="3">
        <v>738254</v>
      </c>
      <c r="F21" s="3">
        <v>12316</v>
      </c>
      <c r="G21" s="3">
        <v>461089</v>
      </c>
      <c r="H21" s="3">
        <v>87990</v>
      </c>
      <c r="I21" s="3">
        <v>162608</v>
      </c>
      <c r="J21" s="8">
        <v>-11562</v>
      </c>
      <c r="K21" s="3">
        <v>151</v>
      </c>
      <c r="L21" s="3">
        <v>14098</v>
      </c>
      <c r="M21" s="3">
        <v>2</v>
      </c>
      <c r="N21" s="3">
        <v>12610</v>
      </c>
      <c r="O21" s="3">
        <v>333</v>
      </c>
      <c r="P21" s="3">
        <v>1467</v>
      </c>
    </row>
    <row r="22" spans="1:16" ht="7.5" customHeight="1">
      <c r="A22" s="25"/>
      <c r="B22" s="15"/>
      <c r="C22" s="23"/>
      <c r="D22" s="32"/>
      <c r="E22" s="25"/>
      <c r="F22" s="25"/>
      <c r="G22" s="25"/>
      <c r="H22" s="25"/>
      <c r="I22" s="25"/>
      <c r="J22" s="17"/>
      <c r="K22" s="17"/>
      <c r="L22" s="17"/>
      <c r="M22" s="17"/>
      <c r="N22" s="17"/>
      <c r="O22" s="17"/>
      <c r="P22" s="17"/>
    </row>
    <row r="23" spans="1:16" ht="15.75" customHeight="1">
      <c r="A23" s="85" t="s">
        <v>33</v>
      </c>
      <c r="B23" s="77"/>
      <c r="C23" s="23"/>
      <c r="D23" s="62"/>
      <c r="E23" s="44"/>
      <c r="F23" s="44"/>
      <c r="G23" s="44"/>
      <c r="H23" s="44"/>
      <c r="I23" s="44"/>
      <c r="J23" s="17"/>
      <c r="K23" s="17"/>
      <c r="L23" s="17"/>
      <c r="M23" s="17"/>
      <c r="N23" s="17"/>
      <c r="O23" s="17"/>
      <c r="P23" s="17"/>
    </row>
    <row r="24" spans="1:16" ht="13.5" customHeight="1">
      <c r="A24" s="25"/>
      <c r="B24" s="77" t="s">
        <v>4</v>
      </c>
      <c r="C24" s="23" t="s">
        <v>38</v>
      </c>
      <c r="D24" s="32">
        <v>24081349</v>
      </c>
      <c r="E24" s="25">
        <v>21429376</v>
      </c>
      <c r="F24" s="25">
        <v>7474183</v>
      </c>
      <c r="G24" s="45">
        <v>10193258</v>
      </c>
      <c r="H24" s="25">
        <v>2163249</v>
      </c>
      <c r="I24" s="25">
        <v>1313759</v>
      </c>
      <c r="J24" s="58">
        <v>656157</v>
      </c>
      <c r="K24" s="58">
        <v>17552</v>
      </c>
      <c r="L24" s="58">
        <v>267375</v>
      </c>
      <c r="M24" s="64" t="s">
        <v>47</v>
      </c>
      <c r="N24" s="58">
        <v>1683116</v>
      </c>
      <c r="O24" s="58">
        <v>207600</v>
      </c>
      <c r="P24" s="58">
        <v>105100</v>
      </c>
    </row>
    <row r="25" spans="1:16" ht="13.5" customHeight="1">
      <c r="A25" s="25"/>
      <c r="B25" s="77"/>
      <c r="C25" s="23" t="s">
        <v>40</v>
      </c>
      <c r="D25" s="32">
        <v>14020084</v>
      </c>
      <c r="E25" s="25">
        <f>SUM(F25:I25)+SUM(K25:M25)</f>
        <v>12469771</v>
      </c>
      <c r="F25" s="25">
        <v>4667243</v>
      </c>
      <c r="G25" s="25">
        <v>5935900</v>
      </c>
      <c r="H25" s="25">
        <v>1067401</v>
      </c>
      <c r="I25" s="25">
        <v>652464</v>
      </c>
      <c r="J25" s="58">
        <v>424637</v>
      </c>
      <c r="K25" s="58">
        <v>4881</v>
      </c>
      <c r="L25" s="58">
        <v>141882</v>
      </c>
      <c r="M25" s="64" t="s">
        <v>47</v>
      </c>
      <c r="N25" s="58">
        <v>957826</v>
      </c>
      <c r="O25" s="58">
        <v>107700</v>
      </c>
      <c r="P25" s="58">
        <v>60150</v>
      </c>
    </row>
    <row r="26" spans="1:16" ht="6" customHeight="1">
      <c r="A26" s="25"/>
      <c r="B26" s="15"/>
      <c r="C26" s="23"/>
      <c r="D26" s="32"/>
      <c r="E26" s="25"/>
      <c r="F26" s="25"/>
      <c r="G26" s="25"/>
      <c r="H26" s="25"/>
      <c r="I26" s="25"/>
      <c r="J26" s="58"/>
      <c r="K26" s="58"/>
      <c r="L26" s="58"/>
      <c r="M26" s="64"/>
      <c r="N26" s="58"/>
      <c r="O26" s="58"/>
      <c r="P26" s="58"/>
    </row>
    <row r="27" spans="1:16" ht="13.5" customHeight="1">
      <c r="A27" s="25"/>
      <c r="B27" s="77">
        <v>12</v>
      </c>
      <c r="C27" s="23" t="s">
        <v>38</v>
      </c>
      <c r="D27" s="32">
        <v>24953863</v>
      </c>
      <c r="E27" s="25">
        <v>22194180</v>
      </c>
      <c r="F27" s="25">
        <v>7747186</v>
      </c>
      <c r="G27" s="45">
        <v>10356497</v>
      </c>
      <c r="H27" s="25">
        <v>2229912</v>
      </c>
      <c r="I27" s="25">
        <v>1603652</v>
      </c>
      <c r="J27" s="58">
        <v>659894</v>
      </c>
      <c r="K27" s="58">
        <v>12828</v>
      </c>
      <c r="L27" s="58">
        <v>244105</v>
      </c>
      <c r="M27" s="64" t="s">
        <v>47</v>
      </c>
      <c r="N27" s="58">
        <v>1798737</v>
      </c>
      <c r="O27" s="58">
        <v>192000</v>
      </c>
      <c r="P27" s="58">
        <v>109050</v>
      </c>
    </row>
    <row r="28" spans="1:16" ht="13.5" customHeight="1">
      <c r="A28" s="25"/>
      <c r="B28" s="77"/>
      <c r="C28" s="23" t="s">
        <v>40</v>
      </c>
      <c r="D28" s="32">
        <v>14159741</v>
      </c>
      <c r="E28" s="25">
        <f>SUM(F28:I28)+SUM(K28:M28)</f>
        <v>12581558</v>
      </c>
      <c r="F28" s="25">
        <v>4628689</v>
      </c>
      <c r="G28" s="25">
        <v>5983133</v>
      </c>
      <c r="H28" s="25">
        <v>1103344</v>
      </c>
      <c r="I28" s="25">
        <v>724372</v>
      </c>
      <c r="J28" s="58">
        <v>412396</v>
      </c>
      <c r="K28" s="58">
        <v>3037</v>
      </c>
      <c r="L28" s="58">
        <v>138983</v>
      </c>
      <c r="M28" s="64" t="s">
        <v>47</v>
      </c>
      <c r="N28" s="58">
        <v>996637</v>
      </c>
      <c r="O28" s="58">
        <v>105000</v>
      </c>
      <c r="P28" s="58">
        <v>64150</v>
      </c>
    </row>
    <row r="29" spans="1:16" ht="6" customHeight="1">
      <c r="A29" s="25"/>
      <c r="B29" s="15"/>
      <c r="C29" s="23"/>
      <c r="D29" s="32"/>
      <c r="E29" s="25"/>
      <c r="F29" s="25"/>
      <c r="G29" s="25"/>
      <c r="H29" s="25"/>
      <c r="I29" s="25"/>
      <c r="J29" s="58"/>
      <c r="K29" s="58"/>
      <c r="L29" s="58"/>
      <c r="M29" s="64"/>
      <c r="N29" s="58"/>
      <c r="O29" s="58"/>
      <c r="P29" s="58"/>
    </row>
    <row r="30" spans="1:16" ht="13.5" customHeight="1">
      <c r="A30" s="25"/>
      <c r="B30" s="77">
        <v>13</v>
      </c>
      <c r="C30" s="23" t="s">
        <v>38</v>
      </c>
      <c r="D30" s="32">
        <v>25637346</v>
      </c>
      <c r="E30" s="25">
        <v>22878903</v>
      </c>
      <c r="F30" s="25">
        <v>7915164</v>
      </c>
      <c r="G30" s="45">
        <v>10507392</v>
      </c>
      <c r="H30" s="25">
        <v>2256369</v>
      </c>
      <c r="I30" s="25">
        <v>1928531</v>
      </c>
      <c r="J30" s="58">
        <v>653465</v>
      </c>
      <c r="K30" s="58">
        <v>15507</v>
      </c>
      <c r="L30" s="58">
        <v>255939</v>
      </c>
      <c r="M30" s="64" t="s">
        <v>47</v>
      </c>
      <c r="N30" s="58">
        <v>1782578</v>
      </c>
      <c r="O30" s="58">
        <v>209400</v>
      </c>
      <c r="P30" s="58">
        <v>113000</v>
      </c>
    </row>
    <row r="31" spans="1:16" ht="13.5" customHeight="1">
      <c r="A31" s="25"/>
      <c r="B31" s="77"/>
      <c r="C31" s="23" t="s">
        <v>40</v>
      </c>
      <c r="D31" s="32">
        <v>14417604</v>
      </c>
      <c r="E31" s="25">
        <f>SUM(F31:I31)+SUM(K31:M31)</f>
        <v>12872344</v>
      </c>
      <c r="F31" s="25">
        <v>4504948</v>
      </c>
      <c r="G31" s="25">
        <v>5896061</v>
      </c>
      <c r="H31" s="25">
        <v>1110963</v>
      </c>
      <c r="I31" s="25">
        <v>1197326</v>
      </c>
      <c r="J31" s="58">
        <v>396110</v>
      </c>
      <c r="K31" s="58">
        <v>4813</v>
      </c>
      <c r="L31" s="58">
        <v>158233</v>
      </c>
      <c r="M31" s="64" t="s">
        <v>47</v>
      </c>
      <c r="N31" s="58">
        <v>975150</v>
      </c>
      <c r="O31" s="58">
        <v>105600</v>
      </c>
      <c r="P31" s="58">
        <v>68400</v>
      </c>
    </row>
    <row r="32" spans="1:16" ht="6" customHeight="1">
      <c r="A32" s="25"/>
      <c r="B32" s="15"/>
      <c r="C32" s="23"/>
      <c r="D32" s="32"/>
      <c r="E32" s="25"/>
      <c r="F32" s="25"/>
      <c r="G32" s="25"/>
      <c r="H32" s="25"/>
      <c r="I32" s="25"/>
      <c r="J32" s="58"/>
      <c r="K32" s="58"/>
      <c r="L32" s="58"/>
      <c r="M32" s="64"/>
      <c r="N32" s="58"/>
      <c r="O32" s="58"/>
      <c r="P32" s="58"/>
    </row>
    <row r="33" spans="1:16" ht="13.5" customHeight="1">
      <c r="A33" s="25"/>
      <c r="B33" s="77">
        <v>14</v>
      </c>
      <c r="C33" s="23" t="s">
        <v>38</v>
      </c>
      <c r="D33" s="32">
        <v>23577562</v>
      </c>
      <c r="E33" s="25">
        <v>20931451</v>
      </c>
      <c r="F33" s="25">
        <v>7046033</v>
      </c>
      <c r="G33" s="25">
        <v>9542082</v>
      </c>
      <c r="H33" s="25">
        <v>2097097</v>
      </c>
      <c r="I33" s="25">
        <v>1963941</v>
      </c>
      <c r="J33" s="58">
        <v>572778</v>
      </c>
      <c r="K33" s="58">
        <v>17985</v>
      </c>
      <c r="L33" s="58">
        <v>264313</v>
      </c>
      <c r="M33" s="64" t="s">
        <v>47</v>
      </c>
      <c r="N33" s="58">
        <v>1747134</v>
      </c>
      <c r="O33" s="58">
        <v>204000</v>
      </c>
      <c r="P33" s="58">
        <v>122200</v>
      </c>
    </row>
    <row r="34" spans="1:16" ht="13.5" customHeight="1">
      <c r="A34" s="25"/>
      <c r="B34" s="77"/>
      <c r="C34" s="23" t="s">
        <v>40</v>
      </c>
      <c r="D34" s="32">
        <v>13354994</v>
      </c>
      <c r="E34" s="25">
        <v>11871660</v>
      </c>
      <c r="F34" s="25">
        <v>4145350</v>
      </c>
      <c r="G34" s="25">
        <v>5288184</v>
      </c>
      <c r="H34" s="25">
        <v>1031039</v>
      </c>
      <c r="I34" s="25">
        <v>1253217</v>
      </c>
      <c r="J34" s="58">
        <v>359634</v>
      </c>
      <c r="K34" s="58">
        <v>4441</v>
      </c>
      <c r="L34" s="58">
        <v>149429</v>
      </c>
      <c r="M34" s="64" t="s">
        <v>47</v>
      </c>
      <c r="N34" s="58">
        <v>956800</v>
      </c>
      <c r="O34" s="58">
        <v>99000</v>
      </c>
      <c r="P34" s="58">
        <v>67900</v>
      </c>
    </row>
    <row r="35" spans="1:16" ht="6" customHeight="1">
      <c r="A35" s="25"/>
      <c r="B35" s="15"/>
      <c r="C35" s="23"/>
      <c r="D35" s="25"/>
      <c r="E35" s="25"/>
      <c r="F35" s="25"/>
      <c r="G35" s="25"/>
      <c r="H35" s="25"/>
      <c r="I35" s="25"/>
      <c r="J35" s="58"/>
      <c r="K35" s="58"/>
      <c r="L35" s="58"/>
      <c r="M35" s="64"/>
      <c r="N35" s="58"/>
      <c r="O35" s="58"/>
      <c r="P35" s="58"/>
    </row>
    <row r="36" spans="1:16" s="5" customFormat="1" ht="13.5" customHeight="1">
      <c r="A36" s="7"/>
      <c r="B36" s="80">
        <v>15</v>
      </c>
      <c r="C36" s="6" t="s">
        <v>46</v>
      </c>
      <c r="D36" s="3">
        <v>44071575</v>
      </c>
      <c r="E36" s="3">
        <v>40474829</v>
      </c>
      <c r="F36" s="3">
        <v>13560488</v>
      </c>
      <c r="G36" s="3">
        <v>17637396</v>
      </c>
      <c r="H36" s="3">
        <v>3579038</v>
      </c>
      <c r="I36" s="3">
        <v>4163306</v>
      </c>
      <c r="J36" s="3">
        <v>1056966</v>
      </c>
      <c r="K36" s="3">
        <v>34640</v>
      </c>
      <c r="L36" s="3">
        <v>442953</v>
      </c>
      <c r="M36" s="3">
        <v>42</v>
      </c>
      <c r="N36" s="3">
        <v>3095346</v>
      </c>
      <c r="O36" s="3">
        <v>306000</v>
      </c>
      <c r="P36" s="3">
        <v>195400</v>
      </c>
    </row>
    <row r="37" spans="1:16" s="5" customFormat="1" ht="12.75" customHeight="1">
      <c r="A37" s="7"/>
      <c r="B37" s="80"/>
      <c r="C37" s="6" t="s">
        <v>42</v>
      </c>
      <c r="D37" s="3">
        <v>28013093</v>
      </c>
      <c r="E37" s="3">
        <v>25720594</v>
      </c>
      <c r="F37" s="3">
        <v>8429593</v>
      </c>
      <c r="G37" s="3">
        <v>11385216</v>
      </c>
      <c r="H37" s="3">
        <v>2379188.3</v>
      </c>
      <c r="I37" s="3">
        <v>2582285</v>
      </c>
      <c r="J37" s="3">
        <v>645889</v>
      </c>
      <c r="K37" s="3">
        <v>25993</v>
      </c>
      <c r="L37" s="3">
        <v>272430</v>
      </c>
      <c r="M37" s="11" t="s">
        <v>50</v>
      </c>
      <c r="N37" s="3">
        <v>1964349</v>
      </c>
      <c r="O37" s="3">
        <v>206100</v>
      </c>
      <c r="P37" s="3">
        <v>122050</v>
      </c>
    </row>
    <row r="38" spans="1:16" s="5" customFormat="1" ht="13.5" customHeight="1">
      <c r="A38" s="7"/>
      <c r="B38" s="80"/>
      <c r="C38" s="6" t="s">
        <v>44</v>
      </c>
      <c r="D38" s="3">
        <v>16058482</v>
      </c>
      <c r="E38" s="3">
        <v>14754235</v>
      </c>
      <c r="F38" s="3">
        <v>5130895</v>
      </c>
      <c r="G38" s="3">
        <v>6252180</v>
      </c>
      <c r="H38" s="3">
        <v>1199850</v>
      </c>
      <c r="I38" s="3">
        <v>1581021</v>
      </c>
      <c r="J38" s="3">
        <v>411077</v>
      </c>
      <c r="K38" s="3">
        <v>8647</v>
      </c>
      <c r="L38" s="3">
        <v>170523</v>
      </c>
      <c r="M38" s="3">
        <v>42</v>
      </c>
      <c r="N38" s="3">
        <v>1130997</v>
      </c>
      <c r="O38" s="3">
        <v>99900</v>
      </c>
      <c r="P38" s="3">
        <v>73350</v>
      </c>
    </row>
    <row r="39" spans="1:16" ht="7.5" customHeight="1">
      <c r="A39" s="48"/>
      <c r="B39" s="27"/>
      <c r="C39" s="33"/>
      <c r="D39" s="46"/>
      <c r="E39" s="47"/>
      <c r="F39" s="47"/>
      <c r="G39" s="47"/>
      <c r="H39" s="47"/>
      <c r="I39" s="48"/>
      <c r="J39" s="54"/>
      <c r="K39" s="54"/>
      <c r="L39" s="34"/>
      <c r="M39" s="34"/>
      <c r="N39" s="34"/>
      <c r="O39" s="34"/>
      <c r="P39" s="34"/>
    </row>
    <row r="40" spans="1:16" s="21" customFormat="1" ht="15.75" customHeight="1">
      <c r="A40" s="65"/>
      <c r="B40" s="36"/>
      <c r="C40" s="37"/>
      <c r="P40" s="45" t="s">
        <v>48</v>
      </c>
    </row>
    <row r="41" spans="1:10" ht="18" customHeight="1">
      <c r="A41" s="25"/>
      <c r="B41" s="24"/>
      <c r="C41" s="16"/>
      <c r="D41" s="25"/>
      <c r="E41" s="25"/>
      <c r="F41" s="25"/>
      <c r="G41" s="25"/>
      <c r="H41" s="25"/>
      <c r="I41" s="25"/>
      <c r="J41" s="21"/>
    </row>
    <row r="42" spans="1:10" ht="18" customHeight="1">
      <c r="A42" s="25"/>
      <c r="B42" s="24"/>
      <c r="C42" s="16"/>
      <c r="D42" s="25"/>
      <c r="E42" s="25"/>
      <c r="F42" s="25"/>
      <c r="G42" s="25"/>
      <c r="H42" s="25"/>
      <c r="I42" s="25"/>
      <c r="J42" s="21"/>
    </row>
    <row r="43" spans="1:10" ht="18" customHeight="1">
      <c r="A43" s="25"/>
      <c r="B43" s="24"/>
      <c r="C43" s="16"/>
      <c r="D43" s="25"/>
      <c r="E43" s="25"/>
      <c r="F43" s="25"/>
      <c r="G43" s="25"/>
      <c r="H43" s="25"/>
      <c r="I43" s="25"/>
      <c r="J43" s="21"/>
    </row>
    <row r="44" spans="1:10" ht="18" customHeight="1">
      <c r="A44" s="25"/>
      <c r="B44" s="24"/>
      <c r="C44" s="16"/>
      <c r="D44" s="25"/>
      <c r="E44" s="25"/>
      <c r="F44" s="25"/>
      <c r="G44" s="25"/>
      <c r="H44" s="25"/>
      <c r="I44" s="25"/>
      <c r="J44" s="21"/>
    </row>
    <row r="45" spans="1:10" ht="18" customHeight="1">
      <c r="A45" s="25"/>
      <c r="B45" s="24"/>
      <c r="C45" s="16"/>
      <c r="D45" s="25"/>
      <c r="E45" s="25"/>
      <c r="F45" s="25"/>
      <c r="G45" s="25"/>
      <c r="H45" s="25"/>
      <c r="I45" s="25"/>
      <c r="J45" s="21"/>
    </row>
    <row r="46" spans="1:10" ht="18" customHeight="1">
      <c r="A46" s="25"/>
      <c r="B46" s="24"/>
      <c r="C46" s="16"/>
      <c r="D46" s="25"/>
      <c r="E46" s="25"/>
      <c r="F46" s="25"/>
      <c r="G46" s="25"/>
      <c r="H46" s="25"/>
      <c r="I46" s="25"/>
      <c r="J46" s="21"/>
    </row>
    <row r="47" spans="1:10" ht="18" customHeight="1">
      <c r="A47" s="25"/>
      <c r="B47" s="24"/>
      <c r="C47" s="16"/>
      <c r="D47" s="25"/>
      <c r="E47" s="25"/>
      <c r="F47" s="25"/>
      <c r="G47" s="25"/>
      <c r="H47" s="25"/>
      <c r="I47" s="25"/>
      <c r="J47" s="21"/>
    </row>
    <row r="48" spans="1:10" ht="18" customHeight="1">
      <c r="A48" s="25"/>
      <c r="B48" s="24"/>
      <c r="C48" s="16"/>
      <c r="D48" s="25"/>
      <c r="E48" s="25"/>
      <c r="F48" s="25"/>
      <c r="G48" s="25"/>
      <c r="H48" s="25"/>
      <c r="I48" s="25"/>
      <c r="J48" s="21"/>
    </row>
    <row r="49" spans="1:10" ht="18" customHeight="1">
      <c r="A49" s="25"/>
      <c r="B49" s="24"/>
      <c r="C49" s="16"/>
      <c r="D49" s="25"/>
      <c r="E49" s="25"/>
      <c r="F49" s="25"/>
      <c r="G49" s="25"/>
      <c r="H49" s="25"/>
      <c r="I49" s="25"/>
      <c r="J49" s="21"/>
    </row>
    <row r="50" spans="1:10" ht="18" customHeight="1">
      <c r="A50" s="25"/>
      <c r="B50" s="24"/>
      <c r="C50" s="16"/>
      <c r="D50" s="25"/>
      <c r="E50" s="25"/>
      <c r="F50" s="25"/>
      <c r="G50" s="25"/>
      <c r="H50" s="25"/>
      <c r="I50" s="25"/>
      <c r="J50" s="21"/>
    </row>
    <row r="51" spans="1:10" ht="18" customHeight="1">
      <c r="A51" s="25"/>
      <c r="B51" s="24"/>
      <c r="C51" s="16"/>
      <c r="D51" s="25"/>
      <c r="E51" s="25"/>
      <c r="F51" s="25"/>
      <c r="G51" s="25"/>
      <c r="H51" s="25"/>
      <c r="I51" s="25"/>
      <c r="J51" s="21"/>
    </row>
    <row r="52" spans="1:10" ht="18" customHeight="1">
      <c r="A52" s="25"/>
      <c r="B52" s="24"/>
      <c r="C52" s="16"/>
      <c r="D52" s="25"/>
      <c r="E52" s="25"/>
      <c r="F52" s="25"/>
      <c r="G52" s="25"/>
      <c r="H52" s="25"/>
      <c r="I52" s="25"/>
      <c r="J52" s="21"/>
    </row>
    <row r="53" spans="1:10" ht="18" customHeight="1">
      <c r="A53" s="25"/>
      <c r="B53" s="24"/>
      <c r="C53" s="16"/>
      <c r="D53" s="25"/>
      <c r="E53" s="25"/>
      <c r="F53" s="25"/>
      <c r="G53" s="25"/>
      <c r="H53" s="25"/>
      <c r="I53" s="25"/>
      <c r="J53" s="21"/>
    </row>
    <row r="54" spans="1:10" ht="18" customHeight="1">
      <c r="A54" s="25"/>
      <c r="B54" s="24"/>
      <c r="C54" s="16"/>
      <c r="D54" s="25"/>
      <c r="E54" s="25"/>
      <c r="F54" s="25"/>
      <c r="G54" s="25"/>
      <c r="H54" s="25"/>
      <c r="I54" s="25"/>
      <c r="J54" s="21"/>
    </row>
    <row r="55" spans="1:10" ht="18" customHeight="1">
      <c r="A55" s="25"/>
      <c r="B55" s="24"/>
      <c r="C55" s="16"/>
      <c r="D55" s="25"/>
      <c r="E55" s="25"/>
      <c r="F55" s="25"/>
      <c r="G55" s="25"/>
      <c r="H55" s="25"/>
      <c r="I55" s="25"/>
      <c r="J55" s="21"/>
    </row>
    <row r="56" spans="1:10" ht="18" customHeight="1">
      <c r="A56" s="25"/>
      <c r="B56" s="24"/>
      <c r="C56" s="16"/>
      <c r="D56" s="25"/>
      <c r="E56" s="25"/>
      <c r="F56" s="25"/>
      <c r="G56" s="25"/>
      <c r="H56" s="25"/>
      <c r="I56" s="25"/>
      <c r="J56" s="21"/>
    </row>
    <row r="57" spans="1:11" ht="7.5" customHeight="1">
      <c r="A57" s="21"/>
      <c r="B57" s="28"/>
      <c r="C57" s="49"/>
      <c r="D57" s="21"/>
      <c r="E57" s="21"/>
      <c r="F57" s="21"/>
      <c r="G57" s="21"/>
      <c r="H57" s="21"/>
      <c r="I57" s="21"/>
      <c r="J57" s="53"/>
      <c r="K57" s="35"/>
    </row>
    <row r="58" spans="1:10" ht="18.75" customHeight="1">
      <c r="A58" s="24"/>
      <c r="B58" s="24"/>
      <c r="C58" s="16"/>
      <c r="D58" s="24"/>
      <c r="E58" s="24"/>
      <c r="F58" s="24"/>
      <c r="G58" s="24"/>
      <c r="H58" s="24"/>
      <c r="I58" s="44"/>
      <c r="J58" s="21"/>
    </row>
    <row r="59" spans="1:10" ht="12" customHeight="1">
      <c r="A59" s="21"/>
      <c r="B59" s="21"/>
      <c r="C59" s="22"/>
      <c r="D59" s="21"/>
      <c r="E59" s="21"/>
      <c r="F59" s="21"/>
      <c r="G59" s="21"/>
      <c r="H59" s="21"/>
      <c r="I59" s="21"/>
      <c r="J59" s="21"/>
    </row>
    <row r="60" ht="21" customHeight="1"/>
    <row r="61" ht="16.5" customHeight="1"/>
    <row r="62" ht="33" customHeight="1"/>
    <row r="63" s="21" customFormat="1" ht="7.5" customHeight="1">
      <c r="C63" s="22"/>
    </row>
    <row r="64" ht="18.75" customHeight="1"/>
    <row r="65" ht="18.75" customHeight="1"/>
    <row r="66" ht="18.75" customHeight="1"/>
    <row r="67" ht="18.75" customHeight="1"/>
    <row r="68" ht="18.75" customHeight="1"/>
    <row r="69" ht="7.5" customHeight="1"/>
    <row r="70" ht="7.5" customHeight="1"/>
    <row r="71" ht="18.75" customHeight="1"/>
    <row r="72" ht="18.75" customHeight="1"/>
    <row r="73" ht="18.75" customHeight="1"/>
    <row r="74" ht="18.75" customHeight="1"/>
    <row r="75" ht="18.75" customHeight="1"/>
    <row r="76" spans="1:9" ht="7.5" customHeight="1">
      <c r="A76" s="21"/>
      <c r="I76" s="21"/>
    </row>
    <row r="77" spans="1:9" ht="18.75" customHeight="1">
      <c r="A77" s="50"/>
      <c r="B77" s="24"/>
      <c r="C77" s="16"/>
      <c r="D77" s="24"/>
      <c r="E77" s="24"/>
      <c r="H77" s="44"/>
      <c r="I77" s="50"/>
    </row>
    <row r="78" spans="1:11" ht="15.75" customHeight="1">
      <c r="A78" s="17"/>
      <c r="B78" s="24"/>
      <c r="C78" s="16"/>
      <c r="D78" s="24"/>
      <c r="E78" s="24"/>
      <c r="I78" s="17"/>
      <c r="J78" s="17"/>
      <c r="K78" s="17"/>
    </row>
    <row r="79" spans="10:11" ht="13.5">
      <c r="J79" s="35"/>
      <c r="K79" s="35"/>
    </row>
    <row r="81" spans="10:11" ht="13.5">
      <c r="J81" s="35"/>
      <c r="K81" s="35"/>
    </row>
  </sheetData>
  <mergeCells count="17">
    <mergeCell ref="B33:B34"/>
    <mergeCell ref="B36:B38"/>
    <mergeCell ref="D3:D4"/>
    <mergeCell ref="N3:N4"/>
    <mergeCell ref="A23:B23"/>
    <mergeCell ref="B24:B25"/>
    <mergeCell ref="B27:B28"/>
    <mergeCell ref="B30:B31"/>
    <mergeCell ref="B13:B14"/>
    <mergeCell ref="B16:B17"/>
    <mergeCell ref="O3:O4"/>
    <mergeCell ref="P3:P4"/>
    <mergeCell ref="B19:B21"/>
    <mergeCell ref="A3:C4"/>
    <mergeCell ref="A6:B6"/>
    <mergeCell ref="B7:B8"/>
    <mergeCell ref="B10:B1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2006-03-03T01:13:30Z</cp:lastPrinted>
  <dcterms:created xsi:type="dcterms:W3CDTF">2001-06-29T06:16:39Z</dcterms:created>
  <dcterms:modified xsi:type="dcterms:W3CDTF">2006-04-10T05:41:06Z</dcterms:modified>
  <cp:category/>
  <cp:version/>
  <cp:contentType/>
  <cp:contentStatus/>
</cp:coreProperties>
</file>