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５７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<sst xmlns="http://schemas.openxmlformats.org/spreadsheetml/2006/main" count="64" uniqueCount="30">
  <si>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（1）電灯消費量</t>
  </si>
  <si>
    <t>販売電力量</t>
  </si>
  <si>
    <t>静岡市</t>
  </si>
  <si>
    <t>総数</t>
  </si>
  <si>
    <t>定額</t>
  </si>
  <si>
    <t>従量Ａ・Ｂ</t>
  </si>
  <si>
    <t>従量Ｃ</t>
  </si>
  <si>
    <t>その他</t>
  </si>
  <si>
    <t>（2）電力消費量</t>
  </si>
  <si>
    <t>その他
の電力</t>
  </si>
  <si>
    <t>契約口数</t>
  </si>
  <si>
    <t>区　　　　　分</t>
  </si>
  <si>
    <t>11     電 気 ・ ガ ス 及 び 水 道</t>
  </si>
  <si>
    <t>静岡地区</t>
  </si>
  <si>
    <t>清水地区</t>
  </si>
  <si>
    <t>57　電気の概況</t>
  </si>
  <si>
    <t>低圧電力</t>
  </si>
  <si>
    <t>注  1）契約口数は各年度末現在。</t>
  </si>
  <si>
    <t>資料　中部電力㈱静岡支店</t>
  </si>
  <si>
    <t>単位：口数…口、電力量…1000KWH</t>
  </si>
  <si>
    <t>特定規模需要以外の需要</t>
  </si>
  <si>
    <t>特定規模需要</t>
  </si>
  <si>
    <t>平成17年度</t>
  </si>
  <si>
    <t xml:space="preserve"> 　  3）「静岡地区」には、JR東海運転用及び供給区域外の旧静岡市分を含まない。</t>
  </si>
  <si>
    <t>　 　5）従量電灯Ａ・Ｂは、主として一般家庭用に､Ｃは主として商店､小規模な工場等に使用される電灯需要である。</t>
  </si>
  <si>
    <t xml:space="preserve"> 　  2）「静岡地区」・「清水地区」の数字は、静岡営業所・清水営業所の供給区域分の各実績である。</t>
  </si>
  <si>
    <t xml:space="preserve"> 　  5）低圧電力は主として小規模工場等に、その他の電力は主として深夜電力・農事用に使用される電力需要である。</t>
  </si>
  <si>
    <t xml:space="preserve"> 　  6）平成17年度から高圧受電以上はすべて特定規模需要に含む。</t>
  </si>
  <si>
    <t xml:space="preserve"> 　  4）「清水地区」には、庵原郡及び富士川以西の富士川郡芝川町を含む。</t>
  </si>
  <si>
    <t>電気・ガス及び水道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</si>
</sst>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#,##0.0"/>
    <numFmt numFmtId="198" formatCode="#,##0;[Red]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9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8" fontId="6" fillId="0" borderId="10" xfId="49" applyFont="1" applyBorder="1" applyAlignment="1">
      <alignment horizontal="distributed" vertical="top"/>
    </xf>
    <xf numFmtId="38" fontId="6" fillId="0" borderId="10" xfId="49" applyFont="1" applyBorder="1" applyAlignment="1">
      <alignment vertical="top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49" applyFont="1" applyBorder="1" applyAlignment="1">
      <alignment horizontal="distributed" vertical="center"/>
    </xf>
    <xf numFmtId="38" fontId="6" fillId="0" borderId="0" xfId="49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8" fontId="6" fillId="0" borderId="13" xfId="49" applyFont="1" applyBorder="1" applyAlignment="1">
      <alignment horizontal="distributed" vertical="center"/>
    </xf>
    <xf numFmtId="38" fontId="6" fillId="0" borderId="13" xfId="49" applyFont="1" applyBorder="1" applyAlignment="1">
      <alignment vertical="top"/>
    </xf>
    <xf numFmtId="0" fontId="6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8" fontId="6" fillId="0" borderId="0" xfId="49" applyFont="1" applyBorder="1" applyAlignment="1">
      <alignment vertical="top"/>
    </xf>
    <xf numFmtId="0" fontId="7" fillId="0" borderId="0" xfId="0" applyFont="1" applyAlignment="1">
      <alignment horizontal="right"/>
    </xf>
    <xf numFmtId="38" fontId="0" fillId="0" borderId="0" xfId="49" applyFont="1" applyBorder="1" applyAlignment="1">
      <alignment vertical="top"/>
    </xf>
    <xf numFmtId="0" fontId="6" fillId="0" borderId="0" xfId="0" applyFont="1" applyBorder="1" applyAlignment="1">
      <alignment horizontal="distributed"/>
    </xf>
    <xf numFmtId="0" fontId="6" fillId="0" borderId="15" xfId="0" applyFont="1" applyBorder="1" applyAlignment="1">
      <alignment/>
    </xf>
    <xf numFmtId="38" fontId="3" fillId="0" borderId="0" xfId="49" applyFont="1" applyAlignment="1">
      <alignment/>
    </xf>
    <xf numFmtId="0" fontId="6" fillId="0" borderId="0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38" fontId="3" fillId="0" borderId="0" xfId="49" applyFont="1" applyAlignment="1">
      <alignment vertical="top"/>
    </xf>
    <xf numFmtId="0" fontId="6" fillId="0" borderId="16" xfId="0" applyFont="1" applyBorder="1" applyAlignment="1">
      <alignment horizontal="center" vertical="center"/>
    </xf>
    <xf numFmtId="38" fontId="6" fillId="0" borderId="0" xfId="49" applyFont="1" applyAlignment="1">
      <alignment/>
    </xf>
    <xf numFmtId="38" fontId="6" fillId="0" borderId="0" xfId="49" applyFont="1" applyAlignment="1">
      <alignment vertical="top"/>
    </xf>
    <xf numFmtId="38" fontId="6" fillId="0" borderId="0" xfId="49" applyFont="1" applyAlignment="1">
      <alignment vertical="center"/>
    </xf>
    <xf numFmtId="38" fontId="7" fillId="0" borderId="0" xfId="49" applyFont="1" applyBorder="1" applyAlignment="1">
      <alignment horizontal="distributed" vertical="center"/>
    </xf>
    <xf numFmtId="38" fontId="6" fillId="0" borderId="0" xfId="49" applyFont="1" applyBorder="1" applyAlignment="1">
      <alignment horizontal="distributed" vertical="top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center"/>
    </xf>
    <xf numFmtId="38" fontId="7" fillId="0" borderId="0" xfId="49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7" fillId="0" borderId="0" xfId="49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7" fillId="0" borderId="0" xfId="49" applyFont="1" applyBorder="1" applyAlignment="1">
      <alignment horizontal="center" vertical="center" wrapText="1"/>
    </xf>
    <xf numFmtId="38" fontId="7" fillId="0" borderId="0" xfId="49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A2" sqref="A2"/>
    </sheetView>
  </sheetViews>
  <sheetFormatPr defaultColWidth="9.00390625" defaultRowHeight="18" customHeight="1"/>
  <cols>
    <col min="1" max="1" width="1.25" style="7" customWidth="1"/>
    <col min="2" max="2" width="7.625" style="7" customWidth="1"/>
    <col min="3" max="3" width="0.37109375" style="7" customWidth="1"/>
    <col min="4" max="4" width="9.75390625" style="7" customWidth="1"/>
    <col min="5" max="5" width="0.5" style="7" customWidth="1"/>
    <col min="6" max="6" width="8.50390625" style="7" customWidth="1"/>
    <col min="7" max="7" width="8.125" style="7" customWidth="1"/>
    <col min="8" max="8" width="8.25390625" style="7" customWidth="1"/>
    <col min="9" max="9" width="8.625" style="7" customWidth="1"/>
    <col min="10" max="10" width="8.375" style="7" customWidth="1"/>
    <col min="11" max="11" width="8.00390625" style="7" customWidth="1"/>
    <col min="12" max="13" width="7.625" style="7" customWidth="1"/>
    <col min="14" max="14" width="7.50390625" style="7" customWidth="1"/>
    <col min="15" max="15" width="12.75390625" style="7" customWidth="1"/>
    <col min="16" max="16384" width="9.00390625" style="7" customWidth="1"/>
  </cols>
  <sheetData>
    <row r="1" ht="15" customHeight="1">
      <c r="A1" s="7" t="s">
        <v>29</v>
      </c>
    </row>
    <row r="2" ht="15" customHeight="1"/>
    <row r="3" spans="1:14" s="1" customFormat="1" ht="21" customHeight="1">
      <c r="A3" s="44" t="s">
        <v>12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ht="15" customHeight="1"/>
    <row r="5" ht="18.75" customHeight="1">
      <c r="A5" s="2" t="s">
        <v>15</v>
      </c>
    </row>
    <row r="6" spans="1:14" ht="16.5" customHeight="1" thickBot="1">
      <c r="A6" s="25" t="s">
        <v>0</v>
      </c>
      <c r="K6" s="6" t="s">
        <v>19</v>
      </c>
      <c r="L6" s="13"/>
      <c r="M6" s="13"/>
      <c r="N6" s="13"/>
    </row>
    <row r="7" spans="1:14" ht="15" customHeight="1" thickTop="1">
      <c r="A7" s="51" t="s">
        <v>11</v>
      </c>
      <c r="B7" s="51"/>
      <c r="C7" s="51"/>
      <c r="D7" s="51"/>
      <c r="E7" s="52"/>
      <c r="F7" s="45" t="s">
        <v>22</v>
      </c>
      <c r="G7" s="46"/>
      <c r="H7" s="47"/>
      <c r="I7" s="48">
        <v>18</v>
      </c>
      <c r="J7" s="49"/>
      <c r="K7" s="49"/>
      <c r="N7" s="13"/>
    </row>
    <row r="8" spans="1:11" ht="15" customHeight="1">
      <c r="A8" s="53"/>
      <c r="B8" s="53"/>
      <c r="C8" s="53"/>
      <c r="D8" s="53"/>
      <c r="E8" s="54"/>
      <c r="F8" s="8" t="s">
        <v>2</v>
      </c>
      <c r="G8" s="8" t="s">
        <v>13</v>
      </c>
      <c r="H8" s="32" t="s">
        <v>14</v>
      </c>
      <c r="I8" s="42" t="s">
        <v>2</v>
      </c>
      <c r="J8" s="42" t="s">
        <v>13</v>
      </c>
      <c r="K8" s="43" t="s">
        <v>14</v>
      </c>
    </row>
    <row r="9" spans="1:14" ht="7.5" customHeight="1">
      <c r="A9" s="9"/>
      <c r="B9" s="10"/>
      <c r="C9" s="11"/>
      <c r="D9" s="9"/>
      <c r="E9" s="12"/>
      <c r="F9" s="9"/>
      <c r="G9" s="9"/>
      <c r="H9" s="9"/>
      <c r="I9" s="3"/>
      <c r="J9" s="3"/>
      <c r="K9" s="3"/>
      <c r="L9" s="13"/>
      <c r="M9" s="4"/>
      <c r="N9" s="4"/>
    </row>
    <row r="10" spans="1:14" ht="12.75" customHeight="1">
      <c r="A10" s="40" t="s">
        <v>20</v>
      </c>
      <c r="B10" s="37"/>
      <c r="C10" s="23"/>
      <c r="D10" s="13"/>
      <c r="E10" s="38"/>
      <c r="F10" s="13"/>
      <c r="G10" s="13"/>
      <c r="H10" s="13"/>
      <c r="I10" s="4"/>
      <c r="J10" s="4"/>
      <c r="K10" s="4"/>
      <c r="L10" s="13"/>
      <c r="M10" s="4"/>
      <c r="N10" s="4"/>
    </row>
    <row r="11" spans="1:11" ht="18" customHeight="1">
      <c r="A11" s="13"/>
      <c r="B11" s="50" t="s">
        <v>3</v>
      </c>
      <c r="C11" s="15"/>
      <c r="D11" s="26" t="s">
        <v>10</v>
      </c>
      <c r="E11" s="27"/>
      <c r="F11" s="33">
        <f aca="true" t="shared" si="0" ref="F11:K12">SUM(F13,F15,F17,F19)</f>
        <v>405470</v>
      </c>
      <c r="G11" s="33">
        <f t="shared" si="0"/>
        <v>258772</v>
      </c>
      <c r="H11" s="33">
        <f t="shared" si="0"/>
        <v>146698</v>
      </c>
      <c r="I11" s="28">
        <f t="shared" si="0"/>
        <v>408319</v>
      </c>
      <c r="J11" s="28">
        <f t="shared" si="0"/>
        <v>260600</v>
      </c>
      <c r="K11" s="28">
        <f t="shared" si="0"/>
        <v>147719</v>
      </c>
    </row>
    <row r="12" spans="1:11" ht="18" customHeight="1">
      <c r="A12" s="13"/>
      <c r="B12" s="50"/>
      <c r="C12" s="15"/>
      <c r="D12" s="29" t="s">
        <v>1</v>
      </c>
      <c r="E12" s="30"/>
      <c r="F12" s="34">
        <f t="shared" si="0"/>
        <v>1609853</v>
      </c>
      <c r="G12" s="34">
        <f t="shared" si="0"/>
        <v>1031178</v>
      </c>
      <c r="H12" s="34">
        <f t="shared" si="0"/>
        <v>578675</v>
      </c>
      <c r="I12" s="31">
        <f t="shared" si="0"/>
        <v>1587151</v>
      </c>
      <c r="J12" s="31">
        <f t="shared" si="0"/>
        <v>1016967</v>
      </c>
      <c r="K12" s="31">
        <f t="shared" si="0"/>
        <v>570184</v>
      </c>
    </row>
    <row r="13" spans="1:11" ht="18" customHeight="1">
      <c r="A13" s="13"/>
      <c r="B13" s="50" t="s">
        <v>4</v>
      </c>
      <c r="C13" s="15"/>
      <c r="D13" s="26" t="s">
        <v>10</v>
      </c>
      <c r="E13" s="27"/>
      <c r="F13" s="33">
        <v>10351</v>
      </c>
      <c r="G13" s="33">
        <v>7076</v>
      </c>
      <c r="H13" s="33">
        <v>3275</v>
      </c>
      <c r="I13" s="28">
        <v>10214</v>
      </c>
      <c r="J13" s="28">
        <v>6974</v>
      </c>
      <c r="K13" s="28">
        <v>3240</v>
      </c>
    </row>
    <row r="14" spans="1:11" ht="18" customHeight="1">
      <c r="A14" s="13"/>
      <c r="B14" s="50"/>
      <c r="C14" s="15"/>
      <c r="D14" s="29" t="s">
        <v>1</v>
      </c>
      <c r="E14" s="30"/>
      <c r="F14" s="34">
        <v>4615</v>
      </c>
      <c r="G14" s="34">
        <v>3081</v>
      </c>
      <c r="H14" s="34">
        <v>1534</v>
      </c>
      <c r="I14" s="31">
        <v>4549</v>
      </c>
      <c r="J14" s="31">
        <v>3038</v>
      </c>
      <c r="K14" s="31">
        <v>1511</v>
      </c>
    </row>
    <row r="15" spans="1:11" ht="18" customHeight="1">
      <c r="A15" s="13"/>
      <c r="B15" s="50" t="s">
        <v>5</v>
      </c>
      <c r="C15" s="15"/>
      <c r="D15" s="26" t="s">
        <v>10</v>
      </c>
      <c r="E15" s="27"/>
      <c r="F15" s="33">
        <v>305655</v>
      </c>
      <c r="G15" s="33">
        <v>197628</v>
      </c>
      <c r="H15" s="33">
        <v>108027</v>
      </c>
      <c r="I15" s="28">
        <v>304531</v>
      </c>
      <c r="J15" s="28">
        <v>197099</v>
      </c>
      <c r="K15" s="28">
        <v>107432</v>
      </c>
    </row>
    <row r="16" spans="1:11" ht="18" customHeight="1">
      <c r="A16" s="13"/>
      <c r="B16" s="50"/>
      <c r="C16" s="15"/>
      <c r="D16" s="29" t="s">
        <v>1</v>
      </c>
      <c r="E16" s="30"/>
      <c r="F16" s="34">
        <v>1099797</v>
      </c>
      <c r="G16" s="34">
        <v>693767</v>
      </c>
      <c r="H16" s="34">
        <v>406030</v>
      </c>
      <c r="I16" s="31">
        <v>1059497</v>
      </c>
      <c r="J16" s="31">
        <v>669453</v>
      </c>
      <c r="K16" s="31">
        <v>390044</v>
      </c>
    </row>
    <row r="17" spans="1:11" ht="18" customHeight="1">
      <c r="A17" s="13"/>
      <c r="B17" s="50" t="s">
        <v>6</v>
      </c>
      <c r="C17" s="15"/>
      <c r="D17" s="26" t="s">
        <v>10</v>
      </c>
      <c r="E17" s="27"/>
      <c r="F17" s="33">
        <v>25355</v>
      </c>
      <c r="G17" s="33">
        <v>16857</v>
      </c>
      <c r="H17" s="33">
        <v>8498</v>
      </c>
      <c r="I17" s="28">
        <v>25568</v>
      </c>
      <c r="J17" s="28">
        <v>16979</v>
      </c>
      <c r="K17" s="28">
        <v>8589</v>
      </c>
    </row>
    <row r="18" spans="1:11" ht="18" customHeight="1">
      <c r="A18" s="13"/>
      <c r="B18" s="50"/>
      <c r="C18" s="15"/>
      <c r="D18" s="29" t="s">
        <v>1</v>
      </c>
      <c r="E18" s="30"/>
      <c r="F18" s="34">
        <v>322977</v>
      </c>
      <c r="G18" s="34">
        <v>216348</v>
      </c>
      <c r="H18" s="34">
        <v>106629</v>
      </c>
      <c r="I18" s="31">
        <v>317212</v>
      </c>
      <c r="J18" s="31">
        <v>212301</v>
      </c>
      <c r="K18" s="31">
        <v>104911</v>
      </c>
    </row>
    <row r="19" spans="1:11" ht="18" customHeight="1">
      <c r="A19" s="13"/>
      <c r="B19" s="50" t="s">
        <v>7</v>
      </c>
      <c r="C19" s="15"/>
      <c r="D19" s="26" t="s">
        <v>10</v>
      </c>
      <c r="E19" s="27"/>
      <c r="F19" s="33">
        <v>64109</v>
      </c>
      <c r="G19" s="33">
        <v>37211</v>
      </c>
      <c r="H19" s="33">
        <v>26898</v>
      </c>
      <c r="I19" s="28">
        <v>68006</v>
      </c>
      <c r="J19" s="28">
        <v>39548</v>
      </c>
      <c r="K19" s="28">
        <v>28458</v>
      </c>
    </row>
    <row r="20" spans="1:11" ht="18" customHeight="1">
      <c r="A20" s="13"/>
      <c r="B20" s="50"/>
      <c r="C20" s="15"/>
      <c r="D20" s="29" t="s">
        <v>1</v>
      </c>
      <c r="E20" s="30"/>
      <c r="F20" s="34">
        <v>182464</v>
      </c>
      <c r="G20" s="34">
        <v>117982</v>
      </c>
      <c r="H20" s="34">
        <v>64482</v>
      </c>
      <c r="I20" s="31">
        <v>205893</v>
      </c>
      <c r="J20" s="31">
        <v>132175</v>
      </c>
      <c r="K20" s="31">
        <v>73718</v>
      </c>
    </row>
    <row r="21" spans="1:14" ht="7.5" customHeight="1">
      <c r="A21" s="16"/>
      <c r="B21" s="17"/>
      <c r="C21" s="18"/>
      <c r="D21" s="16"/>
      <c r="E21" s="19"/>
      <c r="F21" s="16"/>
      <c r="G21" s="16"/>
      <c r="H21" s="16"/>
      <c r="I21" s="16"/>
      <c r="J21" s="16"/>
      <c r="K21" s="16"/>
      <c r="L21" s="13"/>
      <c r="M21" s="13"/>
      <c r="N21" s="13"/>
    </row>
    <row r="22" spans="1:13" ht="15" customHeight="1">
      <c r="A22" s="7" t="s">
        <v>17</v>
      </c>
      <c r="C22" s="20"/>
      <c r="D22" s="20"/>
      <c r="E22" s="20"/>
      <c r="F22" s="20"/>
      <c r="G22" s="20"/>
      <c r="H22" s="20"/>
      <c r="I22" s="20"/>
      <c r="J22" s="20"/>
      <c r="K22" s="6" t="s">
        <v>18</v>
      </c>
      <c r="L22" s="20"/>
      <c r="M22" s="20"/>
    </row>
    <row r="23" spans="1:14" s="21" customFormat="1" ht="15" customHeight="1">
      <c r="A23" s="7" t="s">
        <v>25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s="21" customFormat="1" ht="15" customHeight="1">
      <c r="A24" s="7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s="21" customFormat="1" ht="15" customHeight="1">
      <c r="A25" s="7" t="s">
        <v>28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s="21" customFormat="1" ht="15" customHeight="1">
      <c r="A26" s="7" t="s">
        <v>24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2:14" s="21" customFormat="1" ht="15" customHeight="1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2:14" s="21" customFormat="1" ht="15" customHeight="1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2:14" s="21" customFormat="1" ht="15" customHeight="1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ht="15" customHeight="1"/>
    <row r="31" spans="1:14" ht="18.75" customHeight="1" thickBot="1">
      <c r="A31" s="25" t="s">
        <v>8</v>
      </c>
      <c r="K31" s="6" t="s">
        <v>19</v>
      </c>
      <c r="L31" s="13"/>
      <c r="M31" s="13"/>
      <c r="N31" s="13"/>
    </row>
    <row r="32" spans="1:11" ht="15" customHeight="1" thickTop="1">
      <c r="A32" s="51" t="s">
        <v>11</v>
      </c>
      <c r="B32" s="51"/>
      <c r="C32" s="51"/>
      <c r="D32" s="51"/>
      <c r="E32" s="52"/>
      <c r="F32" s="45" t="s">
        <v>22</v>
      </c>
      <c r="G32" s="46"/>
      <c r="H32" s="47"/>
      <c r="I32" s="48">
        <v>18</v>
      </c>
      <c r="J32" s="49"/>
      <c r="K32" s="49"/>
    </row>
    <row r="33" spans="1:11" ht="15.75" customHeight="1">
      <c r="A33" s="53"/>
      <c r="B33" s="53"/>
      <c r="C33" s="53"/>
      <c r="D33" s="53"/>
      <c r="E33" s="54"/>
      <c r="F33" s="8" t="s">
        <v>2</v>
      </c>
      <c r="G33" s="8" t="s">
        <v>13</v>
      </c>
      <c r="H33" s="32" t="s">
        <v>14</v>
      </c>
      <c r="I33" s="42" t="s">
        <v>2</v>
      </c>
      <c r="J33" s="42" t="s">
        <v>13</v>
      </c>
      <c r="K33" s="43" t="s">
        <v>14</v>
      </c>
    </row>
    <row r="34" spans="1:11" ht="7.5" customHeight="1">
      <c r="A34" s="9"/>
      <c r="B34" s="10"/>
      <c r="C34" s="11"/>
      <c r="D34" s="9"/>
      <c r="E34" s="12"/>
      <c r="F34" s="9"/>
      <c r="G34" s="9"/>
      <c r="H34" s="9"/>
      <c r="I34" s="3"/>
      <c r="J34" s="3"/>
      <c r="K34" s="3"/>
    </row>
    <row r="35" spans="1:11" ht="15" customHeight="1">
      <c r="A35" s="40" t="s">
        <v>20</v>
      </c>
      <c r="B35" s="37"/>
      <c r="C35" s="23"/>
      <c r="D35" s="13"/>
      <c r="E35" s="38"/>
      <c r="F35" s="13"/>
      <c r="G35" s="13"/>
      <c r="H35" s="13"/>
      <c r="I35" s="4"/>
      <c r="J35" s="4"/>
      <c r="K35" s="4"/>
    </row>
    <row r="36" spans="1:11" ht="18" customHeight="1">
      <c r="A36" s="13"/>
      <c r="B36" s="50" t="s">
        <v>3</v>
      </c>
      <c r="C36" s="15"/>
      <c r="D36" s="26" t="s">
        <v>10</v>
      </c>
      <c r="E36" s="27"/>
      <c r="F36" s="33">
        <f aca="true" t="shared" si="1" ref="F36:K37">SUM(F38,F40)</f>
        <v>64390</v>
      </c>
      <c r="G36" s="33">
        <f t="shared" si="1"/>
        <v>42780</v>
      </c>
      <c r="H36" s="33">
        <f t="shared" si="1"/>
        <v>21610</v>
      </c>
      <c r="I36" s="28">
        <f t="shared" si="1"/>
        <v>62790</v>
      </c>
      <c r="J36" s="28">
        <f t="shared" si="1"/>
        <v>41748</v>
      </c>
      <c r="K36" s="28">
        <f t="shared" si="1"/>
        <v>21042</v>
      </c>
    </row>
    <row r="37" spans="1:11" ht="18" customHeight="1">
      <c r="A37" s="13"/>
      <c r="B37" s="50"/>
      <c r="C37" s="15"/>
      <c r="D37" s="39" t="s">
        <v>1</v>
      </c>
      <c r="E37" s="30"/>
      <c r="F37" s="34">
        <f t="shared" si="1"/>
        <v>351304</v>
      </c>
      <c r="G37" s="34">
        <f t="shared" si="1"/>
        <v>220639</v>
      </c>
      <c r="H37" s="34">
        <f t="shared" si="1"/>
        <v>130665</v>
      </c>
      <c r="I37" s="31">
        <f t="shared" si="1"/>
        <v>328297</v>
      </c>
      <c r="J37" s="31">
        <f t="shared" si="1"/>
        <v>205590</v>
      </c>
      <c r="K37" s="31">
        <f t="shared" si="1"/>
        <v>122707</v>
      </c>
    </row>
    <row r="38" spans="1:14" ht="18" customHeight="1">
      <c r="A38" s="13"/>
      <c r="B38" s="55" t="s">
        <v>16</v>
      </c>
      <c r="C38" s="15"/>
      <c r="D38" s="26" t="s">
        <v>10</v>
      </c>
      <c r="E38" s="27"/>
      <c r="F38" s="33">
        <v>40852</v>
      </c>
      <c r="G38" s="33">
        <v>27547</v>
      </c>
      <c r="H38" s="33">
        <v>13305</v>
      </c>
      <c r="I38" s="28">
        <v>39976</v>
      </c>
      <c r="J38" s="28">
        <v>26916</v>
      </c>
      <c r="K38" s="28">
        <v>13060</v>
      </c>
      <c r="L38" s="28"/>
      <c r="M38" s="28"/>
      <c r="N38" s="28"/>
    </row>
    <row r="39" spans="1:14" ht="18" customHeight="1">
      <c r="A39" s="13"/>
      <c r="B39" s="55"/>
      <c r="C39" s="15"/>
      <c r="D39" s="29" t="s">
        <v>1</v>
      </c>
      <c r="E39" s="30"/>
      <c r="F39" s="34">
        <v>245844</v>
      </c>
      <c r="G39" s="34">
        <v>154896</v>
      </c>
      <c r="H39" s="34">
        <v>90948</v>
      </c>
      <c r="I39" s="31">
        <v>227212</v>
      </c>
      <c r="J39" s="31">
        <v>142136</v>
      </c>
      <c r="K39" s="31">
        <v>85076</v>
      </c>
      <c r="L39" s="31"/>
      <c r="M39" s="31"/>
      <c r="N39" s="31"/>
    </row>
    <row r="40" spans="1:14" ht="18" customHeight="1">
      <c r="A40" s="13"/>
      <c r="B40" s="56" t="s">
        <v>9</v>
      </c>
      <c r="C40" s="15"/>
      <c r="D40" s="26" t="s">
        <v>10</v>
      </c>
      <c r="E40" s="27"/>
      <c r="F40" s="33">
        <v>23538</v>
      </c>
      <c r="G40" s="33">
        <v>15233</v>
      </c>
      <c r="H40" s="33">
        <v>8305</v>
      </c>
      <c r="I40" s="28">
        <v>22814</v>
      </c>
      <c r="J40" s="28">
        <v>14832</v>
      </c>
      <c r="K40" s="28">
        <v>7982</v>
      </c>
      <c r="L40" s="28"/>
      <c r="M40" s="28"/>
      <c r="N40" s="28"/>
    </row>
    <row r="41" spans="1:14" ht="18" customHeight="1">
      <c r="A41" s="13"/>
      <c r="B41" s="50"/>
      <c r="C41" s="15"/>
      <c r="D41" s="29" t="s">
        <v>1</v>
      </c>
      <c r="E41" s="30"/>
      <c r="F41" s="34">
        <v>105460</v>
      </c>
      <c r="G41" s="34">
        <v>65743</v>
      </c>
      <c r="H41" s="34">
        <v>39717</v>
      </c>
      <c r="I41" s="31">
        <v>101085</v>
      </c>
      <c r="J41" s="31">
        <v>63454</v>
      </c>
      <c r="K41" s="31">
        <v>37631</v>
      </c>
      <c r="L41" s="31"/>
      <c r="M41" s="31"/>
      <c r="N41" s="31"/>
    </row>
    <row r="42" spans="1:14" ht="18" customHeight="1">
      <c r="A42" s="13" t="s">
        <v>21</v>
      </c>
      <c r="B42" s="36"/>
      <c r="C42" s="15"/>
      <c r="D42" s="29"/>
      <c r="E42" s="30"/>
      <c r="F42" s="34"/>
      <c r="G42" s="34"/>
      <c r="H42" s="34"/>
      <c r="I42" s="31"/>
      <c r="J42" s="31"/>
      <c r="K42" s="31"/>
      <c r="L42" s="31"/>
      <c r="M42" s="31"/>
      <c r="N42" s="31"/>
    </row>
    <row r="43" spans="1:14" ht="18" customHeight="1">
      <c r="A43" s="13"/>
      <c r="B43" s="41"/>
      <c r="C43" s="15"/>
      <c r="D43" s="13" t="s">
        <v>1</v>
      </c>
      <c r="E43" s="38"/>
      <c r="F43" s="35">
        <v>3008909</v>
      </c>
      <c r="G43" s="35">
        <v>1327790</v>
      </c>
      <c r="H43" s="35">
        <v>1681119</v>
      </c>
      <c r="I43" s="5">
        <v>3113835</v>
      </c>
      <c r="J43" s="5">
        <v>1337467</v>
      </c>
      <c r="K43" s="5">
        <v>1776368</v>
      </c>
      <c r="L43" s="5"/>
      <c r="M43" s="5"/>
      <c r="N43" s="5"/>
    </row>
    <row r="44" spans="1:14" ht="7.5" customHeight="1">
      <c r="A44" s="16"/>
      <c r="B44" s="17"/>
      <c r="C44" s="18"/>
      <c r="D44" s="16"/>
      <c r="E44" s="19"/>
      <c r="F44" s="16"/>
      <c r="G44" s="16"/>
      <c r="H44" s="16"/>
      <c r="I44" s="16"/>
      <c r="J44" s="16"/>
      <c r="K44" s="16"/>
      <c r="L44" s="13"/>
      <c r="M44" s="13"/>
      <c r="N44" s="13"/>
    </row>
    <row r="45" spans="1:13" ht="15" customHeight="1">
      <c r="A45" s="7" t="s">
        <v>17</v>
      </c>
      <c r="B45" s="14"/>
      <c r="C45" s="23"/>
      <c r="D45" s="13"/>
      <c r="E45" s="13"/>
      <c r="F45" s="13"/>
      <c r="G45" s="13"/>
      <c r="H45" s="13"/>
      <c r="I45" s="13"/>
      <c r="J45" s="13"/>
      <c r="K45" s="6" t="s">
        <v>18</v>
      </c>
      <c r="L45" s="13"/>
      <c r="M45" s="13"/>
    </row>
    <row r="46" spans="1:14" ht="15" customHeight="1">
      <c r="A46" s="7" t="s">
        <v>25</v>
      </c>
      <c r="B46" s="14"/>
      <c r="C46" s="2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24"/>
    </row>
    <row r="47" spans="1:14" ht="15" customHeight="1">
      <c r="A47" s="7" t="s">
        <v>23</v>
      </c>
      <c r="B47" s="14"/>
      <c r="C47" s="2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24"/>
    </row>
    <row r="48" spans="1:14" ht="15" customHeight="1">
      <c r="A48" s="7" t="s">
        <v>28</v>
      </c>
      <c r="B48" s="14"/>
      <c r="C48" s="2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24"/>
    </row>
    <row r="49" spans="1:14" ht="15" customHeight="1">
      <c r="A49" s="7" t="s">
        <v>26</v>
      </c>
      <c r="B49" s="14"/>
      <c r="C49" s="2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24"/>
    </row>
    <row r="50" ht="15" customHeight="1">
      <c r="A50" s="7" t="s">
        <v>27</v>
      </c>
    </row>
    <row r="54" ht="18" customHeight="1">
      <c r="O54" s="6"/>
    </row>
  </sheetData>
  <sheetProtection/>
  <mergeCells count="15">
    <mergeCell ref="B38:B39"/>
    <mergeCell ref="B40:B41"/>
    <mergeCell ref="B13:B14"/>
    <mergeCell ref="B15:B16"/>
    <mergeCell ref="B17:B18"/>
    <mergeCell ref="A3:N3"/>
    <mergeCell ref="F7:H7"/>
    <mergeCell ref="I7:K7"/>
    <mergeCell ref="B36:B37"/>
    <mergeCell ref="B19:B20"/>
    <mergeCell ref="F32:H32"/>
    <mergeCell ref="I32:K32"/>
    <mergeCell ref="A7:E8"/>
    <mergeCell ref="A32:E33"/>
    <mergeCell ref="B11:B1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2007-11-20T10:25:33Z</cp:lastPrinted>
  <dcterms:created xsi:type="dcterms:W3CDTF">2004-01-21T06:07:11Z</dcterms:created>
  <dcterms:modified xsi:type="dcterms:W3CDTF">2008-03-01T03:28:47Z</dcterms:modified>
  <cp:category/>
  <cp:version/>
  <cp:contentType/>
  <cp:contentStatus/>
</cp:coreProperties>
</file>