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845" windowHeight="1020" activeTab="0"/>
  </bookViews>
  <sheets>
    <sheet name="表４７" sheetId="1" r:id="rId1"/>
  </sheets>
  <definedNames/>
  <calcPr fullCalcOnLoad="1"/>
</workbook>
</file>

<file path=xl/sharedStrings.xml><?xml version="1.0" encoding="utf-8"?>
<sst xmlns="http://schemas.openxmlformats.org/spreadsheetml/2006/main" count="101" uniqueCount="84">
  <si>
    <t>その他</t>
  </si>
  <si>
    <t>食料品</t>
  </si>
  <si>
    <t>有機化合物</t>
  </si>
  <si>
    <t>事務用機器</t>
  </si>
  <si>
    <t>とうもろこし</t>
  </si>
  <si>
    <t>飼料</t>
  </si>
  <si>
    <t>非金属鉱物製品</t>
  </si>
  <si>
    <t>化学製品</t>
  </si>
  <si>
    <t>自動車の部分品</t>
  </si>
  <si>
    <t>原動機</t>
  </si>
  <si>
    <t>ポンプ及び遠心分離機</t>
  </si>
  <si>
    <t>原料品</t>
  </si>
  <si>
    <t>木材</t>
  </si>
  <si>
    <t>植物性原材料</t>
  </si>
  <si>
    <t>鉱物性燃料</t>
  </si>
  <si>
    <t>石油製品</t>
  </si>
  <si>
    <t>織物用糸及び繊維製品</t>
  </si>
  <si>
    <t>ガラス及び同製品</t>
  </si>
  <si>
    <t>ウッドチップ</t>
  </si>
  <si>
    <t>家具</t>
  </si>
  <si>
    <t>千円</t>
  </si>
  <si>
    <t>前年比</t>
  </si>
  <si>
    <t>構成比</t>
  </si>
  <si>
    <t>電気回路等の機器</t>
  </si>
  <si>
    <t>大豆</t>
  </si>
  <si>
    <t>触媒</t>
  </si>
  <si>
    <t>プラスチック製品</t>
  </si>
  <si>
    <t>価　　額</t>
  </si>
  <si>
    <t>数　量</t>
  </si>
  <si>
    <t>品　　名　・　単　　位</t>
  </si>
  <si>
    <t>総額</t>
  </si>
  <si>
    <t>小麦及びメスリン</t>
  </si>
  <si>
    <t>果実</t>
  </si>
  <si>
    <t>野菜</t>
  </si>
  <si>
    <t>玩具及び遊戯用具</t>
  </si>
  <si>
    <t>魚介類（生鮮・冷凍）</t>
  </si>
  <si>
    <t>魚介類の調製品</t>
  </si>
  <si>
    <t>その他の調製食料品</t>
  </si>
  <si>
    <t>非鉄金属鉱</t>
  </si>
  <si>
    <t>染料・なめし剤及び着色剤</t>
  </si>
  <si>
    <t>原料別製品</t>
  </si>
  <si>
    <t>一般機械</t>
  </si>
  <si>
    <t>電算機類（含周辺機器）</t>
  </si>
  <si>
    <t>加熱用・冷却用機器</t>
  </si>
  <si>
    <t>電気機器</t>
  </si>
  <si>
    <t>重電機器</t>
  </si>
  <si>
    <t>音響・映像機器（含部品）</t>
  </si>
  <si>
    <t>家庭用電気機器</t>
  </si>
  <si>
    <t>輸送用機器</t>
  </si>
  <si>
    <t>衣類及び同付属品</t>
  </si>
  <si>
    <t>科学光学機器</t>
  </si>
  <si>
    <t>履物</t>
  </si>
  <si>
    <t>資料　名古屋税関</t>
  </si>
  <si>
    <t>（MT）</t>
  </si>
  <si>
    <t>（MT）</t>
  </si>
  <si>
    <t>注　単位記号：MT=トン、KG=キログラム、ＮO＝台・隻。</t>
  </si>
  <si>
    <t>（MT）</t>
  </si>
  <si>
    <t>（MT）</t>
  </si>
  <si>
    <t>（KG）</t>
  </si>
  <si>
    <t>（KG）</t>
  </si>
  <si>
    <t>まぐろ（生鮮・冷凍）</t>
  </si>
  <si>
    <t>茶</t>
  </si>
  <si>
    <t>（MT）</t>
  </si>
  <si>
    <t>菜     種</t>
  </si>
  <si>
    <t>製     材</t>
  </si>
  <si>
    <t>パルプ</t>
  </si>
  <si>
    <t>液化天然ガス</t>
  </si>
  <si>
    <t>（KG）</t>
  </si>
  <si>
    <t>プラスチック</t>
  </si>
  <si>
    <t>（MT）</t>
  </si>
  <si>
    <t>合板</t>
  </si>
  <si>
    <t>（MT）</t>
  </si>
  <si>
    <t>建築用木工品及び木製建具</t>
  </si>
  <si>
    <t>（KG）</t>
  </si>
  <si>
    <t>紙類及び同製品</t>
  </si>
  <si>
    <t>アルミニウム及び同合金</t>
  </si>
  <si>
    <t>（NO）</t>
  </si>
  <si>
    <t>（KG）</t>
  </si>
  <si>
    <t>（KG）</t>
  </si>
  <si>
    <t>（KG）</t>
  </si>
  <si>
    <t>金属製品</t>
  </si>
  <si>
    <t>貿　易</t>
  </si>
  <si>
    <t>％</t>
  </si>
  <si>
    <t>47  清水港品目別輸入状況（平成19年）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</si>
</sst>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.0_);[Red]&quot;¥&quot;\!\(0.0&quot;¥&quot;\!\)"/>
    <numFmt numFmtId="202" formatCode="#,##0.0;[Red]&quot;¥&quot;\!\-#,##0.0"/>
    <numFmt numFmtId="203" formatCode="#,##0_ ;[Red]&quot;¥&quot;\!\-#,##0&quot;¥&quot;\!\ "/>
    <numFmt numFmtId="204" formatCode="#,##0.0_ ;[Red]&quot;¥&quot;\!\-#,##0.0&quot;¥&quot;\!\ "/>
    <numFmt numFmtId="205" formatCode="#,##0.0_);[Red]&quot;¥&quot;\!\(#,##0.0&quot;¥&quot;\!\)"/>
    <numFmt numFmtId="206" formatCode="#,##0\ \ ;\-#,##0\ \ ;&quot;－　　&quot;"/>
    <numFmt numFmtId="207" formatCode="#,##0\ \ \ ;\-#,##0\ \ \ ;&quot;－　　　&quot;"/>
    <numFmt numFmtId="208" formatCode="#,##0\ ;\-#,##0\ ;&quot;－ &quot;"/>
    <numFmt numFmtId="209" formatCode="#,##0.0\ ;\-#,##0.0\ ;&quot;… &quot;"/>
    <numFmt numFmtId="210" formatCode="#,##0\ ;\-#,##0\ ;&quot;… &quot;"/>
    <numFmt numFmtId="211" formatCode="#,##0.0\ \ ;\-#,##0.0\ \ ;&quot;－　　&quot;"/>
    <numFmt numFmtId="212" formatCode="#,##0;\-#,##0;&quot;－&quot;"/>
    <numFmt numFmtId="213" formatCode="#,##0\ ;\-#,##0\ ;&quot;－&quot;\ "/>
    <numFmt numFmtId="214" formatCode="0.0_ "/>
    <numFmt numFmtId="215" formatCode="0.0"/>
    <numFmt numFmtId="216" formatCode="#,##0.0_);[Red]\(#,##0.0\)"/>
    <numFmt numFmtId="217" formatCode="0.0_);[Red]\(0.0\)"/>
    <numFmt numFmtId="218" formatCode="#,##0.0;[Red]\-#,##0.0"/>
    <numFmt numFmtId="219" formatCode="#,##0.0;&quot;△&quot;#,##0.0"/>
    <numFmt numFmtId="220" formatCode="#,##0.0\ \ ;&quot;△&quot;#,##0.0\ \ "/>
    <numFmt numFmtId="221" formatCode="#,##0\ \ ;&quot;△&quot;#,##0\ \ "/>
    <numFmt numFmtId="222" formatCode="#,##0.0\ ;&quot;△ &quot;#,##0.0\ "/>
    <numFmt numFmtId="223" formatCode="#,##0\ \ ;&quot;△&quot;#,##0\ "/>
    <numFmt numFmtId="224" formatCode="#,##0_);[Red]\(#,##0\)"/>
    <numFmt numFmtId="225" formatCode="###0\ \ "/>
    <numFmt numFmtId="226" formatCode="#,##0.0\ ;\-#,##0.0\ ;&quot;－&quot;\ "/>
    <numFmt numFmtId="227" formatCode="#,##0.0\ \ \ ;\-#,##0.0\ \ \ ;&quot;－　　　&quot;"/>
    <numFmt numFmtId="228" formatCode="#,##0.00\ \ \ ;\-#,##0.00\ \ \ ;&quot;－　　　&quot;"/>
    <numFmt numFmtId="229" formatCode="#,##0.000\ \ \ ;\-#,##0.000\ \ \ ;&quot;－　　　&quot;"/>
    <numFmt numFmtId="230" formatCode="0_);[Red]\(0\)"/>
    <numFmt numFmtId="231" formatCode="#,##0;[Red]#,##0"/>
    <numFmt numFmtId="232" formatCode="#,###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8" fontId="4" fillId="0" borderId="0" xfId="48" applyFont="1" applyFill="1" applyAlignment="1">
      <alignment vertical="top"/>
    </xf>
    <xf numFmtId="38" fontId="3" fillId="0" borderId="0" xfId="48" applyFon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38" fontId="7" fillId="0" borderId="0" xfId="48" applyFont="1" applyFill="1" applyAlignment="1">
      <alignment horizontal="distributed" vertical="center"/>
    </xf>
    <xf numFmtId="38" fontId="5" fillId="0" borderId="0" xfId="48" applyFont="1" applyFill="1" applyAlignment="1">
      <alignment/>
    </xf>
    <xf numFmtId="38" fontId="6" fillId="0" borderId="0" xfId="48" applyFont="1" applyFill="1" applyAlignment="1">
      <alignment vertical="top"/>
    </xf>
    <xf numFmtId="38" fontId="5" fillId="0" borderId="0" xfId="48" applyFont="1" applyFill="1" applyAlignment="1">
      <alignment vertical="top"/>
    </xf>
    <xf numFmtId="38" fontId="9" fillId="0" borderId="0" xfId="48" applyFont="1" applyFill="1" applyAlignment="1">
      <alignment/>
    </xf>
    <xf numFmtId="38" fontId="9" fillId="0" borderId="0" xfId="48" applyFont="1" applyFill="1" applyAlignment="1">
      <alignment/>
    </xf>
    <xf numFmtId="38" fontId="9" fillId="0" borderId="0" xfId="48" applyFont="1" applyFill="1" applyAlignment="1">
      <alignment horizontal="distributed" vertical="center"/>
    </xf>
    <xf numFmtId="38" fontId="9" fillId="0" borderId="0" xfId="48" applyFont="1" applyFill="1" applyAlignment="1">
      <alignment horizontal="left"/>
    </xf>
    <xf numFmtId="218" fontId="7" fillId="0" borderId="0" xfId="48" applyNumberFormat="1" applyFont="1" applyFill="1" applyAlignment="1">
      <alignment horizontal="distributed" vertical="center"/>
    </xf>
    <xf numFmtId="218" fontId="7" fillId="0" borderId="0" xfId="48" applyNumberFormat="1" applyFont="1" applyFill="1" applyAlignment="1">
      <alignment horizontal="distributed" vertical="top"/>
    </xf>
    <xf numFmtId="218" fontId="6" fillId="0" borderId="10" xfId="48" applyNumberFormat="1" applyFont="1" applyFill="1" applyBorder="1" applyAlignment="1">
      <alignment vertical="top"/>
    </xf>
    <xf numFmtId="218" fontId="7" fillId="0" borderId="0" xfId="48" applyNumberFormat="1" applyFont="1" applyFill="1" applyAlignment="1">
      <alignment/>
    </xf>
    <xf numFmtId="218" fontId="7" fillId="0" borderId="11" xfId="48" applyNumberFormat="1" applyFont="1" applyFill="1" applyBorder="1" applyAlignment="1">
      <alignment vertical="center"/>
    </xf>
    <xf numFmtId="38" fontId="7" fillId="0" borderId="12" xfId="48" applyFont="1" applyFill="1" applyBorder="1" applyAlignment="1">
      <alignment horizontal="center" vertical="center"/>
    </xf>
    <xf numFmtId="218" fontId="7" fillId="0" borderId="13" xfId="48" applyNumberFormat="1" applyFont="1" applyFill="1" applyBorder="1" applyAlignment="1">
      <alignment horizontal="center" vertical="center"/>
    </xf>
    <xf numFmtId="218" fontId="7" fillId="0" borderId="14" xfId="48" applyNumberFormat="1" applyFont="1" applyFill="1" applyBorder="1" applyAlignment="1">
      <alignment horizontal="center" vertical="center"/>
    </xf>
    <xf numFmtId="38" fontId="7" fillId="0" borderId="15" xfId="48" applyFont="1" applyFill="1" applyBorder="1" applyAlignment="1">
      <alignment horizontal="distributed" vertical="center"/>
    </xf>
    <xf numFmtId="38" fontId="7" fillId="0" borderId="16" xfId="48" applyFont="1" applyFill="1" applyBorder="1" applyAlignment="1">
      <alignment horizontal="distributed" vertical="center"/>
    </xf>
    <xf numFmtId="218" fontId="7" fillId="0" borderId="0" xfId="48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213" fontId="2" fillId="0" borderId="0" xfId="48" applyNumberFormat="1" applyFont="1" applyFill="1" applyBorder="1" applyAlignment="1">
      <alignment horizontal="right" vertical="center"/>
    </xf>
    <xf numFmtId="218" fontId="2" fillId="0" borderId="0" xfId="48" applyNumberFormat="1" applyFont="1" applyFill="1" applyBorder="1" applyAlignment="1">
      <alignment horizontal="right" vertical="center"/>
    </xf>
    <xf numFmtId="38" fontId="2" fillId="0" borderId="12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distributed" vertical="center"/>
    </xf>
    <xf numFmtId="213" fontId="7" fillId="0" borderId="0" xfId="48" applyNumberFormat="1" applyFont="1" applyFill="1" applyBorder="1" applyAlignment="1">
      <alignment vertical="center"/>
    </xf>
    <xf numFmtId="218" fontId="7" fillId="0" borderId="0" xfId="48" applyNumberFormat="1" applyFont="1" applyFill="1" applyBorder="1" applyAlignment="1">
      <alignment vertical="center"/>
    </xf>
    <xf numFmtId="213" fontId="7" fillId="0" borderId="0" xfId="48" applyNumberFormat="1" applyFont="1" applyFill="1" applyBorder="1" applyAlignment="1">
      <alignment horizontal="right" vertical="center"/>
    </xf>
    <xf numFmtId="38" fontId="7" fillId="0" borderId="0" xfId="48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7" fillId="0" borderId="17" xfId="48" applyFont="1" applyFill="1" applyBorder="1" applyAlignment="1">
      <alignment horizontal="distributed" vertical="center"/>
    </xf>
    <xf numFmtId="218" fontId="7" fillId="0" borderId="17" xfId="48" applyNumberFormat="1" applyFont="1" applyFill="1" applyBorder="1" applyAlignment="1">
      <alignment vertical="center"/>
    </xf>
    <xf numFmtId="203" fontId="7" fillId="0" borderId="17" xfId="48" applyNumberFormat="1" applyFont="1" applyFill="1" applyBorder="1" applyAlignment="1">
      <alignment vertical="center"/>
    </xf>
    <xf numFmtId="218" fontId="7" fillId="0" borderId="18" xfId="48" applyNumberFormat="1" applyFont="1" applyFill="1" applyBorder="1" applyAlignment="1">
      <alignment/>
    </xf>
    <xf numFmtId="203" fontId="7" fillId="0" borderId="0" xfId="48" applyNumberFormat="1" applyFont="1" applyFill="1" applyBorder="1" applyAlignment="1">
      <alignment horizontal="distributed" vertical="center"/>
    </xf>
    <xf numFmtId="38" fontId="7" fillId="0" borderId="0" xfId="48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203" fontId="7" fillId="0" borderId="19" xfId="48" applyNumberFormat="1" applyFont="1" applyFill="1" applyBorder="1" applyAlignment="1">
      <alignment vertical="center"/>
    </xf>
    <xf numFmtId="213" fontId="2" fillId="0" borderId="0" xfId="48" applyNumberFormat="1" applyFont="1" applyFill="1" applyBorder="1" applyAlignment="1">
      <alignment vertical="center"/>
    </xf>
    <xf numFmtId="218" fontId="2" fillId="0" borderId="0" xfId="48" applyNumberFormat="1" applyFont="1" applyFill="1" applyBorder="1" applyAlignment="1">
      <alignment vertical="center"/>
    </xf>
    <xf numFmtId="218" fontId="7" fillId="0" borderId="0" xfId="48" applyNumberFormat="1" applyFont="1" applyFill="1" applyAlignment="1">
      <alignment horizontal="right" vertical="center"/>
    </xf>
    <xf numFmtId="218" fontId="8" fillId="0" borderId="0" xfId="48" applyNumberFormat="1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horizontal="right" vertical="center"/>
    </xf>
    <xf numFmtId="218" fontId="8" fillId="0" borderId="15" xfId="48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distributed" vertical="center"/>
    </xf>
    <xf numFmtId="38" fontId="7" fillId="0" borderId="0" xfId="48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218" fontId="7" fillId="0" borderId="0" xfId="48" applyNumberFormat="1" applyFont="1" applyFill="1" applyBorder="1" applyAlignment="1">
      <alignment horizontal="right" vertical="center"/>
    </xf>
    <xf numFmtId="38" fontId="7" fillId="0" borderId="20" xfId="48" applyFont="1" applyFill="1" applyBorder="1" applyAlignment="1">
      <alignment horizontal="center" vertical="center"/>
    </xf>
    <xf numFmtId="38" fontId="7" fillId="0" borderId="19" xfId="48" applyFont="1" applyFill="1" applyBorder="1" applyAlignment="1">
      <alignment horizontal="center" vertical="center"/>
    </xf>
    <xf numFmtId="38" fontId="7" fillId="0" borderId="0" xfId="48" applyFont="1" applyFill="1" applyAlignment="1">
      <alignment horizontal="distributed" vertical="center"/>
    </xf>
    <xf numFmtId="38" fontId="7" fillId="0" borderId="11" xfId="48" applyFont="1" applyFill="1" applyBorder="1" applyAlignment="1">
      <alignment horizontal="center" vertical="center"/>
    </xf>
    <xf numFmtId="38" fontId="7" fillId="0" borderId="21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/>
    </xf>
    <xf numFmtId="38" fontId="7" fillId="0" borderId="15" xfId="48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I66" sqref="I66"/>
    </sheetView>
  </sheetViews>
  <sheetFormatPr defaultColWidth="8.875" defaultRowHeight="13.5"/>
  <cols>
    <col min="1" max="1" width="2.875" style="4" customWidth="1"/>
    <col min="2" max="2" width="3.875" style="4" customWidth="1"/>
    <col min="3" max="3" width="18.75390625" style="4" customWidth="1"/>
    <col min="4" max="4" width="7.875" style="4" customWidth="1"/>
    <col min="5" max="5" width="12.625" style="4" customWidth="1"/>
    <col min="6" max="6" width="10.125" style="12" customWidth="1"/>
    <col min="7" max="7" width="15.625" style="4" customWidth="1"/>
    <col min="8" max="9" width="10.125" style="12" customWidth="1"/>
    <col min="10" max="10" width="8.875" style="5" customWidth="1"/>
    <col min="11" max="11" width="9.00390625" style="5" customWidth="1"/>
    <col min="12" max="12" width="12.625" style="5" customWidth="1"/>
    <col min="13" max="13" width="9.00390625" style="5" customWidth="1"/>
    <col min="14" max="16384" width="8.875" style="5" customWidth="1"/>
  </cols>
  <sheetData>
    <row r="1" ht="14.25" customHeight="1">
      <c r="I1" s="44" t="s">
        <v>81</v>
      </c>
    </row>
    <row r="2" ht="12.75" customHeight="1"/>
    <row r="3" ht="13.5" customHeight="1"/>
    <row r="4" spans="1:9" s="7" customFormat="1" ht="18" customHeight="1" thickBot="1">
      <c r="A4" s="1" t="s">
        <v>83</v>
      </c>
      <c r="B4" s="6"/>
      <c r="C4" s="6"/>
      <c r="D4" s="6"/>
      <c r="E4" s="6"/>
      <c r="F4" s="14"/>
      <c r="G4" s="6"/>
      <c r="H4" s="14"/>
      <c r="I4" s="13"/>
    </row>
    <row r="5" spans="1:9" s="8" customFormat="1" ht="3.75" customHeight="1" thickTop="1">
      <c r="A5" s="56" t="s">
        <v>29</v>
      </c>
      <c r="B5" s="56"/>
      <c r="C5" s="56"/>
      <c r="D5" s="57"/>
      <c r="E5" s="53" t="s">
        <v>28</v>
      </c>
      <c r="F5" s="15"/>
      <c r="G5" s="53" t="s">
        <v>27</v>
      </c>
      <c r="H5" s="37"/>
      <c r="I5" s="16"/>
    </row>
    <row r="6" spans="1:9" s="8" customFormat="1" ht="11.25" customHeight="1">
      <c r="A6" s="58"/>
      <c r="B6" s="58"/>
      <c r="C6" s="58"/>
      <c r="D6" s="59"/>
      <c r="E6" s="54"/>
      <c r="F6" s="18" t="s">
        <v>21</v>
      </c>
      <c r="G6" s="54"/>
      <c r="H6" s="18" t="s">
        <v>21</v>
      </c>
      <c r="I6" s="19" t="s">
        <v>22</v>
      </c>
    </row>
    <row r="7" spans="1:9" s="9" customFormat="1" ht="9.75" customHeight="1">
      <c r="A7" s="20"/>
      <c r="B7" s="20"/>
      <c r="C7" s="20"/>
      <c r="D7" s="21"/>
      <c r="E7" s="38"/>
      <c r="F7" s="45" t="s">
        <v>82</v>
      </c>
      <c r="G7" s="46" t="s">
        <v>20</v>
      </c>
      <c r="H7" s="45" t="s">
        <v>82</v>
      </c>
      <c r="I7" s="47" t="s">
        <v>82</v>
      </c>
    </row>
    <row r="8" spans="1:9" s="2" customFormat="1" ht="12" customHeight="1">
      <c r="A8" s="49" t="s">
        <v>30</v>
      </c>
      <c r="B8" s="49"/>
      <c r="C8" s="49"/>
      <c r="D8" s="24"/>
      <c r="E8" s="25"/>
      <c r="F8" s="26"/>
      <c r="G8" s="25">
        <v>872630908</v>
      </c>
      <c r="H8" s="26">
        <v>110.5</v>
      </c>
      <c r="I8" s="26">
        <v>100</v>
      </c>
    </row>
    <row r="9" spans="1:9" s="2" customFormat="1" ht="12.75" customHeight="1">
      <c r="A9" s="51" t="s">
        <v>1</v>
      </c>
      <c r="B9" s="51"/>
      <c r="C9" s="51"/>
      <c r="D9" s="27"/>
      <c r="E9" s="25"/>
      <c r="F9" s="26"/>
      <c r="G9" s="25">
        <v>199050838</v>
      </c>
      <c r="H9" s="26">
        <v>102.6</v>
      </c>
      <c r="I9" s="26">
        <f>G9/G8*100</f>
        <v>22.810427200683108</v>
      </c>
    </row>
    <row r="10" spans="1:9" s="9" customFormat="1" ht="12.75" customHeight="1">
      <c r="A10" s="28"/>
      <c r="B10" s="50" t="s">
        <v>35</v>
      </c>
      <c r="C10" s="50"/>
      <c r="D10" s="17" t="s">
        <v>59</v>
      </c>
      <c r="E10" s="29">
        <v>196659572</v>
      </c>
      <c r="F10" s="30">
        <v>90.5</v>
      </c>
      <c r="G10" s="29">
        <v>131876887</v>
      </c>
      <c r="H10" s="30">
        <v>98.5</v>
      </c>
      <c r="I10" s="30">
        <f>G10/G8*100</f>
        <v>15.112561999694835</v>
      </c>
    </row>
    <row r="11" spans="1:9" s="9" customFormat="1" ht="12.75" customHeight="1">
      <c r="A11" s="28"/>
      <c r="B11" s="32"/>
      <c r="C11" s="28" t="s">
        <v>60</v>
      </c>
      <c r="D11" s="17" t="s">
        <v>59</v>
      </c>
      <c r="E11" s="31">
        <v>157145882</v>
      </c>
      <c r="F11" s="22">
        <v>89.4</v>
      </c>
      <c r="G11" s="31">
        <v>115507697</v>
      </c>
      <c r="H11" s="22">
        <v>99.4</v>
      </c>
      <c r="I11" s="22">
        <f>G11/G8*100</f>
        <v>13.236718518799014</v>
      </c>
    </row>
    <row r="12" spans="1:9" s="9" customFormat="1" ht="12" customHeight="1">
      <c r="A12" s="28"/>
      <c r="B12" s="55" t="s">
        <v>36</v>
      </c>
      <c r="C12" s="55"/>
      <c r="D12" s="17" t="s">
        <v>56</v>
      </c>
      <c r="E12" s="31">
        <v>26850</v>
      </c>
      <c r="F12" s="22">
        <v>105.6</v>
      </c>
      <c r="G12" s="31">
        <v>13603240</v>
      </c>
      <c r="H12" s="22">
        <v>122.9</v>
      </c>
      <c r="I12" s="26">
        <f>G12/G8*100</f>
        <v>1.55887671125213</v>
      </c>
    </row>
    <row r="13" spans="1:9" s="9" customFormat="1" ht="12" customHeight="1">
      <c r="A13" s="28"/>
      <c r="B13" s="50" t="s">
        <v>31</v>
      </c>
      <c r="C13" s="50"/>
      <c r="D13" s="17" t="s">
        <v>56</v>
      </c>
      <c r="E13" s="29">
        <v>123503</v>
      </c>
      <c r="F13" s="30">
        <v>98.2</v>
      </c>
      <c r="G13" s="29">
        <v>4434596</v>
      </c>
      <c r="H13" s="30">
        <v>127.6</v>
      </c>
      <c r="I13" s="30">
        <f>G13/G8*100</f>
        <v>0.5081869046059505</v>
      </c>
    </row>
    <row r="14" spans="1:9" s="9" customFormat="1" ht="12" customHeight="1">
      <c r="A14" s="28"/>
      <c r="B14" s="50" t="s">
        <v>4</v>
      </c>
      <c r="C14" s="50"/>
      <c r="D14" s="17" t="s">
        <v>56</v>
      </c>
      <c r="E14" s="29">
        <v>281485</v>
      </c>
      <c r="F14" s="30">
        <v>91.8</v>
      </c>
      <c r="G14" s="29">
        <v>7941710</v>
      </c>
      <c r="H14" s="30">
        <v>135.6</v>
      </c>
      <c r="I14" s="22">
        <f>G14/G8*100</f>
        <v>0.9100880941980111</v>
      </c>
    </row>
    <row r="15" spans="1:9" s="9" customFormat="1" ht="12.75" customHeight="1">
      <c r="A15" s="28"/>
      <c r="B15" s="50" t="s">
        <v>32</v>
      </c>
      <c r="C15" s="50"/>
      <c r="D15" s="17" t="s">
        <v>59</v>
      </c>
      <c r="E15" s="29">
        <v>29429857</v>
      </c>
      <c r="F15" s="30">
        <v>89.7</v>
      </c>
      <c r="G15" s="29">
        <v>5608014</v>
      </c>
      <c r="H15" s="30">
        <v>74.4</v>
      </c>
      <c r="I15" s="26">
        <f>G15/G8*100</f>
        <v>0.6426558982254156</v>
      </c>
    </row>
    <row r="16" spans="1:9" s="9" customFormat="1" ht="12" customHeight="1">
      <c r="A16" s="28"/>
      <c r="B16" s="50" t="s">
        <v>33</v>
      </c>
      <c r="C16" s="50"/>
      <c r="D16" s="17" t="s">
        <v>59</v>
      </c>
      <c r="E16" s="29">
        <v>32652280</v>
      </c>
      <c r="F16" s="30">
        <v>103.3</v>
      </c>
      <c r="G16" s="29">
        <v>7537179</v>
      </c>
      <c r="H16" s="30">
        <v>110.6</v>
      </c>
      <c r="I16" s="30">
        <f>G16/G8*100</f>
        <v>0.8637304650685145</v>
      </c>
    </row>
    <row r="17" spans="1:9" s="9" customFormat="1" ht="12" customHeight="1">
      <c r="A17" s="28"/>
      <c r="B17" s="50" t="s">
        <v>61</v>
      </c>
      <c r="C17" s="50"/>
      <c r="D17" s="17" t="s">
        <v>56</v>
      </c>
      <c r="E17" s="29">
        <v>17063</v>
      </c>
      <c r="F17" s="30">
        <v>97.6</v>
      </c>
      <c r="G17" s="29">
        <v>5649418</v>
      </c>
      <c r="H17" s="30">
        <v>97.8</v>
      </c>
      <c r="I17" s="22">
        <f>G17/G8*100</f>
        <v>0.6474006304621976</v>
      </c>
    </row>
    <row r="18" spans="1:9" s="9" customFormat="1" ht="12" customHeight="1">
      <c r="A18" s="28"/>
      <c r="B18" s="50" t="s">
        <v>5</v>
      </c>
      <c r="C18" s="50"/>
      <c r="D18" s="17" t="s">
        <v>56</v>
      </c>
      <c r="E18" s="29">
        <v>45202</v>
      </c>
      <c r="F18" s="30">
        <v>91</v>
      </c>
      <c r="G18" s="29">
        <v>8411832</v>
      </c>
      <c r="H18" s="30">
        <v>97.6</v>
      </c>
      <c r="I18" s="26">
        <f>G18/G8*100</f>
        <v>0.9639621886966213</v>
      </c>
    </row>
    <row r="19" spans="1:9" s="9" customFormat="1" ht="12" customHeight="1">
      <c r="A19" s="28"/>
      <c r="B19" s="50" t="s">
        <v>37</v>
      </c>
      <c r="C19" s="50"/>
      <c r="D19" s="17"/>
      <c r="E19" s="29"/>
      <c r="F19" s="30"/>
      <c r="G19" s="29">
        <v>2222678</v>
      </c>
      <c r="H19" s="30">
        <v>94.4</v>
      </c>
      <c r="I19" s="30">
        <f>G19/G8*100</f>
        <v>0.25470997871187023</v>
      </c>
    </row>
    <row r="20" spans="1:9" s="2" customFormat="1" ht="12" customHeight="1">
      <c r="A20" s="49" t="s">
        <v>11</v>
      </c>
      <c r="B20" s="51"/>
      <c r="C20" s="51"/>
      <c r="D20" s="27"/>
      <c r="E20" s="25"/>
      <c r="F20" s="26"/>
      <c r="G20" s="25">
        <v>74198654</v>
      </c>
      <c r="H20" s="26">
        <v>111.9</v>
      </c>
      <c r="I20" s="22">
        <f>G20/G8*100</f>
        <v>8.50286797313395</v>
      </c>
    </row>
    <row r="21" spans="1:9" s="9" customFormat="1" ht="12.75" customHeight="1">
      <c r="A21" s="28"/>
      <c r="B21" s="48" t="s">
        <v>24</v>
      </c>
      <c r="C21" s="48"/>
      <c r="D21" s="17" t="s">
        <v>62</v>
      </c>
      <c r="E21" s="29">
        <v>242844</v>
      </c>
      <c r="F21" s="30">
        <v>78.8</v>
      </c>
      <c r="G21" s="29">
        <v>11052388</v>
      </c>
      <c r="H21" s="30">
        <v>108.2</v>
      </c>
      <c r="I21" s="26">
        <f>G21/G8*100</f>
        <v>1.266559309173587</v>
      </c>
    </row>
    <row r="22" spans="1:9" s="11" customFormat="1" ht="12" customHeight="1">
      <c r="A22" s="39"/>
      <c r="B22" s="48" t="s">
        <v>63</v>
      </c>
      <c r="C22" s="48"/>
      <c r="D22" s="17" t="s">
        <v>62</v>
      </c>
      <c r="E22" s="31">
        <v>191422</v>
      </c>
      <c r="F22" s="22">
        <v>121.8</v>
      </c>
      <c r="G22" s="31">
        <v>10311919</v>
      </c>
      <c r="H22" s="22">
        <v>170.6</v>
      </c>
      <c r="I22" s="30">
        <f>G22/G8*100</f>
        <v>1.1817045334360308</v>
      </c>
    </row>
    <row r="23" spans="1:9" s="9" customFormat="1" ht="11.25" customHeight="1">
      <c r="A23" s="28"/>
      <c r="B23" s="48" t="s">
        <v>12</v>
      </c>
      <c r="C23" s="48"/>
      <c r="D23" s="17"/>
      <c r="E23" s="31"/>
      <c r="F23" s="22"/>
      <c r="G23" s="31">
        <v>16951613</v>
      </c>
      <c r="H23" s="22">
        <v>104.5</v>
      </c>
      <c r="I23" s="22">
        <f>G23/G8*100</f>
        <v>1.9425868193061986</v>
      </c>
    </row>
    <row r="24" spans="1:9" s="9" customFormat="1" ht="12" customHeight="1">
      <c r="A24" s="28"/>
      <c r="B24" s="32"/>
      <c r="C24" s="3" t="s">
        <v>64</v>
      </c>
      <c r="D24" s="17"/>
      <c r="E24" s="31"/>
      <c r="F24" s="22"/>
      <c r="G24" s="31">
        <v>15819067</v>
      </c>
      <c r="H24" s="22">
        <v>104.4</v>
      </c>
      <c r="I24" s="26">
        <f>G24/G8*100</f>
        <v>1.8128015928585466</v>
      </c>
    </row>
    <row r="25" spans="1:9" s="9" customFormat="1" ht="11.25" customHeight="1">
      <c r="A25" s="28"/>
      <c r="B25" s="48" t="s">
        <v>65</v>
      </c>
      <c r="C25" s="48"/>
      <c r="D25" s="17" t="s">
        <v>62</v>
      </c>
      <c r="E25" s="31">
        <v>244185</v>
      </c>
      <c r="F25" s="22">
        <v>89.1</v>
      </c>
      <c r="G25" s="31">
        <v>19585362</v>
      </c>
      <c r="H25" s="22">
        <v>104.2</v>
      </c>
      <c r="I25" s="30">
        <f>G25/G8*100</f>
        <v>2.2444038849011294</v>
      </c>
    </row>
    <row r="26" spans="1:9" s="9" customFormat="1" ht="12" customHeight="1">
      <c r="A26" s="28"/>
      <c r="B26" s="48" t="s">
        <v>38</v>
      </c>
      <c r="C26" s="48"/>
      <c r="D26" s="17" t="s">
        <v>54</v>
      </c>
      <c r="E26" s="31">
        <v>914444</v>
      </c>
      <c r="F26" s="22">
        <v>104.6</v>
      </c>
      <c r="G26" s="31">
        <v>4287654</v>
      </c>
      <c r="H26" s="22">
        <v>122.2</v>
      </c>
      <c r="I26" s="22">
        <f>G26/G8*100</f>
        <v>0.4913479411160165</v>
      </c>
    </row>
    <row r="27" spans="1:9" s="9" customFormat="1" ht="12" customHeight="1">
      <c r="A27" s="28"/>
      <c r="B27" s="48" t="s">
        <v>13</v>
      </c>
      <c r="C27" s="48"/>
      <c r="D27" s="17"/>
      <c r="E27" s="31"/>
      <c r="F27" s="22"/>
      <c r="G27" s="31">
        <v>3072977</v>
      </c>
      <c r="H27" s="22">
        <v>97.4</v>
      </c>
      <c r="I27" s="26">
        <f>G27/G8*100</f>
        <v>0.35215083167785294</v>
      </c>
    </row>
    <row r="28" spans="1:9" s="2" customFormat="1" ht="12.75" customHeight="1">
      <c r="A28" s="49" t="s">
        <v>14</v>
      </c>
      <c r="B28" s="49"/>
      <c r="C28" s="49"/>
      <c r="D28" s="27"/>
      <c r="E28" s="25"/>
      <c r="F28" s="26"/>
      <c r="G28" s="25">
        <v>33050146</v>
      </c>
      <c r="H28" s="26">
        <v>115.8</v>
      </c>
      <c r="I28" s="30">
        <f>G28/G8*100</f>
        <v>3.78741409420717</v>
      </c>
    </row>
    <row r="29" spans="1:9" s="9" customFormat="1" ht="12.75" customHeight="1">
      <c r="A29" s="28"/>
      <c r="B29" s="50" t="s">
        <v>15</v>
      </c>
      <c r="C29" s="50"/>
      <c r="D29" s="17"/>
      <c r="E29" s="31"/>
      <c r="F29" s="22"/>
      <c r="G29" s="31">
        <v>879950</v>
      </c>
      <c r="H29" s="22">
        <v>113.3</v>
      </c>
      <c r="I29" s="22">
        <f>G29/G8*100</f>
        <v>0.10083873857009887</v>
      </c>
    </row>
    <row r="30" spans="1:9" s="9" customFormat="1" ht="12.75" customHeight="1">
      <c r="A30" s="28"/>
      <c r="B30" s="50" t="s">
        <v>66</v>
      </c>
      <c r="C30" s="50"/>
      <c r="D30" s="17" t="s">
        <v>54</v>
      </c>
      <c r="E30" s="29">
        <v>596765</v>
      </c>
      <c r="F30" s="30">
        <v>90.8</v>
      </c>
      <c r="G30" s="29">
        <v>31293554</v>
      </c>
      <c r="H30" s="30">
        <v>115.8</v>
      </c>
      <c r="I30" s="26">
        <f>G30/G8*100</f>
        <v>3.5861157005912516</v>
      </c>
    </row>
    <row r="31" spans="1:9" s="2" customFormat="1" ht="12.75" customHeight="1">
      <c r="A31" s="49" t="s">
        <v>7</v>
      </c>
      <c r="B31" s="49"/>
      <c r="C31" s="49"/>
      <c r="D31" s="27"/>
      <c r="E31" s="25"/>
      <c r="F31" s="26"/>
      <c r="G31" s="25">
        <v>84585229</v>
      </c>
      <c r="H31" s="26">
        <v>115.8</v>
      </c>
      <c r="I31" s="30">
        <f>G31/G8*100</f>
        <v>9.69312778455929</v>
      </c>
    </row>
    <row r="32" spans="1:9" s="9" customFormat="1" ht="13.5" customHeight="1">
      <c r="A32" s="28"/>
      <c r="B32" s="50" t="s">
        <v>2</v>
      </c>
      <c r="C32" s="50"/>
      <c r="D32" s="17"/>
      <c r="E32" s="31"/>
      <c r="F32" s="22"/>
      <c r="G32" s="31">
        <v>25040048</v>
      </c>
      <c r="H32" s="22">
        <v>112.4</v>
      </c>
      <c r="I32" s="22">
        <f>G32/G8*100</f>
        <v>2.869489009665012</v>
      </c>
    </row>
    <row r="33" spans="1:9" s="9" customFormat="1" ht="13.5" customHeight="1">
      <c r="A33" s="28"/>
      <c r="B33" s="50" t="s">
        <v>39</v>
      </c>
      <c r="C33" s="50"/>
      <c r="D33" s="17" t="s">
        <v>67</v>
      </c>
      <c r="E33" s="31">
        <v>14896843</v>
      </c>
      <c r="F33" s="22">
        <v>105.3</v>
      </c>
      <c r="G33" s="31">
        <v>6270951</v>
      </c>
      <c r="H33" s="22">
        <v>112.1</v>
      </c>
      <c r="I33" s="26">
        <f>G33/G8*100</f>
        <v>0.7186258179156771</v>
      </c>
    </row>
    <row r="34" spans="1:9" s="9" customFormat="1" ht="13.5" customHeight="1">
      <c r="A34" s="28"/>
      <c r="B34" s="50" t="s">
        <v>68</v>
      </c>
      <c r="C34" s="50"/>
      <c r="D34" s="17" t="s">
        <v>53</v>
      </c>
      <c r="E34" s="29">
        <v>66998</v>
      </c>
      <c r="F34" s="30">
        <v>117.8</v>
      </c>
      <c r="G34" s="29">
        <v>20024648</v>
      </c>
      <c r="H34" s="30">
        <v>128</v>
      </c>
      <c r="I34" s="30">
        <f>G34/G8*100</f>
        <v>2.294744297551285</v>
      </c>
    </row>
    <row r="35" spans="1:9" s="9" customFormat="1" ht="12.75" customHeight="1">
      <c r="A35" s="28"/>
      <c r="B35" s="50" t="s">
        <v>25</v>
      </c>
      <c r="C35" s="50"/>
      <c r="D35" s="17" t="s">
        <v>69</v>
      </c>
      <c r="E35" s="29">
        <v>991</v>
      </c>
      <c r="F35" s="30">
        <v>99.1</v>
      </c>
      <c r="G35" s="29">
        <v>16384259</v>
      </c>
      <c r="H35" s="30">
        <v>108.2</v>
      </c>
      <c r="I35" s="22">
        <f>G35/G8*100</f>
        <v>1.8775703278206597</v>
      </c>
    </row>
    <row r="36" spans="1:9" s="2" customFormat="1" ht="12.75" customHeight="1">
      <c r="A36" s="49" t="s">
        <v>40</v>
      </c>
      <c r="B36" s="49"/>
      <c r="C36" s="49"/>
      <c r="D36" s="27"/>
      <c r="E36" s="25"/>
      <c r="F36" s="26"/>
      <c r="G36" s="25">
        <v>126349418</v>
      </c>
      <c r="H36" s="26">
        <v>102.9</v>
      </c>
      <c r="I36" s="26">
        <f>G36/G8*100</f>
        <v>14.479136235224892</v>
      </c>
    </row>
    <row r="37" spans="1:9" s="2" customFormat="1" ht="12" customHeight="1">
      <c r="A37" s="23"/>
      <c r="B37" s="50" t="s">
        <v>70</v>
      </c>
      <c r="C37" s="50"/>
      <c r="D37" s="17"/>
      <c r="E37" s="31"/>
      <c r="F37" s="22"/>
      <c r="G37" s="31">
        <v>9073375</v>
      </c>
      <c r="H37" s="22">
        <v>85.4</v>
      </c>
      <c r="I37" s="30">
        <f>G37/G8*100</f>
        <v>1.0397723615813066</v>
      </c>
    </row>
    <row r="38" spans="1:9" s="2" customFormat="1" ht="12.75" customHeight="1">
      <c r="A38" s="23"/>
      <c r="B38" s="50" t="s">
        <v>18</v>
      </c>
      <c r="C38" s="50"/>
      <c r="D38" s="17" t="s">
        <v>71</v>
      </c>
      <c r="E38" s="31">
        <v>608312</v>
      </c>
      <c r="F38" s="22">
        <v>107.9</v>
      </c>
      <c r="G38" s="31">
        <v>11576556</v>
      </c>
      <c r="H38" s="22">
        <v>125.3</v>
      </c>
      <c r="I38" s="22">
        <f>G38/G8*100</f>
        <v>1.3266268583738958</v>
      </c>
    </row>
    <row r="39" spans="1:9" s="2" customFormat="1" ht="12.75" customHeight="1">
      <c r="A39" s="23"/>
      <c r="B39" s="50" t="s">
        <v>72</v>
      </c>
      <c r="C39" s="50"/>
      <c r="D39" s="17" t="s">
        <v>73</v>
      </c>
      <c r="E39" s="31">
        <v>37089122</v>
      </c>
      <c r="F39" s="22">
        <v>85.9</v>
      </c>
      <c r="G39" s="31">
        <v>6213529</v>
      </c>
      <c r="H39" s="22">
        <v>94.7</v>
      </c>
      <c r="I39" s="26">
        <f>G39/G8*100</f>
        <v>0.7120454871625977</v>
      </c>
    </row>
    <row r="40" spans="1:9" s="2" customFormat="1" ht="12" customHeight="1">
      <c r="A40" s="23"/>
      <c r="B40" s="50" t="s">
        <v>74</v>
      </c>
      <c r="C40" s="50"/>
      <c r="D40" s="17" t="s">
        <v>71</v>
      </c>
      <c r="E40" s="31">
        <v>109522</v>
      </c>
      <c r="F40" s="22">
        <v>91.1</v>
      </c>
      <c r="G40" s="31">
        <v>15751705</v>
      </c>
      <c r="H40" s="22">
        <v>104.6</v>
      </c>
      <c r="I40" s="30">
        <f>G40/G8*100</f>
        <v>1.8050821779968398</v>
      </c>
    </row>
    <row r="41" spans="1:9" s="9" customFormat="1" ht="12.75" customHeight="1">
      <c r="A41" s="28"/>
      <c r="B41" s="50" t="s">
        <v>16</v>
      </c>
      <c r="C41" s="50"/>
      <c r="D41" s="17"/>
      <c r="E41" s="31"/>
      <c r="F41" s="22"/>
      <c r="G41" s="31">
        <v>7719857</v>
      </c>
      <c r="H41" s="22">
        <v>112.9</v>
      </c>
      <c r="I41" s="22">
        <f>G41/G8*100</f>
        <v>0.884664630742142</v>
      </c>
    </row>
    <row r="42" spans="1:9" s="9" customFormat="1" ht="12.75" customHeight="1">
      <c r="A42" s="28"/>
      <c r="B42" s="50" t="s">
        <v>6</v>
      </c>
      <c r="C42" s="50"/>
      <c r="D42" s="40"/>
      <c r="E42" s="31"/>
      <c r="F42" s="22"/>
      <c r="G42" s="31">
        <v>7985726</v>
      </c>
      <c r="H42" s="22">
        <v>71.3</v>
      </c>
      <c r="I42" s="26">
        <f>G42/G8*100</f>
        <v>0.9151321511522715</v>
      </c>
    </row>
    <row r="43" spans="1:9" s="9" customFormat="1" ht="13.5" customHeight="1">
      <c r="A43" s="28"/>
      <c r="B43" s="23"/>
      <c r="C43" s="28" t="s">
        <v>17</v>
      </c>
      <c r="D43" s="40"/>
      <c r="E43" s="31"/>
      <c r="F43" s="22"/>
      <c r="G43" s="31">
        <v>5470905</v>
      </c>
      <c r="H43" s="22">
        <v>62.8</v>
      </c>
      <c r="I43" s="30">
        <f>G43/G8*100</f>
        <v>0.6269437570735232</v>
      </c>
    </row>
    <row r="44" spans="1:9" s="9" customFormat="1" ht="13.5" customHeight="1">
      <c r="A44" s="28"/>
      <c r="B44" s="50" t="s">
        <v>75</v>
      </c>
      <c r="C44" s="50"/>
      <c r="D44" s="17" t="s">
        <v>71</v>
      </c>
      <c r="E44" s="31">
        <v>129212</v>
      </c>
      <c r="F44" s="22">
        <v>105.8</v>
      </c>
      <c r="G44" s="31">
        <v>40717480</v>
      </c>
      <c r="H44" s="22">
        <v>115</v>
      </c>
      <c r="I44" s="22">
        <f>G44/G8*100</f>
        <v>4.666059799935484</v>
      </c>
    </row>
    <row r="45" spans="1:9" s="2" customFormat="1" ht="12.75" customHeight="1">
      <c r="A45" s="33"/>
      <c r="B45" s="50" t="s">
        <v>80</v>
      </c>
      <c r="C45" s="50"/>
      <c r="D45" s="27"/>
      <c r="E45" s="31"/>
      <c r="F45" s="22"/>
      <c r="G45" s="31">
        <v>11418555</v>
      </c>
      <c r="H45" s="22">
        <v>93</v>
      </c>
      <c r="I45" s="26">
        <f>G45/G8*100</f>
        <v>1.3085205778661235</v>
      </c>
    </row>
    <row r="46" spans="1:9" s="2" customFormat="1" ht="12" customHeight="1">
      <c r="A46" s="49" t="s">
        <v>41</v>
      </c>
      <c r="B46" s="51"/>
      <c r="C46" s="51"/>
      <c r="D46" s="27"/>
      <c r="E46" s="25"/>
      <c r="F46" s="26"/>
      <c r="G46" s="25">
        <v>89598709</v>
      </c>
      <c r="H46" s="26">
        <v>115.9</v>
      </c>
      <c r="I46" s="30">
        <f>G46/G8*100</f>
        <v>10.26765247237839</v>
      </c>
    </row>
    <row r="47" spans="1:9" s="9" customFormat="1" ht="13.5" customHeight="1">
      <c r="A47" s="28"/>
      <c r="B47" s="48" t="s">
        <v>9</v>
      </c>
      <c r="C47" s="48"/>
      <c r="D47" s="17" t="s">
        <v>57</v>
      </c>
      <c r="E47" s="31">
        <v>18886</v>
      </c>
      <c r="F47" s="22">
        <v>109</v>
      </c>
      <c r="G47" s="31">
        <v>36100980</v>
      </c>
      <c r="H47" s="22">
        <v>110.7</v>
      </c>
      <c r="I47" s="22">
        <f>G47/G8*100</f>
        <v>4.137027426949676</v>
      </c>
    </row>
    <row r="48" spans="1:9" s="9" customFormat="1" ht="12.75" customHeight="1">
      <c r="A48" s="28"/>
      <c r="B48" s="48" t="s">
        <v>3</v>
      </c>
      <c r="C48" s="48"/>
      <c r="D48" s="17"/>
      <c r="E48" s="29"/>
      <c r="F48" s="30"/>
      <c r="G48" s="29">
        <v>7091183</v>
      </c>
      <c r="H48" s="30">
        <v>94.8</v>
      </c>
      <c r="I48" s="26">
        <f>G48/G8*100</f>
        <v>0.8126211133470418</v>
      </c>
    </row>
    <row r="49" spans="1:9" s="9" customFormat="1" ht="13.5" customHeight="1">
      <c r="A49" s="28"/>
      <c r="B49" s="3"/>
      <c r="C49" s="3" t="s">
        <v>42</v>
      </c>
      <c r="D49" s="17" t="s">
        <v>76</v>
      </c>
      <c r="E49" s="29">
        <v>100361</v>
      </c>
      <c r="F49" s="30">
        <v>83.9</v>
      </c>
      <c r="G49" s="29">
        <v>1025051</v>
      </c>
      <c r="H49" s="30">
        <v>105.1</v>
      </c>
      <c r="I49" s="30">
        <f>G49/G8*100</f>
        <v>0.11746673084836459</v>
      </c>
    </row>
    <row r="50" spans="1:9" s="9" customFormat="1" ht="12.75" customHeight="1">
      <c r="A50" s="28"/>
      <c r="B50" s="48" t="s">
        <v>43</v>
      </c>
      <c r="C50" s="48"/>
      <c r="D50" s="17"/>
      <c r="E50" s="29"/>
      <c r="F50" s="30"/>
      <c r="G50" s="29">
        <v>14734755</v>
      </c>
      <c r="H50" s="30">
        <v>121.7</v>
      </c>
      <c r="I50" s="22">
        <f>G50/G8*100</f>
        <v>1.688543789237408</v>
      </c>
    </row>
    <row r="51" spans="1:9" s="9" customFormat="1" ht="13.5" customHeight="1">
      <c r="A51" s="28"/>
      <c r="B51" s="48" t="s">
        <v>10</v>
      </c>
      <c r="C51" s="48"/>
      <c r="D51" s="17"/>
      <c r="E51" s="31"/>
      <c r="F51" s="22"/>
      <c r="G51" s="31">
        <v>11939490</v>
      </c>
      <c r="H51" s="22">
        <v>124.4</v>
      </c>
      <c r="I51" s="26">
        <f>G51/G8*100</f>
        <v>1.3682176382411613</v>
      </c>
    </row>
    <row r="52" spans="1:9" s="9" customFormat="1" ht="12.75" customHeight="1">
      <c r="A52" s="49" t="s">
        <v>44</v>
      </c>
      <c r="B52" s="49"/>
      <c r="C52" s="49"/>
      <c r="D52" s="27"/>
      <c r="E52" s="25"/>
      <c r="F52" s="26"/>
      <c r="G52" s="25">
        <v>93371786</v>
      </c>
      <c r="H52" s="26">
        <v>113.3</v>
      </c>
      <c r="I52" s="30">
        <f>G52/G8*100</f>
        <v>10.700031954403338</v>
      </c>
    </row>
    <row r="53" spans="1:9" s="9" customFormat="1" ht="12" customHeight="1">
      <c r="A53" s="28"/>
      <c r="B53" s="50" t="s">
        <v>45</v>
      </c>
      <c r="C53" s="50"/>
      <c r="D53" s="17"/>
      <c r="E53" s="31"/>
      <c r="F53" s="22"/>
      <c r="G53" s="31">
        <v>11247450</v>
      </c>
      <c r="H53" s="22">
        <v>131.3</v>
      </c>
      <c r="I53" s="22">
        <f>G53/G8*100</f>
        <v>1.2889126315475408</v>
      </c>
    </row>
    <row r="54" spans="1:9" s="9" customFormat="1" ht="13.5" customHeight="1">
      <c r="A54" s="28"/>
      <c r="B54" s="48" t="s">
        <v>23</v>
      </c>
      <c r="C54" s="48"/>
      <c r="D54" s="17" t="s">
        <v>77</v>
      </c>
      <c r="E54" s="31">
        <v>3873144</v>
      </c>
      <c r="F54" s="22">
        <v>97.7</v>
      </c>
      <c r="G54" s="31">
        <v>10396605</v>
      </c>
      <c r="H54" s="22">
        <v>106.2</v>
      </c>
      <c r="I54" s="26">
        <f>G54/G8*100</f>
        <v>1.1914092091727744</v>
      </c>
    </row>
    <row r="55" spans="1:9" s="9" customFormat="1" ht="13.5" customHeight="1">
      <c r="A55" s="28"/>
      <c r="B55" s="48" t="s">
        <v>46</v>
      </c>
      <c r="C55" s="48"/>
      <c r="D55" s="17"/>
      <c r="E55" s="29"/>
      <c r="F55" s="30"/>
      <c r="G55" s="29">
        <v>8978937</v>
      </c>
      <c r="H55" s="30">
        <v>105.3</v>
      </c>
      <c r="I55" s="30">
        <f>G55/G8*100</f>
        <v>1.028950145781451</v>
      </c>
    </row>
    <row r="56" spans="1:9" s="9" customFormat="1" ht="12" customHeight="1">
      <c r="A56" s="28"/>
      <c r="B56" s="48" t="s">
        <v>47</v>
      </c>
      <c r="C56" s="48"/>
      <c r="D56" s="17"/>
      <c r="E56" s="29"/>
      <c r="F56" s="30"/>
      <c r="G56" s="29">
        <v>2908269</v>
      </c>
      <c r="H56" s="30">
        <v>70.6</v>
      </c>
      <c r="I56" s="22">
        <f>G56/G8*100</f>
        <v>0.3332759558867241</v>
      </c>
    </row>
    <row r="57" spans="1:9" s="9" customFormat="1" ht="12" customHeight="1">
      <c r="A57" s="49" t="s">
        <v>48</v>
      </c>
      <c r="B57" s="49"/>
      <c r="C57" s="49"/>
      <c r="D57" s="27"/>
      <c r="E57" s="42"/>
      <c r="F57" s="43"/>
      <c r="G57" s="42">
        <v>51765173</v>
      </c>
      <c r="H57" s="43">
        <v>115.8</v>
      </c>
      <c r="I57" s="26">
        <f>G57/G8*100</f>
        <v>5.932081080951123</v>
      </c>
    </row>
    <row r="58" spans="1:9" s="9" customFormat="1" ht="11.25" customHeight="1">
      <c r="A58" s="28"/>
      <c r="B58" s="48" t="s">
        <v>8</v>
      </c>
      <c r="C58" s="48"/>
      <c r="D58" s="17" t="s">
        <v>78</v>
      </c>
      <c r="E58" s="31">
        <v>16968429</v>
      </c>
      <c r="F58" s="22">
        <v>100</v>
      </c>
      <c r="G58" s="31">
        <v>27312053</v>
      </c>
      <c r="H58" s="22">
        <v>109.9</v>
      </c>
      <c r="I58" s="30">
        <f>G58/G8*100</f>
        <v>3.129851664616949</v>
      </c>
    </row>
    <row r="59" spans="1:9" s="2" customFormat="1" ht="12" customHeight="1">
      <c r="A59" s="49" t="s">
        <v>0</v>
      </c>
      <c r="B59" s="51"/>
      <c r="C59" s="51"/>
      <c r="D59" s="27"/>
      <c r="E59" s="25"/>
      <c r="F59" s="26"/>
      <c r="G59" s="25">
        <v>104496139</v>
      </c>
      <c r="H59" s="26">
        <v>118.7</v>
      </c>
      <c r="I59" s="22">
        <f>G59/G8*100</f>
        <v>11.974838163765797</v>
      </c>
    </row>
    <row r="60" spans="1:9" s="9" customFormat="1" ht="12" customHeight="1">
      <c r="A60" s="28"/>
      <c r="B60" s="50" t="s">
        <v>19</v>
      </c>
      <c r="C60" s="50"/>
      <c r="D60" s="17" t="s">
        <v>78</v>
      </c>
      <c r="E60" s="29">
        <v>31291676</v>
      </c>
      <c r="F60" s="30">
        <v>95.7</v>
      </c>
      <c r="G60" s="29">
        <v>11443872</v>
      </c>
      <c r="H60" s="30">
        <v>93.2</v>
      </c>
      <c r="I60" s="26">
        <f>G60/G8*100</f>
        <v>1.31142180446352</v>
      </c>
    </row>
    <row r="61" spans="1:9" s="9" customFormat="1" ht="12" customHeight="1">
      <c r="A61" s="28"/>
      <c r="B61" s="50" t="s">
        <v>49</v>
      </c>
      <c r="C61" s="50"/>
      <c r="D61" s="17"/>
      <c r="E61" s="29"/>
      <c r="F61" s="30"/>
      <c r="G61" s="29">
        <v>4647757</v>
      </c>
      <c r="H61" s="30">
        <v>105.2</v>
      </c>
      <c r="I61" s="30">
        <f>G61/G8*100</f>
        <v>0.532614299744698</v>
      </c>
    </row>
    <row r="62" spans="1:9" s="9" customFormat="1" ht="11.25" customHeight="1">
      <c r="A62" s="28"/>
      <c r="B62" s="50" t="s">
        <v>51</v>
      </c>
      <c r="C62" s="50"/>
      <c r="D62" s="17" t="s">
        <v>79</v>
      </c>
      <c r="E62" s="29">
        <v>4540882</v>
      </c>
      <c r="F62" s="30">
        <v>86.2</v>
      </c>
      <c r="G62" s="29">
        <v>4795507</v>
      </c>
      <c r="H62" s="30">
        <v>96.3</v>
      </c>
      <c r="I62" s="22">
        <f>G62/G8*100</f>
        <v>0.5495458567919531</v>
      </c>
    </row>
    <row r="63" spans="1:9" s="9" customFormat="1" ht="12.75" customHeight="1">
      <c r="A63" s="28"/>
      <c r="B63" s="50" t="s">
        <v>50</v>
      </c>
      <c r="C63" s="50"/>
      <c r="D63" s="17"/>
      <c r="E63" s="29"/>
      <c r="F63" s="30"/>
      <c r="G63" s="29">
        <v>13470878</v>
      </c>
      <c r="H63" s="30">
        <v>104.9</v>
      </c>
      <c r="I63" s="26">
        <f>G63/G8*100</f>
        <v>1.5437085572494986</v>
      </c>
    </row>
    <row r="64" spans="1:9" s="9" customFormat="1" ht="12.75" customHeight="1">
      <c r="A64" s="28"/>
      <c r="B64" s="50" t="s">
        <v>26</v>
      </c>
      <c r="C64" s="50"/>
      <c r="D64" s="17" t="s">
        <v>67</v>
      </c>
      <c r="E64" s="29">
        <v>26338862</v>
      </c>
      <c r="F64" s="30">
        <v>104</v>
      </c>
      <c r="G64" s="29">
        <v>11904544</v>
      </c>
      <c r="H64" s="30">
        <v>106.5</v>
      </c>
      <c r="I64" s="30">
        <f>G64/G8*100</f>
        <v>1.3642129668870266</v>
      </c>
    </row>
    <row r="65" spans="1:9" s="9" customFormat="1" ht="12.75" customHeight="1">
      <c r="A65" s="28"/>
      <c r="B65" s="50" t="s">
        <v>34</v>
      </c>
      <c r="C65" s="50"/>
      <c r="D65" s="17" t="s">
        <v>58</v>
      </c>
      <c r="E65" s="29">
        <v>4368411</v>
      </c>
      <c r="F65" s="30">
        <v>105.2</v>
      </c>
      <c r="G65" s="29">
        <v>33317013</v>
      </c>
      <c r="H65" s="30">
        <v>174.8</v>
      </c>
      <c r="I65" s="22">
        <f>G65/G8*100</f>
        <v>3.8179959814121087</v>
      </c>
    </row>
    <row r="66" spans="1:9" s="9" customFormat="1" ht="3" customHeight="1">
      <c r="A66" s="34"/>
      <c r="B66" s="34"/>
      <c r="C66" s="34"/>
      <c r="D66" s="34"/>
      <c r="E66" s="41"/>
      <c r="F66" s="35"/>
      <c r="G66" s="36"/>
      <c r="H66" s="35"/>
      <c r="I66" s="35"/>
    </row>
    <row r="67" spans="1:9" s="9" customFormat="1" ht="15" customHeight="1">
      <c r="A67" s="60" t="s">
        <v>55</v>
      </c>
      <c r="B67" s="60"/>
      <c r="C67" s="60"/>
      <c r="D67" s="60"/>
      <c r="E67" s="60"/>
      <c r="F67" s="60"/>
      <c r="G67" s="60"/>
      <c r="H67" s="52" t="s">
        <v>52</v>
      </c>
      <c r="I67" s="52"/>
    </row>
    <row r="68" spans="1:9" s="9" customFormat="1" ht="13.5" customHeight="1">
      <c r="A68" s="4"/>
      <c r="B68" s="4"/>
      <c r="C68" s="4"/>
      <c r="D68" s="10"/>
      <c r="E68" s="4"/>
      <c r="F68" s="12"/>
      <c r="G68" s="4"/>
      <c r="H68" s="12"/>
      <c r="I68" s="12"/>
    </row>
    <row r="69" spans="1:9" s="9" customFormat="1" ht="13.5" customHeight="1">
      <c r="A69" s="4"/>
      <c r="B69" s="4"/>
      <c r="C69" s="4"/>
      <c r="D69" s="10"/>
      <c r="E69" s="4"/>
      <c r="F69" s="12"/>
      <c r="G69" s="4"/>
      <c r="H69" s="12"/>
      <c r="I69" s="12"/>
    </row>
    <row r="70" spans="1:9" s="9" customFormat="1" ht="7.5" customHeight="1">
      <c r="A70" s="4"/>
      <c r="B70" s="4"/>
      <c r="C70" s="4"/>
      <c r="D70" s="4"/>
      <c r="E70" s="4"/>
      <c r="F70" s="12"/>
      <c r="G70" s="4"/>
      <c r="H70" s="12"/>
      <c r="I70" s="12"/>
    </row>
    <row r="71" spans="1:9" s="9" customFormat="1" ht="18.75" customHeight="1">
      <c r="A71" s="4"/>
      <c r="B71" s="4"/>
      <c r="C71" s="4"/>
      <c r="D71" s="4"/>
      <c r="E71" s="4"/>
      <c r="F71" s="12"/>
      <c r="G71" s="4"/>
      <c r="H71" s="12"/>
      <c r="I71" s="12"/>
    </row>
  </sheetData>
  <sheetProtection/>
  <mergeCells count="59">
    <mergeCell ref="A67:G67"/>
    <mergeCell ref="B62:C62"/>
    <mergeCell ref="B63:C63"/>
    <mergeCell ref="B65:C65"/>
    <mergeCell ref="B19:C19"/>
    <mergeCell ref="B26:C26"/>
    <mergeCell ref="B33:C33"/>
    <mergeCell ref="A57:C57"/>
    <mergeCell ref="B32:C32"/>
    <mergeCell ref="B35:C35"/>
    <mergeCell ref="G5:G6"/>
    <mergeCell ref="A5:D6"/>
    <mergeCell ref="B13:C13"/>
    <mergeCell ref="A9:C9"/>
    <mergeCell ref="B10:C10"/>
    <mergeCell ref="A8:C8"/>
    <mergeCell ref="B44:C44"/>
    <mergeCell ref="B23:C23"/>
    <mergeCell ref="B14:C14"/>
    <mergeCell ref="B16:C16"/>
    <mergeCell ref="A20:C20"/>
    <mergeCell ref="E5:E6"/>
    <mergeCell ref="B34:C34"/>
    <mergeCell ref="A31:C31"/>
    <mergeCell ref="B12:C12"/>
    <mergeCell ref="B40:C40"/>
    <mergeCell ref="H67:I67"/>
    <mergeCell ref="B15:C15"/>
    <mergeCell ref="B54:C54"/>
    <mergeCell ref="B64:C64"/>
    <mergeCell ref="B22:C22"/>
    <mergeCell ref="B17:C17"/>
    <mergeCell ref="B42:C42"/>
    <mergeCell ref="B39:C39"/>
    <mergeCell ref="A46:C46"/>
    <mergeCell ref="B18:C18"/>
    <mergeCell ref="B21:C21"/>
    <mergeCell ref="B25:C25"/>
    <mergeCell ref="A28:C28"/>
    <mergeCell ref="B29:C29"/>
    <mergeCell ref="B27:C27"/>
    <mergeCell ref="B30:C30"/>
    <mergeCell ref="B61:C61"/>
    <mergeCell ref="A59:C59"/>
    <mergeCell ref="A36:C36"/>
    <mergeCell ref="B50:C50"/>
    <mergeCell ref="B41:C41"/>
    <mergeCell ref="B45:C45"/>
    <mergeCell ref="B47:C47"/>
    <mergeCell ref="B48:C48"/>
    <mergeCell ref="B37:C37"/>
    <mergeCell ref="B38:C38"/>
    <mergeCell ref="B51:C51"/>
    <mergeCell ref="A52:C52"/>
    <mergeCell ref="B53:C53"/>
    <mergeCell ref="B56:C56"/>
    <mergeCell ref="B60:C60"/>
    <mergeCell ref="B55:C55"/>
    <mergeCell ref="B58:C5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2008-09-25T09:42:21Z</cp:lastPrinted>
  <dcterms:created xsi:type="dcterms:W3CDTF">1998-05-26T02:08:24Z</dcterms:created>
  <dcterms:modified xsi:type="dcterms:W3CDTF">2008-11-17T10:34:12Z</dcterms:modified>
  <cp:category/>
  <cp:version/>
  <cp:contentType/>
  <cp:contentStatus/>
</cp:coreProperties>
</file>