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９１" sheetId="1" r:id="rId1"/>
  </sheets>
  <definedNames/>
  <calcPr fullCalcOnLoad="1"/>
</workbook>
</file>

<file path=xl/sharedStrings.xml><?xml version="1.0" encoding="utf-8"?>
<sst xmlns="http://schemas.openxmlformats.org/spreadsheetml/2006/main" count="104" uniqueCount="33">
  <si>
    <t>単位：件</t>
  </si>
  <si>
    <t>交通事故</t>
  </si>
  <si>
    <t>不動産取引</t>
  </si>
  <si>
    <t>年　　　度</t>
  </si>
  <si>
    <t>司法書士
・ 登 記</t>
  </si>
  <si>
    <t>弁 護 士
・ 法 律</t>
  </si>
  <si>
    <t>総　　数</t>
  </si>
  <si>
    <t>一　　般</t>
  </si>
  <si>
    <t>行　　政</t>
  </si>
  <si>
    <t>人　　権</t>
  </si>
  <si>
    <t>税　　務</t>
  </si>
  <si>
    <t>公 証 人</t>
  </si>
  <si>
    <t>土地家屋調査士
・ 表 示 登 記</t>
  </si>
  <si>
    <t>建　　築</t>
  </si>
  <si>
    <t>行政書士</t>
  </si>
  <si>
    <t>保 護 司</t>
  </si>
  <si>
    <t>静岡地区</t>
  </si>
  <si>
    <t>清水地区</t>
  </si>
  <si>
    <t>-</t>
  </si>
  <si>
    <t>資料　消費生活センター</t>
  </si>
  <si>
    <t>駿河区</t>
  </si>
  <si>
    <t>清水区</t>
  </si>
  <si>
    <t>葵　区</t>
  </si>
  <si>
    <t>交通事故
弁護士</t>
  </si>
  <si>
    <t>-</t>
  </si>
  <si>
    <t>労働及び社会福祉</t>
  </si>
  <si>
    <t>91　市民相談受付処理状況</t>
  </si>
  <si>
    <t>総　　数</t>
  </si>
  <si>
    <t>-</t>
  </si>
  <si>
    <t>清水区</t>
  </si>
  <si>
    <t>平成15年度</t>
  </si>
  <si>
    <t>-</t>
  </si>
  <si>
    <t>清水区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</si>
</sst>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38" fontId="4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38" fontId="4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8" fontId="8" fillId="0" borderId="0" xfId="49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Alignment="1">
      <alignment vertical="top"/>
    </xf>
    <xf numFmtId="38" fontId="4" fillId="0" borderId="0" xfId="49" applyFont="1" applyBorder="1" applyAlignment="1">
      <alignment/>
    </xf>
    <xf numFmtId="38" fontId="0" fillId="0" borderId="0" xfId="49" applyFont="1" applyAlignment="1">
      <alignment vertical="top"/>
    </xf>
    <xf numFmtId="38" fontId="4" fillId="0" borderId="0" xfId="49" applyFont="1" applyAlignment="1">
      <alignment horizontal="right" vertical="top"/>
    </xf>
    <xf numFmtId="49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3" fontId="4" fillId="0" borderId="19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top"/>
    </xf>
    <xf numFmtId="196" fontId="8" fillId="0" borderId="0" xfId="49" applyNumberFormat="1" applyFont="1" applyAlignment="1">
      <alignment/>
    </xf>
    <xf numFmtId="196" fontId="8" fillId="0" borderId="0" xfId="49" applyNumberFormat="1" applyFont="1" applyAlignment="1">
      <alignment vertical="top"/>
    </xf>
    <xf numFmtId="196" fontId="8" fillId="0" borderId="0" xfId="49" applyNumberFormat="1" applyFont="1" applyBorder="1" applyAlignment="1">
      <alignment/>
    </xf>
    <xf numFmtId="196" fontId="8" fillId="0" borderId="0" xfId="49" applyNumberFormat="1" applyFont="1" applyBorder="1" applyAlignment="1">
      <alignment vertical="top"/>
    </xf>
    <xf numFmtId="196" fontId="8" fillId="0" borderId="0" xfId="49" applyNumberFormat="1" applyFont="1" applyAlignment="1">
      <alignment vertical="center"/>
    </xf>
    <xf numFmtId="196" fontId="8" fillId="0" borderId="0" xfId="49" applyNumberFormat="1" applyFont="1" applyBorder="1" applyAlignment="1">
      <alignment vertical="center"/>
    </xf>
    <xf numFmtId="38" fontId="4" fillId="0" borderId="0" xfId="49" applyFont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196" fontId="8" fillId="0" borderId="19" xfId="0" applyNumberFormat="1" applyFont="1" applyBorder="1" applyAlignment="1">
      <alignment/>
    </xf>
    <xf numFmtId="196" fontId="8" fillId="0" borderId="0" xfId="0" applyNumberFormat="1" applyFont="1" applyBorder="1" applyAlignment="1">
      <alignment/>
    </xf>
    <xf numFmtId="196" fontId="8" fillId="0" borderId="19" xfId="0" applyNumberFormat="1" applyFont="1" applyBorder="1" applyAlignment="1">
      <alignment vertical="top"/>
    </xf>
    <xf numFmtId="196" fontId="8" fillId="0" borderId="19" xfId="0" applyNumberFormat="1" applyFont="1" applyBorder="1" applyAlignment="1">
      <alignment vertical="center"/>
    </xf>
    <xf numFmtId="196" fontId="8" fillId="0" borderId="0" xfId="0" applyNumberFormat="1" applyFont="1" applyBorder="1" applyAlignment="1">
      <alignment vertical="center"/>
    </xf>
    <xf numFmtId="196" fontId="8" fillId="0" borderId="0" xfId="49" applyNumberFormat="1" applyFont="1" applyAlignment="1">
      <alignment horizontal="right" vertical="center"/>
    </xf>
    <xf numFmtId="196" fontId="8" fillId="0" borderId="0" xfId="49" applyNumberFormat="1" applyFont="1" applyBorder="1" applyAlignment="1">
      <alignment horizontal="right" vertical="center"/>
    </xf>
    <xf numFmtId="196" fontId="8" fillId="0" borderId="0" xfId="0" applyNumberFormat="1" applyFont="1" applyBorder="1" applyAlignment="1">
      <alignment horizontal="right"/>
    </xf>
    <xf numFmtId="196" fontId="8" fillId="0" borderId="0" xfId="0" applyNumberFormat="1" applyFont="1" applyBorder="1" applyAlignment="1">
      <alignment horizontal="right" vertical="top"/>
    </xf>
    <xf numFmtId="196" fontId="8" fillId="0" borderId="0" xfId="0" applyNumberFormat="1" applyFont="1" applyBorder="1" applyAlignment="1">
      <alignment horizontal="right" vertical="center"/>
    </xf>
    <xf numFmtId="196" fontId="8" fillId="0" borderId="0" xfId="49" applyNumberFormat="1" applyFont="1" applyBorder="1" applyAlignment="1">
      <alignment horizontal="right" vertical="top"/>
    </xf>
    <xf numFmtId="196" fontId="4" fillId="0" borderId="0" xfId="49" applyNumberFormat="1" applyFont="1" applyBorder="1" applyAlignment="1">
      <alignment vertical="center"/>
    </xf>
    <xf numFmtId="196" fontId="4" fillId="0" borderId="0" xfId="49" applyNumberFormat="1" applyFont="1" applyBorder="1" applyAlignment="1">
      <alignment horizontal="right" vertical="center"/>
    </xf>
    <xf numFmtId="196" fontId="8" fillId="0" borderId="0" xfId="49" applyNumberFormat="1" applyFont="1" applyAlignment="1">
      <alignment horizontal="right"/>
    </xf>
    <xf numFmtId="38" fontId="4" fillId="0" borderId="12" xfId="49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vertical="top"/>
    </xf>
    <xf numFmtId="196" fontId="8" fillId="0" borderId="0" xfId="49" applyNumberFormat="1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/>
    </xf>
    <xf numFmtId="38" fontId="8" fillId="0" borderId="0" xfId="49" applyFont="1" applyBorder="1" applyAlignment="1">
      <alignment/>
    </xf>
    <xf numFmtId="3" fontId="8" fillId="0" borderId="19" xfId="0" applyNumberFormat="1" applyFont="1" applyBorder="1" applyAlignment="1">
      <alignment vertical="center"/>
    </xf>
    <xf numFmtId="38" fontId="8" fillId="0" borderId="0" xfId="49" applyFont="1" applyAlignment="1">
      <alignment vertical="center"/>
    </xf>
    <xf numFmtId="38" fontId="8" fillId="0" borderId="0" xfId="49" applyFont="1" applyAlignment="1">
      <alignment horizontal="right" vertical="center"/>
    </xf>
    <xf numFmtId="3" fontId="8" fillId="0" borderId="19" xfId="0" applyNumberFormat="1" applyFont="1" applyBorder="1" applyAlignment="1">
      <alignment vertical="top"/>
    </xf>
    <xf numFmtId="38" fontId="8" fillId="0" borderId="0" xfId="49" applyFont="1" applyAlignment="1">
      <alignment vertical="top"/>
    </xf>
    <xf numFmtId="38" fontId="8" fillId="0" borderId="0" xfId="49" applyFont="1" applyAlignment="1">
      <alignment/>
    </xf>
    <xf numFmtId="38" fontId="8" fillId="0" borderId="0" xfId="49" applyFont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8" fillId="0" borderId="20" xfId="49" applyFont="1" applyBorder="1" applyAlignment="1">
      <alignment horizontal="center" vertical="center"/>
    </xf>
    <xf numFmtId="38" fontId="8" fillId="0" borderId="21" xfId="49" applyFont="1" applyBorder="1" applyAlignment="1">
      <alignment horizontal="center" vertical="center"/>
    </xf>
    <xf numFmtId="196" fontId="4" fillId="0" borderId="0" xfId="49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selection activeCell="I54" sqref="I54"/>
    </sheetView>
  </sheetViews>
  <sheetFormatPr defaultColWidth="9.00390625" defaultRowHeight="13.5"/>
  <cols>
    <col min="1" max="1" width="10.00390625" style="23" customWidth="1"/>
    <col min="2" max="2" width="8.25390625" style="25" customWidth="1"/>
    <col min="3" max="3" width="9.50390625" style="23" customWidth="1"/>
    <col min="4" max="4" width="9.25390625" style="23" customWidth="1"/>
    <col min="5" max="5" width="9.375" style="23" customWidth="1"/>
    <col min="6" max="6" width="9.125" style="23" customWidth="1"/>
    <col min="7" max="7" width="8.375" style="23" customWidth="1"/>
    <col min="8" max="8" width="8.75390625" style="23" customWidth="1"/>
    <col min="9" max="9" width="9.25390625" style="25" customWidth="1"/>
    <col min="10" max="16384" width="9.00390625" style="23" customWidth="1"/>
  </cols>
  <sheetData>
    <row r="1" ht="13.5">
      <c r="A1" s="82" t="s">
        <v>25</v>
      </c>
    </row>
    <row r="3" spans="1:9" s="18" customFormat="1" ht="18" customHeight="1">
      <c r="A3" s="14"/>
      <c r="B3" s="14"/>
      <c r="C3" s="36"/>
      <c r="D3" s="36"/>
      <c r="E3" s="36"/>
      <c r="F3" s="36"/>
      <c r="G3" s="36"/>
      <c r="H3" s="36"/>
      <c r="I3" s="27"/>
    </row>
    <row r="4" spans="1:10" ht="18.75" customHeight="1" thickBot="1">
      <c r="A4" s="3" t="s">
        <v>26</v>
      </c>
      <c r="B4" s="26"/>
      <c r="J4" s="8" t="s">
        <v>0</v>
      </c>
    </row>
    <row r="5" spans="1:10" ht="26.25" customHeight="1" thickTop="1">
      <c r="A5" s="94" t="s">
        <v>3</v>
      </c>
      <c r="B5" s="95"/>
      <c r="C5" s="15" t="s">
        <v>6</v>
      </c>
      <c r="D5" s="15" t="s">
        <v>7</v>
      </c>
      <c r="E5" s="15" t="s">
        <v>1</v>
      </c>
      <c r="F5" s="16" t="s">
        <v>5</v>
      </c>
      <c r="G5" s="15" t="s">
        <v>8</v>
      </c>
      <c r="H5" s="15" t="s">
        <v>9</v>
      </c>
      <c r="I5" s="17" t="s">
        <v>4</v>
      </c>
      <c r="J5" s="42" t="s">
        <v>2</v>
      </c>
    </row>
    <row r="6" spans="1:10" ht="4.5" customHeight="1">
      <c r="A6" s="50"/>
      <c r="B6" s="49"/>
      <c r="C6" s="28"/>
      <c r="D6" s="29"/>
      <c r="E6" s="29"/>
      <c r="F6" s="29"/>
      <c r="G6" s="29"/>
      <c r="H6" s="29"/>
      <c r="I6" s="63"/>
      <c r="J6" s="29"/>
    </row>
    <row r="7" spans="1:10" ht="12.75" customHeight="1">
      <c r="A7" s="93" t="s">
        <v>30</v>
      </c>
      <c r="B7" s="53" t="s">
        <v>27</v>
      </c>
      <c r="C7" s="64">
        <f>SUM(D7:J7,C32:I32)</f>
        <v>15038</v>
      </c>
      <c r="D7" s="65">
        <v>12170</v>
      </c>
      <c r="E7" s="65">
        <v>370</v>
      </c>
      <c r="F7" s="65">
        <v>1113</v>
      </c>
      <c r="G7" s="65">
        <v>127</v>
      </c>
      <c r="H7" s="65">
        <v>24</v>
      </c>
      <c r="I7" s="65">
        <v>476</v>
      </c>
      <c r="J7" s="65">
        <v>290</v>
      </c>
    </row>
    <row r="8" spans="1:10" ht="13.5" customHeight="1">
      <c r="A8" s="93"/>
      <c r="B8" s="53" t="s">
        <v>16</v>
      </c>
      <c r="C8" s="64">
        <f>SUM(D8:J8,C33:I33)</f>
        <v>9287</v>
      </c>
      <c r="D8" s="56">
        <v>7650</v>
      </c>
      <c r="E8" s="56">
        <v>70</v>
      </c>
      <c r="F8" s="56">
        <v>568</v>
      </c>
      <c r="G8" s="56">
        <v>19</v>
      </c>
      <c r="H8" s="56">
        <v>8</v>
      </c>
      <c r="I8" s="58">
        <v>429</v>
      </c>
      <c r="J8" s="58">
        <v>196</v>
      </c>
    </row>
    <row r="9" spans="1:10" ht="13.5" customHeight="1">
      <c r="A9" s="93"/>
      <c r="B9" s="55" t="s">
        <v>17</v>
      </c>
      <c r="C9" s="66">
        <f>SUM(D9:J9,C34:I34)</f>
        <v>5751</v>
      </c>
      <c r="D9" s="57">
        <v>4520</v>
      </c>
      <c r="E9" s="57">
        <v>300</v>
      </c>
      <c r="F9" s="57">
        <v>545</v>
      </c>
      <c r="G9" s="57">
        <v>108</v>
      </c>
      <c r="H9" s="57">
        <v>16</v>
      </c>
      <c r="I9" s="59">
        <v>47</v>
      </c>
      <c r="J9" s="59">
        <v>94</v>
      </c>
    </row>
    <row r="10" spans="1:10" ht="3.75" customHeight="1">
      <c r="A10" s="12"/>
      <c r="B10" s="10"/>
      <c r="C10" s="67"/>
      <c r="D10" s="68"/>
      <c r="E10" s="68"/>
      <c r="F10" s="68"/>
      <c r="G10" s="68"/>
      <c r="H10" s="68"/>
      <c r="I10" s="68"/>
      <c r="J10" s="68"/>
    </row>
    <row r="11" spans="1:10" ht="12.75" customHeight="1">
      <c r="A11" s="93">
        <v>16</v>
      </c>
      <c r="B11" s="53" t="s">
        <v>27</v>
      </c>
      <c r="C11" s="64">
        <f>SUM(D11:J11,C36:I36)</f>
        <v>14443</v>
      </c>
      <c r="D11" s="65">
        <v>11773</v>
      </c>
      <c r="E11" s="65">
        <v>326</v>
      </c>
      <c r="F11" s="65">
        <v>1047</v>
      </c>
      <c r="G11" s="65">
        <v>164</v>
      </c>
      <c r="H11" s="65">
        <v>22</v>
      </c>
      <c r="I11" s="65">
        <v>416</v>
      </c>
      <c r="J11" s="65">
        <v>285</v>
      </c>
    </row>
    <row r="12" spans="1:10" ht="13.5" customHeight="1">
      <c r="A12" s="93"/>
      <c r="B12" s="53" t="s">
        <v>16</v>
      </c>
      <c r="C12" s="64">
        <f>SUM(D12:J12,C37:I37)</f>
        <v>9448</v>
      </c>
      <c r="D12" s="56">
        <v>7963</v>
      </c>
      <c r="E12" s="56">
        <v>55</v>
      </c>
      <c r="F12" s="56">
        <v>568</v>
      </c>
      <c r="G12" s="56">
        <v>16</v>
      </c>
      <c r="H12" s="56">
        <v>9</v>
      </c>
      <c r="I12" s="58">
        <v>344</v>
      </c>
      <c r="J12" s="56">
        <v>203</v>
      </c>
    </row>
    <row r="13" spans="1:10" ht="13.5" customHeight="1">
      <c r="A13" s="93"/>
      <c r="B13" s="55" t="s">
        <v>17</v>
      </c>
      <c r="C13" s="66">
        <f>SUM(D13:J13,C38:I38)</f>
        <v>4995</v>
      </c>
      <c r="D13" s="57">
        <v>3810</v>
      </c>
      <c r="E13" s="57">
        <v>271</v>
      </c>
      <c r="F13" s="57">
        <v>479</v>
      </c>
      <c r="G13" s="57">
        <v>148</v>
      </c>
      <c r="H13" s="57">
        <v>13</v>
      </c>
      <c r="I13" s="57">
        <v>72</v>
      </c>
      <c r="J13" s="57">
        <v>82</v>
      </c>
    </row>
    <row r="14" spans="1:10" ht="3.75" customHeight="1">
      <c r="A14" s="12"/>
      <c r="B14" s="10"/>
      <c r="C14" s="68"/>
      <c r="D14" s="61"/>
      <c r="E14" s="61"/>
      <c r="F14" s="61"/>
      <c r="G14" s="61"/>
      <c r="H14" s="61"/>
      <c r="I14" s="61"/>
      <c r="J14" s="68"/>
    </row>
    <row r="15" spans="1:10" s="5" customFormat="1" ht="13.5" customHeight="1">
      <c r="A15" s="93">
        <v>17</v>
      </c>
      <c r="B15" s="53" t="s">
        <v>27</v>
      </c>
      <c r="C15" s="64">
        <f>SUM(D15:J15,C40:I40)</f>
        <v>13311</v>
      </c>
      <c r="D15" s="58">
        <v>10519</v>
      </c>
      <c r="E15" s="58">
        <v>482</v>
      </c>
      <c r="F15" s="58">
        <v>1124</v>
      </c>
      <c r="G15" s="58">
        <v>96</v>
      </c>
      <c r="H15" s="58">
        <v>22</v>
      </c>
      <c r="I15" s="58">
        <v>413</v>
      </c>
      <c r="J15" s="65">
        <v>262</v>
      </c>
    </row>
    <row r="16" spans="1:10" s="5" customFormat="1" ht="13.5" customHeight="1">
      <c r="A16" s="93"/>
      <c r="B16" s="53" t="s">
        <v>22</v>
      </c>
      <c r="C16" s="64">
        <f>SUM(D16:J16,C41:I41)</f>
        <v>6546</v>
      </c>
      <c r="D16" s="58">
        <v>5068</v>
      </c>
      <c r="E16" s="58">
        <v>158</v>
      </c>
      <c r="F16" s="58">
        <v>537</v>
      </c>
      <c r="G16" s="58">
        <v>29</v>
      </c>
      <c r="H16" s="58">
        <v>7</v>
      </c>
      <c r="I16" s="58">
        <v>303</v>
      </c>
      <c r="J16" s="65">
        <v>166</v>
      </c>
    </row>
    <row r="17" spans="1:10" s="5" customFormat="1" ht="12.75" customHeight="1">
      <c r="A17" s="93"/>
      <c r="B17" s="10" t="s">
        <v>20</v>
      </c>
      <c r="C17" s="67">
        <f>SUM(D17:J17,C42:I42)</f>
        <v>1809</v>
      </c>
      <c r="D17" s="60">
        <v>1618</v>
      </c>
      <c r="E17" s="60">
        <v>57</v>
      </c>
      <c r="F17" s="60">
        <v>134</v>
      </c>
      <c r="G17" s="69" t="s">
        <v>18</v>
      </c>
      <c r="H17" s="69" t="s">
        <v>24</v>
      </c>
      <c r="I17" s="70" t="s">
        <v>24</v>
      </c>
      <c r="J17" s="69" t="s">
        <v>24</v>
      </c>
    </row>
    <row r="18" spans="1:10" s="5" customFormat="1" ht="13.5" customHeight="1">
      <c r="A18" s="93"/>
      <c r="B18" s="55" t="s">
        <v>21</v>
      </c>
      <c r="C18" s="66">
        <f>SUM(D18:J18,C43:I43)</f>
        <v>4956</v>
      </c>
      <c r="D18" s="57">
        <v>3833</v>
      </c>
      <c r="E18" s="57">
        <v>267</v>
      </c>
      <c r="F18" s="57">
        <v>453</v>
      </c>
      <c r="G18" s="57">
        <v>67</v>
      </c>
      <c r="H18" s="57">
        <v>15</v>
      </c>
      <c r="I18" s="59">
        <v>110</v>
      </c>
      <c r="J18" s="57">
        <v>96</v>
      </c>
    </row>
    <row r="19" spans="1:9" s="5" customFormat="1" ht="3.75" customHeight="1">
      <c r="A19" s="1"/>
      <c r="B19" s="2"/>
      <c r="C19" s="4"/>
      <c r="D19" s="4"/>
      <c r="E19" s="4"/>
      <c r="F19" s="4"/>
      <c r="G19" s="4"/>
      <c r="H19" s="4"/>
      <c r="I19" s="6"/>
    </row>
    <row r="20" spans="1:10" s="5" customFormat="1" ht="13.5" customHeight="1">
      <c r="A20" s="93">
        <v>18</v>
      </c>
      <c r="B20" s="53" t="s">
        <v>27</v>
      </c>
      <c r="C20" s="83">
        <f>SUM(D20:J20,C45:I45)</f>
        <v>14101</v>
      </c>
      <c r="D20" s="84">
        <v>11188</v>
      </c>
      <c r="E20" s="84">
        <v>404</v>
      </c>
      <c r="F20" s="84">
        <v>1083</v>
      </c>
      <c r="G20" s="84">
        <v>218</v>
      </c>
      <c r="H20" s="84">
        <v>23</v>
      </c>
      <c r="I20" s="84">
        <v>406</v>
      </c>
      <c r="J20" s="14">
        <v>295</v>
      </c>
    </row>
    <row r="21" spans="1:10" s="5" customFormat="1" ht="13.5" customHeight="1">
      <c r="A21" s="93"/>
      <c r="B21" s="53" t="s">
        <v>22</v>
      </c>
      <c r="C21" s="83">
        <f>SUM(D21:J21,C46:I46)</f>
        <v>7092</v>
      </c>
      <c r="D21" s="84">
        <v>5755</v>
      </c>
      <c r="E21" s="84">
        <v>96</v>
      </c>
      <c r="F21" s="84">
        <v>538</v>
      </c>
      <c r="G21" s="84">
        <v>14</v>
      </c>
      <c r="H21" s="84">
        <v>11</v>
      </c>
      <c r="I21" s="84">
        <v>217</v>
      </c>
      <c r="J21" s="14">
        <v>160</v>
      </c>
    </row>
    <row r="22" spans="1:10" s="5" customFormat="1" ht="13.5" customHeight="1">
      <c r="A22" s="93"/>
      <c r="B22" s="10" t="s">
        <v>20</v>
      </c>
      <c r="C22" s="85">
        <f>SUM(D22:J22,C47:I47)</f>
        <v>2191</v>
      </c>
      <c r="D22" s="86">
        <v>1777</v>
      </c>
      <c r="E22" s="86">
        <v>54</v>
      </c>
      <c r="F22" s="86">
        <v>206</v>
      </c>
      <c r="G22" s="87" t="s">
        <v>28</v>
      </c>
      <c r="H22" s="87" t="s">
        <v>28</v>
      </c>
      <c r="I22" s="14">
        <v>89</v>
      </c>
      <c r="J22" s="14">
        <v>38</v>
      </c>
    </row>
    <row r="23" spans="1:10" s="5" customFormat="1" ht="13.5" customHeight="1">
      <c r="A23" s="93"/>
      <c r="B23" s="55" t="s">
        <v>29</v>
      </c>
      <c r="C23" s="88">
        <f>SUM(D23:J23,C48:I48)</f>
        <v>4818</v>
      </c>
      <c r="D23" s="89">
        <v>3656</v>
      </c>
      <c r="E23" s="89">
        <v>254</v>
      </c>
      <c r="F23" s="89">
        <v>339</v>
      </c>
      <c r="G23" s="89">
        <v>204</v>
      </c>
      <c r="H23" s="89">
        <v>12</v>
      </c>
      <c r="I23" s="89">
        <v>100</v>
      </c>
      <c r="J23" s="89">
        <v>97</v>
      </c>
    </row>
    <row r="24" spans="1:10" s="5" customFormat="1" ht="3.75" customHeight="1">
      <c r="A24" s="1"/>
      <c r="B24" s="52"/>
      <c r="C24" s="80"/>
      <c r="D24" s="44"/>
      <c r="E24" s="44"/>
      <c r="F24" s="44"/>
      <c r="G24" s="44"/>
      <c r="H24" s="44"/>
      <c r="I24" s="44"/>
      <c r="J24" s="44"/>
    </row>
    <row r="25" spans="1:10" s="5" customFormat="1" ht="13.5" customHeight="1">
      <c r="A25" s="92">
        <v>19</v>
      </c>
      <c r="B25" s="51" t="s">
        <v>27</v>
      </c>
      <c r="C25" s="79">
        <f>SUM(D25:J25,C50:I50)</f>
        <v>11493</v>
      </c>
      <c r="D25" s="45">
        <v>8780</v>
      </c>
      <c r="E25" s="45">
        <v>270</v>
      </c>
      <c r="F25" s="45">
        <v>970</v>
      </c>
      <c r="G25" s="45">
        <v>194</v>
      </c>
      <c r="H25" s="45">
        <v>25</v>
      </c>
      <c r="I25" s="45">
        <v>487</v>
      </c>
      <c r="J25" s="6">
        <v>316</v>
      </c>
    </row>
    <row r="26" spans="1:10" s="5" customFormat="1" ht="13.5" customHeight="1">
      <c r="A26" s="92"/>
      <c r="B26" s="51" t="s">
        <v>22</v>
      </c>
      <c r="C26" s="79">
        <f>SUM(D26:J26,C51:I51)</f>
        <v>4272</v>
      </c>
      <c r="D26" s="45">
        <v>3056</v>
      </c>
      <c r="E26" s="45">
        <v>37</v>
      </c>
      <c r="F26" s="45">
        <v>430</v>
      </c>
      <c r="G26" s="45">
        <v>8</v>
      </c>
      <c r="H26" s="45">
        <v>5</v>
      </c>
      <c r="I26" s="45">
        <v>260</v>
      </c>
      <c r="J26" s="6">
        <v>184</v>
      </c>
    </row>
    <row r="27" spans="1:10" s="5" customFormat="1" ht="13.5" customHeight="1">
      <c r="A27" s="92"/>
      <c r="B27" s="2" t="s">
        <v>20</v>
      </c>
      <c r="C27" s="54">
        <f>SUM(D27:J27,C52:I52)</f>
        <v>2405</v>
      </c>
      <c r="D27" s="4">
        <v>1941</v>
      </c>
      <c r="E27" s="4">
        <v>72</v>
      </c>
      <c r="F27" s="4">
        <v>206</v>
      </c>
      <c r="G27" s="62">
        <v>2</v>
      </c>
      <c r="H27" s="96" t="s">
        <v>18</v>
      </c>
      <c r="I27" s="6">
        <v>117</v>
      </c>
      <c r="J27" s="6">
        <v>38</v>
      </c>
    </row>
    <row r="28" spans="1:10" s="5" customFormat="1" ht="13.5" customHeight="1">
      <c r="A28" s="92"/>
      <c r="B28" s="52" t="s">
        <v>21</v>
      </c>
      <c r="C28" s="80">
        <f>SUM(D28:J28,C53:I53)</f>
        <v>4816</v>
      </c>
      <c r="D28" s="44">
        <v>3783</v>
      </c>
      <c r="E28" s="44">
        <v>161</v>
      </c>
      <c r="F28" s="44">
        <v>334</v>
      </c>
      <c r="G28" s="44">
        <v>184</v>
      </c>
      <c r="H28" s="44">
        <v>20</v>
      </c>
      <c r="I28" s="44">
        <v>110</v>
      </c>
      <c r="J28" s="44">
        <v>94</v>
      </c>
    </row>
    <row r="29" spans="1:10" ht="4.5" customHeight="1" thickBot="1">
      <c r="A29" s="34"/>
      <c r="B29" s="48"/>
      <c r="C29" s="31"/>
      <c r="D29" s="32"/>
      <c r="E29" s="33"/>
      <c r="F29" s="32"/>
      <c r="G29" s="21"/>
      <c r="H29" s="21"/>
      <c r="I29" s="35"/>
      <c r="J29" s="78"/>
    </row>
    <row r="30" spans="1:10" ht="26.25" customHeight="1" thickTop="1">
      <c r="A30" s="94" t="s">
        <v>3</v>
      </c>
      <c r="B30" s="95"/>
      <c r="C30" s="15" t="s">
        <v>10</v>
      </c>
      <c r="D30" s="15" t="s">
        <v>11</v>
      </c>
      <c r="E30" s="37" t="s">
        <v>12</v>
      </c>
      <c r="F30" s="15" t="s">
        <v>13</v>
      </c>
      <c r="G30" s="15" t="s">
        <v>14</v>
      </c>
      <c r="H30" s="9" t="s">
        <v>15</v>
      </c>
      <c r="I30" s="17" t="s">
        <v>23</v>
      </c>
      <c r="J30" s="46"/>
    </row>
    <row r="31" spans="1:9" s="18" customFormat="1" ht="4.5" customHeight="1">
      <c r="A31" s="50"/>
      <c r="B31" s="49"/>
      <c r="C31" s="29"/>
      <c r="D31" s="29"/>
      <c r="E31" s="29"/>
      <c r="F31" s="22"/>
      <c r="G31" s="22"/>
      <c r="H31" s="12"/>
      <c r="I31" s="12"/>
    </row>
    <row r="32" spans="1:9" s="18" customFormat="1" ht="14.25" customHeight="1">
      <c r="A32" s="93" t="s">
        <v>30</v>
      </c>
      <c r="B32" s="53" t="s">
        <v>27</v>
      </c>
      <c r="C32" s="65">
        <v>175</v>
      </c>
      <c r="D32" s="65">
        <v>99</v>
      </c>
      <c r="E32" s="65">
        <v>126</v>
      </c>
      <c r="F32" s="65">
        <v>61</v>
      </c>
      <c r="G32" s="65">
        <v>6</v>
      </c>
      <c r="H32" s="65">
        <v>1</v>
      </c>
      <c r="I32" s="71" t="s">
        <v>18</v>
      </c>
    </row>
    <row r="33" spans="1:9" s="18" customFormat="1" ht="13.5" customHeight="1">
      <c r="A33" s="93"/>
      <c r="B33" s="53" t="s">
        <v>16</v>
      </c>
      <c r="C33" s="58">
        <v>125</v>
      </c>
      <c r="D33" s="58">
        <v>48</v>
      </c>
      <c r="E33" s="58">
        <v>116</v>
      </c>
      <c r="F33" s="58">
        <v>51</v>
      </c>
      <c r="G33" s="58">
        <v>6</v>
      </c>
      <c r="H33" s="58">
        <v>1</v>
      </c>
      <c r="I33" s="81" t="s">
        <v>18</v>
      </c>
    </row>
    <row r="34" spans="1:9" s="18" customFormat="1" ht="13.5" customHeight="1">
      <c r="A34" s="93"/>
      <c r="B34" s="55" t="s">
        <v>17</v>
      </c>
      <c r="C34" s="59">
        <v>50</v>
      </c>
      <c r="D34" s="59">
        <v>51</v>
      </c>
      <c r="E34" s="59">
        <v>10</v>
      </c>
      <c r="F34" s="59">
        <v>10</v>
      </c>
      <c r="G34" s="74" t="s">
        <v>24</v>
      </c>
      <c r="H34" s="74" t="s">
        <v>24</v>
      </c>
      <c r="I34" s="74" t="s">
        <v>24</v>
      </c>
    </row>
    <row r="35" spans="1:9" s="18" customFormat="1" ht="3.75" customHeight="1">
      <c r="A35" s="12"/>
      <c r="B35" s="10"/>
      <c r="C35" s="68"/>
      <c r="D35" s="68"/>
      <c r="E35" s="68"/>
      <c r="F35" s="73"/>
      <c r="G35" s="73"/>
      <c r="H35" s="73"/>
      <c r="I35" s="73"/>
    </row>
    <row r="36" spans="1:9" s="18" customFormat="1" ht="13.5" customHeight="1">
      <c r="A36" s="93">
        <v>16</v>
      </c>
      <c r="B36" s="53" t="s">
        <v>27</v>
      </c>
      <c r="C36" s="65">
        <v>185</v>
      </c>
      <c r="D36" s="65">
        <v>75</v>
      </c>
      <c r="E36" s="65">
        <v>93</v>
      </c>
      <c r="F36" s="65">
        <v>48</v>
      </c>
      <c r="G36" s="65">
        <v>6</v>
      </c>
      <c r="H36" s="65">
        <v>3</v>
      </c>
      <c r="I36" s="71" t="s">
        <v>18</v>
      </c>
    </row>
    <row r="37" spans="1:9" s="18" customFormat="1" ht="13.5" customHeight="1">
      <c r="A37" s="93"/>
      <c r="B37" s="53" t="s">
        <v>16</v>
      </c>
      <c r="C37" s="56">
        <v>123</v>
      </c>
      <c r="D37" s="56">
        <v>42</v>
      </c>
      <c r="E37" s="56">
        <v>82</v>
      </c>
      <c r="F37" s="56">
        <v>34</v>
      </c>
      <c r="G37" s="56">
        <v>6</v>
      </c>
      <c r="H37" s="56">
        <v>3</v>
      </c>
      <c r="I37" s="77" t="s">
        <v>18</v>
      </c>
    </row>
    <row r="38" spans="1:9" s="18" customFormat="1" ht="13.5" customHeight="1">
      <c r="A38" s="93"/>
      <c r="B38" s="55" t="s">
        <v>17</v>
      </c>
      <c r="C38" s="57">
        <v>62</v>
      </c>
      <c r="D38" s="57">
        <v>33</v>
      </c>
      <c r="E38" s="57">
        <v>11</v>
      </c>
      <c r="F38" s="57">
        <v>14</v>
      </c>
      <c r="G38" s="72" t="s">
        <v>24</v>
      </c>
      <c r="H38" s="72" t="s">
        <v>24</v>
      </c>
      <c r="I38" s="72" t="s">
        <v>24</v>
      </c>
    </row>
    <row r="39" spans="1:9" s="18" customFormat="1" ht="3.75" customHeight="1">
      <c r="A39" s="12"/>
      <c r="B39" s="10"/>
      <c r="C39" s="68"/>
      <c r="D39" s="68"/>
      <c r="E39" s="68"/>
      <c r="F39" s="73"/>
      <c r="G39" s="73"/>
      <c r="H39" s="73"/>
      <c r="I39" s="73"/>
    </row>
    <row r="40" spans="1:9" s="7" customFormat="1" ht="13.5" customHeight="1">
      <c r="A40" s="93">
        <v>17</v>
      </c>
      <c r="B40" s="53" t="s">
        <v>27</v>
      </c>
      <c r="C40" s="65">
        <v>159</v>
      </c>
      <c r="D40" s="65">
        <v>96</v>
      </c>
      <c r="E40" s="65">
        <v>79</v>
      </c>
      <c r="F40" s="65">
        <v>49</v>
      </c>
      <c r="G40" s="65">
        <v>7</v>
      </c>
      <c r="H40" s="65">
        <v>3</v>
      </c>
      <c r="I40" s="71" t="s">
        <v>24</v>
      </c>
    </row>
    <row r="41" spans="1:9" s="7" customFormat="1" ht="12.75" customHeight="1">
      <c r="A41" s="93"/>
      <c r="B41" s="53" t="s">
        <v>22</v>
      </c>
      <c r="C41" s="56">
        <v>120</v>
      </c>
      <c r="D41" s="56">
        <v>52</v>
      </c>
      <c r="E41" s="56">
        <v>67</v>
      </c>
      <c r="F41" s="56">
        <v>29</v>
      </c>
      <c r="G41" s="56">
        <v>7</v>
      </c>
      <c r="H41" s="56">
        <v>3</v>
      </c>
      <c r="I41" s="77" t="s">
        <v>24</v>
      </c>
    </row>
    <row r="42" spans="1:9" s="7" customFormat="1" ht="12.75" customHeight="1">
      <c r="A42" s="93"/>
      <c r="B42" s="10" t="s">
        <v>20</v>
      </c>
      <c r="C42" s="69" t="s">
        <v>24</v>
      </c>
      <c r="D42" s="69" t="s">
        <v>24</v>
      </c>
      <c r="E42" s="69" t="s">
        <v>24</v>
      </c>
      <c r="F42" s="69" t="s">
        <v>24</v>
      </c>
      <c r="G42" s="69" t="s">
        <v>24</v>
      </c>
      <c r="H42" s="69" t="s">
        <v>24</v>
      </c>
      <c r="I42" s="69" t="s">
        <v>24</v>
      </c>
    </row>
    <row r="43" spans="1:9" s="7" customFormat="1" ht="13.5" customHeight="1">
      <c r="A43" s="93"/>
      <c r="B43" s="55" t="s">
        <v>21</v>
      </c>
      <c r="C43" s="57">
        <v>39</v>
      </c>
      <c r="D43" s="57">
        <v>44</v>
      </c>
      <c r="E43" s="57">
        <v>12</v>
      </c>
      <c r="F43" s="57">
        <v>20</v>
      </c>
      <c r="G43" s="72" t="s">
        <v>24</v>
      </c>
      <c r="H43" s="72" t="s">
        <v>24</v>
      </c>
      <c r="I43" s="72" t="s">
        <v>24</v>
      </c>
    </row>
    <row r="44" spans="1:9" s="7" customFormat="1" ht="3.75" customHeight="1">
      <c r="A44" s="1"/>
      <c r="B44" s="2"/>
      <c r="C44" s="75"/>
      <c r="D44" s="75"/>
      <c r="E44" s="75"/>
      <c r="F44" s="75"/>
      <c r="G44" s="76"/>
      <c r="H44" s="76"/>
      <c r="I44" s="76"/>
    </row>
    <row r="45" spans="1:9" s="7" customFormat="1" ht="13.5" customHeight="1">
      <c r="A45" s="93">
        <v>18</v>
      </c>
      <c r="B45" s="53" t="s">
        <v>27</v>
      </c>
      <c r="C45" s="84">
        <v>183</v>
      </c>
      <c r="D45" s="84">
        <v>111</v>
      </c>
      <c r="E45" s="84">
        <v>85</v>
      </c>
      <c r="F45" s="84">
        <v>29</v>
      </c>
      <c r="G45" s="84">
        <v>10</v>
      </c>
      <c r="H45" s="84">
        <v>2</v>
      </c>
      <c r="I45" s="84">
        <v>64</v>
      </c>
    </row>
    <row r="46" spans="1:9" s="7" customFormat="1" ht="13.5" customHeight="1">
      <c r="A46" s="93"/>
      <c r="B46" s="53" t="s">
        <v>22</v>
      </c>
      <c r="C46" s="90">
        <v>129</v>
      </c>
      <c r="D46" s="90">
        <v>57</v>
      </c>
      <c r="E46" s="90">
        <v>70</v>
      </c>
      <c r="F46" s="90">
        <v>16</v>
      </c>
      <c r="G46" s="90">
        <v>10</v>
      </c>
      <c r="H46" s="90">
        <v>2</v>
      </c>
      <c r="I46" s="90">
        <v>17</v>
      </c>
    </row>
    <row r="47" spans="1:9" s="7" customFormat="1" ht="13.5" customHeight="1">
      <c r="A47" s="93"/>
      <c r="B47" s="10" t="s">
        <v>20</v>
      </c>
      <c r="C47" s="87" t="s">
        <v>18</v>
      </c>
      <c r="D47" s="87" t="s">
        <v>18</v>
      </c>
      <c r="E47" s="87" t="s">
        <v>18</v>
      </c>
      <c r="F47" s="87" t="s">
        <v>18</v>
      </c>
      <c r="G47" s="87" t="s">
        <v>18</v>
      </c>
      <c r="H47" s="87" t="s">
        <v>18</v>
      </c>
      <c r="I47" s="86">
        <v>27</v>
      </c>
    </row>
    <row r="48" spans="1:9" s="7" customFormat="1" ht="13.5" customHeight="1">
      <c r="A48" s="93"/>
      <c r="B48" s="55" t="s">
        <v>21</v>
      </c>
      <c r="C48" s="89">
        <v>54</v>
      </c>
      <c r="D48" s="89">
        <v>54</v>
      </c>
      <c r="E48" s="89">
        <v>15</v>
      </c>
      <c r="F48" s="89">
        <v>13</v>
      </c>
      <c r="G48" s="91" t="s">
        <v>18</v>
      </c>
      <c r="H48" s="91" t="s">
        <v>18</v>
      </c>
      <c r="I48" s="89">
        <v>20</v>
      </c>
    </row>
    <row r="49" spans="1:9" s="7" customFormat="1" ht="3.75" customHeight="1">
      <c r="A49" s="1"/>
      <c r="B49" s="52"/>
      <c r="C49" s="44"/>
      <c r="D49" s="44"/>
      <c r="E49" s="44"/>
      <c r="F49" s="44"/>
      <c r="G49" s="47"/>
      <c r="H49" s="47"/>
      <c r="I49" s="44"/>
    </row>
    <row r="50" spans="1:9" s="7" customFormat="1" ht="13.5" customHeight="1">
      <c r="A50" s="92">
        <v>19</v>
      </c>
      <c r="B50" s="51" t="s">
        <v>27</v>
      </c>
      <c r="C50" s="45">
        <v>186</v>
      </c>
      <c r="D50" s="45">
        <v>101</v>
      </c>
      <c r="E50" s="45">
        <v>82</v>
      </c>
      <c r="F50" s="45">
        <v>15</v>
      </c>
      <c r="G50" s="45">
        <v>3</v>
      </c>
      <c r="H50" s="45">
        <v>1</v>
      </c>
      <c r="I50" s="45">
        <v>63</v>
      </c>
    </row>
    <row r="51" spans="1:9" s="7" customFormat="1" ht="13.5" customHeight="1">
      <c r="A51" s="92"/>
      <c r="B51" s="51" t="s">
        <v>22</v>
      </c>
      <c r="C51" s="43">
        <v>138</v>
      </c>
      <c r="D51" s="43">
        <v>61</v>
      </c>
      <c r="E51" s="43">
        <v>70</v>
      </c>
      <c r="F51" s="43">
        <v>9</v>
      </c>
      <c r="G51" s="43">
        <v>3</v>
      </c>
      <c r="H51" s="43">
        <v>1</v>
      </c>
      <c r="I51" s="43">
        <v>10</v>
      </c>
    </row>
    <row r="52" spans="1:9" s="7" customFormat="1" ht="13.5" customHeight="1">
      <c r="A52" s="92"/>
      <c r="B52" s="2" t="s">
        <v>20</v>
      </c>
      <c r="C52" s="62" t="s">
        <v>31</v>
      </c>
      <c r="D52" s="62" t="s">
        <v>31</v>
      </c>
      <c r="E52" s="62" t="s">
        <v>31</v>
      </c>
      <c r="F52" s="62" t="s">
        <v>31</v>
      </c>
      <c r="G52" s="62" t="s">
        <v>31</v>
      </c>
      <c r="H52" s="62" t="s">
        <v>31</v>
      </c>
      <c r="I52" s="4">
        <v>29</v>
      </c>
    </row>
    <row r="53" spans="1:9" s="7" customFormat="1" ht="13.5" customHeight="1">
      <c r="A53" s="92"/>
      <c r="B53" s="52" t="s">
        <v>32</v>
      </c>
      <c r="C53" s="44">
        <v>48</v>
      </c>
      <c r="D53" s="44">
        <v>40</v>
      </c>
      <c r="E53" s="44">
        <v>12</v>
      </c>
      <c r="F53" s="44">
        <v>6</v>
      </c>
      <c r="G53" s="47" t="s">
        <v>31</v>
      </c>
      <c r="H53" s="47" t="s">
        <v>31</v>
      </c>
      <c r="I53" s="44">
        <v>24</v>
      </c>
    </row>
    <row r="54" spans="1:9" s="18" customFormat="1" ht="4.5" customHeight="1">
      <c r="A54" s="34"/>
      <c r="B54" s="48"/>
      <c r="C54" s="31"/>
      <c r="D54" s="32"/>
      <c r="E54" s="32"/>
      <c r="F54" s="32"/>
      <c r="G54" s="38"/>
      <c r="H54" s="38"/>
      <c r="I54" s="11"/>
    </row>
    <row r="55" spans="1:9" s="18" customFormat="1" ht="15" customHeight="1">
      <c r="A55" s="21"/>
      <c r="B55" s="19"/>
      <c r="C55" s="20"/>
      <c r="D55" s="20"/>
      <c r="E55" s="39"/>
      <c r="G55" s="40"/>
      <c r="H55" s="40"/>
      <c r="I55" s="30" t="s">
        <v>19</v>
      </c>
    </row>
    <row r="56" spans="1:9" s="18" customFormat="1" ht="15" customHeight="1">
      <c r="A56" s="21"/>
      <c r="B56" s="12"/>
      <c r="C56" s="22"/>
      <c r="D56" s="22"/>
      <c r="E56" s="22"/>
      <c r="F56" s="22"/>
      <c r="G56" s="22"/>
      <c r="H56" s="22"/>
      <c r="I56" s="12"/>
    </row>
    <row r="57" spans="1:9" ht="18" customHeight="1">
      <c r="A57" s="21"/>
      <c r="B57" s="12"/>
      <c r="C57" s="22"/>
      <c r="D57" s="22"/>
      <c r="E57" s="22"/>
      <c r="F57" s="22"/>
      <c r="G57" s="22"/>
      <c r="H57" s="22"/>
      <c r="I57" s="12"/>
    </row>
    <row r="58" spans="1:9" ht="18" customHeight="1">
      <c r="A58" s="21"/>
      <c r="B58" s="12"/>
      <c r="C58" s="22"/>
      <c r="D58" s="22"/>
      <c r="E58" s="22"/>
      <c r="F58" s="22"/>
      <c r="G58" s="22"/>
      <c r="H58" s="22"/>
      <c r="I58" s="12"/>
    </row>
    <row r="59" spans="1:9" ht="18" customHeight="1">
      <c r="A59" s="21"/>
      <c r="B59" s="12"/>
      <c r="C59" s="22"/>
      <c r="D59" s="22"/>
      <c r="E59" s="22"/>
      <c r="F59" s="22"/>
      <c r="G59" s="22"/>
      <c r="H59" s="22"/>
      <c r="I59" s="12"/>
    </row>
    <row r="60" spans="1:9" ht="18" customHeight="1">
      <c r="A60" s="21"/>
      <c r="B60" s="12"/>
      <c r="C60" s="22"/>
      <c r="D60" s="22"/>
      <c r="E60" s="22"/>
      <c r="F60" s="22"/>
      <c r="G60" s="22"/>
      <c r="H60" s="22"/>
      <c r="I60" s="12"/>
    </row>
    <row r="61" spans="1:9" ht="18" customHeight="1">
      <c r="A61" s="21"/>
      <c r="B61" s="12"/>
      <c r="C61" s="22"/>
      <c r="D61" s="22"/>
      <c r="E61" s="22"/>
      <c r="F61" s="22"/>
      <c r="G61" s="22"/>
      <c r="H61" s="22"/>
      <c r="I61" s="12"/>
    </row>
    <row r="62" spans="1:9" ht="18" customHeight="1">
      <c r="A62" s="21"/>
      <c r="B62" s="12"/>
      <c r="C62" s="22"/>
      <c r="D62" s="22"/>
      <c r="E62" s="22"/>
      <c r="F62" s="22"/>
      <c r="G62" s="22"/>
      <c r="H62" s="22"/>
      <c r="I62" s="12"/>
    </row>
    <row r="63" spans="1:9" ht="18" customHeight="1">
      <c r="A63" s="21"/>
      <c r="B63" s="12"/>
      <c r="C63" s="22"/>
      <c r="D63" s="22"/>
      <c r="E63" s="22"/>
      <c r="F63" s="22"/>
      <c r="G63" s="22"/>
      <c r="H63" s="22"/>
      <c r="I63" s="12"/>
    </row>
    <row r="64" spans="1:9" ht="18" customHeight="1">
      <c r="A64" s="21"/>
      <c r="B64" s="12"/>
      <c r="C64" s="22"/>
      <c r="D64" s="22"/>
      <c r="E64" s="22"/>
      <c r="F64" s="22"/>
      <c r="G64" s="22"/>
      <c r="H64" s="22"/>
      <c r="I64" s="12"/>
    </row>
    <row r="65" spans="1:9" ht="18" customHeight="1">
      <c r="A65" s="21"/>
      <c r="B65" s="12"/>
      <c r="C65" s="22"/>
      <c r="D65" s="22"/>
      <c r="E65" s="22"/>
      <c r="F65" s="22"/>
      <c r="G65" s="22"/>
      <c r="H65" s="22"/>
      <c r="I65" s="12"/>
    </row>
    <row r="66" spans="1:9" ht="18" customHeight="1">
      <c r="A66" s="21"/>
      <c r="B66" s="12"/>
      <c r="C66" s="22"/>
      <c r="D66" s="22"/>
      <c r="E66" s="22"/>
      <c r="F66" s="22"/>
      <c r="G66" s="22"/>
      <c r="H66" s="22"/>
      <c r="I66" s="12"/>
    </row>
    <row r="67" spans="1:9" ht="7.5" customHeight="1">
      <c r="A67" s="24"/>
      <c r="B67" s="35"/>
      <c r="C67" s="18"/>
      <c r="D67" s="18"/>
      <c r="E67" s="18"/>
      <c r="F67" s="18"/>
      <c r="G67" s="18"/>
      <c r="H67" s="18"/>
      <c r="I67" s="35"/>
    </row>
    <row r="68" spans="1:9" ht="18.75" customHeight="1">
      <c r="A68" s="21"/>
      <c r="B68" s="12"/>
      <c r="C68" s="21"/>
      <c r="D68" s="21"/>
      <c r="E68" s="21"/>
      <c r="F68" s="21"/>
      <c r="G68" s="21"/>
      <c r="H68" s="21"/>
      <c r="I68" s="12"/>
    </row>
    <row r="69" spans="1:9" ht="12" customHeight="1">
      <c r="A69" s="18"/>
      <c r="B69" s="19"/>
      <c r="C69" s="18"/>
      <c r="D69" s="18"/>
      <c r="E69" s="18"/>
      <c r="F69" s="18"/>
      <c r="G69" s="18"/>
      <c r="H69" s="18"/>
      <c r="I69" s="19"/>
    </row>
    <row r="70" ht="21" customHeight="1"/>
    <row r="71" ht="16.5" customHeight="1"/>
    <row r="72" ht="33" customHeight="1"/>
    <row r="73" spans="2:9" s="18" customFormat="1" ht="7.5" customHeight="1">
      <c r="B73" s="19"/>
      <c r="I73" s="19"/>
    </row>
    <row r="74" ht="18.75" customHeight="1"/>
    <row r="75" ht="18.75" customHeight="1"/>
    <row r="76" ht="18.75" customHeight="1"/>
    <row r="77" ht="18.75" customHeight="1"/>
    <row r="78" ht="18.75" customHeight="1"/>
    <row r="79" ht="7.5" customHeight="1"/>
    <row r="80" ht="7.5" customHeight="1"/>
    <row r="81" ht="18.75" customHeight="1"/>
    <row r="82" ht="18.75" customHeight="1"/>
    <row r="83" ht="18.75" customHeight="1"/>
    <row r="84" ht="18.75" customHeight="1"/>
    <row r="85" ht="18.75" customHeight="1"/>
    <row r="86" ht="7.5" customHeight="1">
      <c r="E86" s="18"/>
    </row>
    <row r="87" spans="1:9" ht="18.75" customHeight="1">
      <c r="A87" s="21"/>
      <c r="B87" s="12"/>
      <c r="C87" s="21"/>
      <c r="D87" s="21"/>
      <c r="E87" s="41"/>
      <c r="H87" s="30"/>
      <c r="I87" s="12"/>
    </row>
    <row r="88" spans="1:9" ht="15.75" customHeight="1">
      <c r="A88" s="21"/>
      <c r="B88" s="12"/>
      <c r="C88" s="21"/>
      <c r="D88" s="21"/>
      <c r="E88" s="13"/>
      <c r="I88" s="12"/>
    </row>
  </sheetData>
  <sheetProtection/>
  <mergeCells count="12">
    <mergeCell ref="A5:B5"/>
    <mergeCell ref="A11:A13"/>
    <mergeCell ref="A7:A9"/>
    <mergeCell ref="A15:A18"/>
    <mergeCell ref="A30:B30"/>
    <mergeCell ref="A50:A53"/>
    <mergeCell ref="A20:A23"/>
    <mergeCell ref="A45:A48"/>
    <mergeCell ref="A40:A43"/>
    <mergeCell ref="A32:A34"/>
    <mergeCell ref="A36:A38"/>
    <mergeCell ref="A25:A2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2008-11-15T06:12:08Z</cp:lastPrinted>
  <dcterms:created xsi:type="dcterms:W3CDTF">2001-06-29T06:16:39Z</dcterms:created>
  <dcterms:modified xsi:type="dcterms:W3CDTF">2008-11-15T06:13:21Z</dcterms:modified>
  <cp:category/>
  <cp:version/>
  <cp:contentType/>
  <cp:contentStatus/>
</cp:coreProperties>
</file>