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２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<sst xmlns="http://schemas.openxmlformats.org/spreadsheetml/2006/main" count="47" uniqueCount="26">
  <si>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区  　  分</t>
  </si>
  <si>
    <t>資料  病院経営課</t>
  </si>
  <si>
    <t>単位：人</t>
  </si>
  <si>
    <t>-</t>
  </si>
  <si>
    <t>102  静岡市立清水病院科別患者利用状況</t>
  </si>
  <si>
    <t>-</t>
  </si>
  <si>
    <t>総数</t>
  </si>
  <si>
    <t>内科</t>
  </si>
  <si>
    <t>小児科</t>
  </si>
  <si>
    <t>外科</t>
  </si>
  <si>
    <t>整形外科</t>
  </si>
  <si>
    <t>脳神経外科</t>
  </si>
  <si>
    <t>呼吸器外科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</si>
  <si>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</si>
  <si>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</si>
  <si>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</si>
  <si>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</si>
  <si>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</si>
  <si>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</si>
  <si>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</si>
  <si>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放射線科</t>
  </si>
  <si>
    <t>入 院 患 者</t>
  </si>
  <si>
    <t>精神科</t>
  </si>
  <si>
    <t>外 来 患 者</t>
  </si>
  <si>
    <t>保健・衛生及び清掃</t>
  </si>
  <si>
    <t>平成15年度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</si>
</sst>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4" fillId="0" borderId="0" xfId="58" applyFont="1" applyBorder="1" applyAlignment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Alignment="1">
      <alignment horizontal="center" vertical="center" textRotation="255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71" applyFont="1" applyFill="1" applyAlignment="1">
      <alignment vertical="top"/>
      <protection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6" fillId="0" borderId="0" xfId="58" applyFont="1" applyAlignment="1">
      <alignment vertical="top"/>
    </xf>
    <xf numFmtId="0" fontId="15" fillId="0" borderId="0" xfId="71" applyFont="1" applyAlignment="1">
      <alignment vertical="top"/>
      <protection/>
    </xf>
    <xf numFmtId="38" fontId="15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5" fillId="0" borderId="0" xfId="58" applyFont="1" applyBorder="1" applyAlignment="1">
      <alignment horizontal="center" vertical="top"/>
    </xf>
    <xf numFmtId="38" fontId="15" fillId="0" borderId="0" xfId="58" applyFont="1" applyBorder="1" applyAlignment="1">
      <alignment vertical="top"/>
    </xf>
    <xf numFmtId="38" fontId="17" fillId="0" borderId="13" xfId="58" applyFont="1" applyBorder="1" applyAlignment="1">
      <alignment horizontal="distributed" vertical="center"/>
    </xf>
    <xf numFmtId="38" fontId="17" fillId="0" borderId="14" xfId="58" applyFont="1" applyBorder="1" applyAlignment="1">
      <alignment horizontal="center" vertical="center"/>
    </xf>
    <xf numFmtId="0" fontId="15" fillId="0" borderId="15" xfId="71" applyFont="1" applyBorder="1" applyAlignment="1">
      <alignment vertical="center"/>
      <protection/>
    </xf>
    <xf numFmtId="38" fontId="17" fillId="0" borderId="0" xfId="58" applyFont="1" applyBorder="1" applyAlignment="1">
      <alignment horizontal="distributed" vertical="center"/>
    </xf>
    <xf numFmtId="38" fontId="17" fillId="0" borderId="16" xfId="58" applyFont="1" applyBorder="1" applyAlignment="1">
      <alignment horizontal="center" vertical="center" textRotation="255"/>
    </xf>
    <xf numFmtId="38" fontId="17" fillId="0" borderId="0" xfId="58" applyFont="1" applyAlignment="1">
      <alignment horizontal="distributed" vertical="distributed"/>
    </xf>
    <xf numFmtId="38" fontId="17" fillId="0" borderId="17" xfId="58" applyFont="1" applyBorder="1" applyAlignment="1">
      <alignment vertical="center"/>
    </xf>
    <xf numFmtId="182" fontId="17" fillId="0" borderId="0" xfId="58" applyNumberFormat="1" applyFont="1" applyBorder="1" applyAlignment="1">
      <alignment vertical="center"/>
    </xf>
    <xf numFmtId="38" fontId="17" fillId="0" borderId="18" xfId="58" applyFont="1" applyBorder="1" applyAlignment="1">
      <alignment/>
    </xf>
    <xf numFmtId="38" fontId="17" fillId="0" borderId="14" xfId="58" applyFont="1" applyBorder="1" applyAlignment="1">
      <alignment/>
    </xf>
    <xf numFmtId="38" fontId="17" fillId="0" borderId="15" xfId="58" applyFont="1" applyBorder="1" applyAlignment="1">
      <alignment/>
    </xf>
    <xf numFmtId="38" fontId="15" fillId="0" borderId="0" xfId="58" applyFont="1" applyBorder="1" applyAlignment="1">
      <alignment horizontal="center"/>
    </xf>
    <xf numFmtId="38" fontId="15" fillId="0" borderId="0" xfId="58" applyFont="1" applyBorder="1" applyAlignment="1">
      <alignment/>
    </xf>
    <xf numFmtId="38" fontId="15" fillId="0" borderId="0" xfId="58" applyFont="1" applyAlignment="1">
      <alignment/>
    </xf>
    <xf numFmtId="38" fontId="17" fillId="0" borderId="0" xfId="58" applyFont="1" applyBorder="1" applyAlignment="1">
      <alignment horizontal="distributed" vertical="distributed"/>
    </xf>
    <xf numFmtId="38" fontId="17" fillId="0" borderId="19" xfId="58" applyFont="1" applyBorder="1" applyAlignment="1">
      <alignment vertical="center"/>
    </xf>
    <xf numFmtId="38" fontId="17" fillId="0" borderId="20" xfId="58" applyFont="1" applyBorder="1" applyAlignment="1">
      <alignment vertical="center"/>
    </xf>
    <xf numFmtId="38" fontId="17" fillId="0" borderId="19" xfId="58" applyFont="1" applyBorder="1" applyAlignment="1">
      <alignment horizontal="distributed" vertical="distributed"/>
    </xf>
    <xf numFmtId="38" fontId="17" fillId="0" borderId="21" xfId="58" applyFont="1" applyBorder="1" applyAlignment="1">
      <alignment vertical="center"/>
    </xf>
    <xf numFmtId="38" fontId="16" fillId="0" borderId="0" xfId="58" applyFont="1" applyBorder="1" applyAlignment="1">
      <alignment vertical="top"/>
    </xf>
    <xf numFmtId="0" fontId="15" fillId="0" borderId="0" xfId="71" applyFont="1" applyBorder="1" applyAlignment="1">
      <alignment vertical="top"/>
      <protection/>
    </xf>
    <xf numFmtId="38" fontId="17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vertical="center" wrapText="1"/>
    </xf>
    <xf numFmtId="38" fontId="18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 textRotation="255"/>
    </xf>
    <xf numFmtId="38" fontId="18" fillId="0" borderId="0" xfId="58" applyFont="1" applyBorder="1" applyAlignment="1">
      <alignment horizontal="center"/>
    </xf>
    <xf numFmtId="38" fontId="18" fillId="0" borderId="0" xfId="58" applyFont="1" applyBorder="1" applyAlignment="1">
      <alignment/>
    </xf>
    <xf numFmtId="38" fontId="18" fillId="0" borderId="0" xfId="58" applyFont="1" applyBorder="1" applyAlignment="1">
      <alignment horizontal="center" vertical="top"/>
    </xf>
    <xf numFmtId="38" fontId="18" fillId="0" borderId="0" xfId="58" applyFont="1" applyBorder="1" applyAlignment="1">
      <alignment vertical="top"/>
    </xf>
    <xf numFmtId="38" fontId="17" fillId="0" borderId="22" xfId="58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38" fontId="14" fillId="0" borderId="12" xfId="58" applyFont="1" applyBorder="1" applyAlignment="1">
      <alignment horizontal="distributed" vertical="center"/>
    </xf>
    <xf numFmtId="195" fontId="14" fillId="0" borderId="0" xfId="58" applyNumberFormat="1" applyFont="1" applyAlignment="1">
      <alignment vertical="center"/>
    </xf>
    <xf numFmtId="195" fontId="17" fillId="0" borderId="0" xfId="58" applyNumberFormat="1" applyFont="1" applyBorder="1" applyAlignment="1">
      <alignment vertical="center"/>
    </xf>
    <xf numFmtId="195" fontId="17" fillId="0" borderId="18" xfId="58" applyNumberFormat="1" applyFont="1" applyBorder="1" applyAlignment="1">
      <alignment/>
    </xf>
    <xf numFmtId="195" fontId="17" fillId="0" borderId="0" xfId="58" applyNumberFormat="1" applyFont="1" applyAlignment="1">
      <alignment vertical="center"/>
    </xf>
    <xf numFmtId="195" fontId="14" fillId="0" borderId="0" xfId="58" applyNumberFormat="1" applyFont="1" applyBorder="1" applyAlignment="1">
      <alignment vertical="center"/>
    </xf>
    <xf numFmtId="195" fontId="14" fillId="0" borderId="0" xfId="58" applyNumberFormat="1" applyFont="1" applyBorder="1" applyAlignment="1">
      <alignment horizontal="right" vertical="center"/>
    </xf>
    <xf numFmtId="195" fontId="14" fillId="0" borderId="18" xfId="58" applyNumberFormat="1" applyFont="1" applyBorder="1" applyAlignment="1">
      <alignment/>
    </xf>
    <xf numFmtId="195" fontId="17" fillId="0" borderId="0" xfId="58" applyNumberFormat="1" applyFont="1" applyBorder="1" applyAlignment="1">
      <alignment horizontal="right" vertical="center"/>
    </xf>
    <xf numFmtId="38" fontId="17" fillId="0" borderId="12" xfId="58" applyFont="1" applyBorder="1" applyAlignment="1">
      <alignment horizontal="distributed" vertical="center"/>
    </xf>
    <xf numFmtId="38" fontId="17" fillId="0" borderId="22" xfId="58" applyFont="1" applyBorder="1" applyAlignment="1">
      <alignment horizontal="center" vertical="center"/>
    </xf>
    <xf numFmtId="0" fontId="15" fillId="0" borderId="23" xfId="71" applyFont="1" applyBorder="1" applyAlignment="1">
      <alignment vertical="center"/>
      <protection/>
    </xf>
    <xf numFmtId="38" fontId="17" fillId="0" borderId="17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I43" sqref="I43"/>
    </sheetView>
  </sheetViews>
  <sheetFormatPr defaultColWidth="9.00390625" defaultRowHeight="13.5"/>
  <cols>
    <col min="1" max="1" width="3.875" style="9" customWidth="1"/>
    <col min="2" max="2" width="1.625" style="9" customWidth="1"/>
    <col min="3" max="3" width="16.25390625" style="9" customWidth="1"/>
    <col min="4" max="4" width="1.625" style="9" customWidth="1"/>
    <col min="5" max="5" width="14.125" style="9" customWidth="1"/>
    <col min="6" max="9" width="13.50390625" style="9" customWidth="1"/>
    <col min="10" max="10" width="8.625" style="10" customWidth="1"/>
    <col min="11" max="11" width="6.125" style="10" customWidth="1"/>
    <col min="12" max="12" width="6.25390625" style="11" customWidth="1"/>
    <col min="13" max="13" width="6.625" style="11" customWidth="1"/>
    <col min="14" max="14" width="6.25390625" style="11" customWidth="1"/>
    <col min="15" max="15" width="8.125" style="11" customWidth="1"/>
    <col min="16" max="16" width="6.375" style="11" customWidth="1"/>
    <col min="17" max="17" width="8.125" style="11" customWidth="1"/>
    <col min="18" max="18" width="6.375" style="11" customWidth="1"/>
    <col min="19" max="19" width="8.125" style="11" customWidth="1"/>
    <col min="20" max="20" width="6.375" style="11" customWidth="1"/>
    <col min="21" max="21" width="8.125" style="11" customWidth="1"/>
    <col min="22" max="22" width="6.375" style="11" customWidth="1"/>
    <col min="23" max="23" width="9.00390625" style="11" customWidth="1"/>
    <col min="24" max="16384" width="9.00390625" style="9" customWidth="1"/>
  </cols>
  <sheetData>
    <row r="1" ht="15" customHeight="1">
      <c r="A1" s="50" t="s">
        <v>24</v>
      </c>
    </row>
    <row r="2" ht="15" customHeight="1"/>
    <row r="3" ht="21" customHeight="1"/>
    <row r="4" ht="15" customHeight="1"/>
    <row r="5" spans="1:23" s="14" customFormat="1" ht="18.75" customHeight="1">
      <c r="A5" s="1" t="s">
        <v>4</v>
      </c>
      <c r="B5" s="12"/>
      <c r="C5" s="13"/>
      <c r="D5" s="13"/>
      <c r="E5" s="13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4" customFormat="1" ht="15" customHeight="1" thickBot="1">
      <c r="A6" s="12"/>
      <c r="B6" s="12"/>
      <c r="C6" s="8"/>
      <c r="D6" s="13"/>
      <c r="E6" s="13"/>
      <c r="I6" s="15" t="s">
        <v>2</v>
      </c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9" ht="18" customHeight="1" thickTop="1">
      <c r="A7" s="61" t="s">
        <v>0</v>
      </c>
      <c r="B7" s="61"/>
      <c r="C7" s="61"/>
      <c r="D7" s="62"/>
      <c r="E7" s="3" t="s">
        <v>25</v>
      </c>
      <c r="F7" s="18">
        <v>16</v>
      </c>
      <c r="G7" s="49">
        <v>17</v>
      </c>
      <c r="H7" s="60">
        <v>18</v>
      </c>
      <c r="I7" s="51">
        <v>19</v>
      </c>
    </row>
    <row r="8" spans="1:9" ht="5.25" customHeight="1">
      <c r="A8" s="5"/>
      <c r="B8" s="19"/>
      <c r="C8" s="5"/>
      <c r="D8" s="20"/>
      <c r="E8" s="21"/>
      <c r="F8" s="21"/>
      <c r="G8" s="21"/>
      <c r="H8" s="21"/>
      <c r="I8" s="2"/>
    </row>
    <row r="9" spans="1:9" ht="18" customHeight="1">
      <c r="A9" s="63" t="s">
        <v>23</v>
      </c>
      <c r="B9" s="22"/>
      <c r="C9" s="23" t="s">
        <v>6</v>
      </c>
      <c r="D9" s="24"/>
      <c r="E9" s="55">
        <f>SUM(E10:E24)</f>
        <v>305955</v>
      </c>
      <c r="F9" s="55">
        <f>SUM(F10:F24)</f>
        <v>304213</v>
      </c>
      <c r="G9" s="55">
        <f>SUM(G10:G24)</f>
        <v>294339</v>
      </c>
      <c r="H9" s="55">
        <f>SUM(H10:H24)</f>
        <v>289655</v>
      </c>
      <c r="I9" s="52">
        <f>SUM(I10:I24)</f>
        <v>273052</v>
      </c>
    </row>
    <row r="10" spans="1:9" ht="18" customHeight="1">
      <c r="A10" s="63"/>
      <c r="B10" s="22"/>
      <c r="C10" s="23" t="s">
        <v>7</v>
      </c>
      <c r="D10" s="24"/>
      <c r="E10" s="55">
        <v>105832</v>
      </c>
      <c r="F10" s="55">
        <v>105320</v>
      </c>
      <c r="G10" s="55">
        <v>98035</v>
      </c>
      <c r="H10" s="55">
        <v>93679</v>
      </c>
      <c r="I10" s="52">
        <v>91042</v>
      </c>
    </row>
    <row r="11" spans="1:9" ht="18" customHeight="1">
      <c r="A11" s="63"/>
      <c r="B11" s="22"/>
      <c r="C11" s="23" t="s">
        <v>9</v>
      </c>
      <c r="D11" s="24"/>
      <c r="E11" s="55">
        <v>15856</v>
      </c>
      <c r="F11" s="55">
        <v>15023</v>
      </c>
      <c r="G11" s="55">
        <v>15541</v>
      </c>
      <c r="H11" s="55">
        <v>15219</v>
      </c>
      <c r="I11" s="52">
        <v>14950</v>
      </c>
    </row>
    <row r="12" spans="1:9" ht="18" customHeight="1">
      <c r="A12" s="63"/>
      <c r="B12" s="22"/>
      <c r="C12" s="23" t="s">
        <v>10</v>
      </c>
      <c r="D12" s="24"/>
      <c r="E12" s="55">
        <v>46341</v>
      </c>
      <c r="F12" s="55">
        <v>45218</v>
      </c>
      <c r="G12" s="55">
        <v>42464</v>
      </c>
      <c r="H12" s="55">
        <v>42963</v>
      </c>
      <c r="I12" s="52">
        <v>37925</v>
      </c>
    </row>
    <row r="13" spans="1:9" ht="18" customHeight="1">
      <c r="A13" s="63"/>
      <c r="B13" s="22"/>
      <c r="C13" s="23" t="s">
        <v>17</v>
      </c>
      <c r="D13" s="24"/>
      <c r="E13" s="55">
        <v>12409</v>
      </c>
      <c r="F13" s="55">
        <v>13143</v>
      </c>
      <c r="G13" s="55">
        <v>12723</v>
      </c>
      <c r="H13" s="55">
        <v>12017</v>
      </c>
      <c r="I13" s="52">
        <v>8520</v>
      </c>
    </row>
    <row r="14" spans="1:9" ht="18" customHeight="1">
      <c r="A14" s="63"/>
      <c r="B14" s="22"/>
      <c r="C14" s="23" t="s">
        <v>15</v>
      </c>
      <c r="D14" s="24"/>
      <c r="E14" s="55">
        <v>25233</v>
      </c>
      <c r="F14" s="55">
        <v>23365</v>
      </c>
      <c r="G14" s="55">
        <v>23349</v>
      </c>
      <c r="H14" s="55">
        <v>24565</v>
      </c>
      <c r="I14" s="52">
        <v>23738</v>
      </c>
    </row>
    <row r="15" spans="1:9" ht="18" customHeight="1">
      <c r="A15" s="63"/>
      <c r="B15" s="22"/>
      <c r="C15" s="23" t="s">
        <v>16</v>
      </c>
      <c r="D15" s="24"/>
      <c r="E15" s="55">
        <v>20499</v>
      </c>
      <c r="F15" s="55">
        <v>19032</v>
      </c>
      <c r="G15" s="55">
        <v>17835</v>
      </c>
      <c r="H15" s="55">
        <v>16500</v>
      </c>
      <c r="I15" s="52">
        <v>15081</v>
      </c>
    </row>
    <row r="16" spans="1:9" ht="18" customHeight="1">
      <c r="A16" s="63"/>
      <c r="B16" s="22"/>
      <c r="C16" s="23" t="s">
        <v>8</v>
      </c>
      <c r="D16" s="24"/>
      <c r="E16" s="55">
        <v>16687</v>
      </c>
      <c r="F16" s="55">
        <v>13699</v>
      </c>
      <c r="G16" s="55">
        <v>12919</v>
      </c>
      <c r="H16" s="55">
        <v>11489</v>
      </c>
      <c r="I16" s="52">
        <v>10634</v>
      </c>
    </row>
    <row r="17" spans="1:9" ht="18" customHeight="1">
      <c r="A17" s="63"/>
      <c r="B17" s="22"/>
      <c r="C17" s="23" t="s">
        <v>13</v>
      </c>
      <c r="D17" s="24"/>
      <c r="E17" s="55">
        <v>23072</v>
      </c>
      <c r="F17" s="55">
        <v>25285</v>
      </c>
      <c r="G17" s="55">
        <v>24267</v>
      </c>
      <c r="H17" s="55">
        <v>25099</v>
      </c>
      <c r="I17" s="52">
        <v>24538</v>
      </c>
    </row>
    <row r="18" spans="1:9" ht="18" customHeight="1">
      <c r="A18" s="63"/>
      <c r="B18" s="22"/>
      <c r="C18" s="23" t="s">
        <v>14</v>
      </c>
      <c r="D18" s="24"/>
      <c r="E18" s="55">
        <v>17182</v>
      </c>
      <c r="F18" s="55">
        <v>17640</v>
      </c>
      <c r="G18" s="55">
        <v>18771</v>
      </c>
      <c r="H18" s="55">
        <v>20252</v>
      </c>
      <c r="I18" s="52">
        <v>19105</v>
      </c>
    </row>
    <row r="19" spans="1:9" ht="18" customHeight="1">
      <c r="A19" s="63"/>
      <c r="B19" s="22"/>
      <c r="C19" s="23" t="s">
        <v>11</v>
      </c>
      <c r="D19" s="24"/>
      <c r="E19" s="55">
        <v>7680</v>
      </c>
      <c r="F19" s="55">
        <v>7448</v>
      </c>
      <c r="G19" s="55">
        <v>8100</v>
      </c>
      <c r="H19" s="55">
        <v>7819</v>
      </c>
      <c r="I19" s="52">
        <v>8387</v>
      </c>
    </row>
    <row r="20" spans="1:9" ht="18" customHeight="1">
      <c r="A20" s="63"/>
      <c r="B20" s="22"/>
      <c r="C20" s="23" t="s">
        <v>19</v>
      </c>
      <c r="D20" s="24"/>
      <c r="E20" s="55">
        <v>11321</v>
      </c>
      <c r="F20" s="55">
        <v>13234</v>
      </c>
      <c r="G20" s="55">
        <v>14846</v>
      </c>
      <c r="H20" s="55">
        <v>14691</v>
      </c>
      <c r="I20" s="52">
        <v>14465</v>
      </c>
    </row>
    <row r="21" spans="1:9" ht="18" customHeight="1">
      <c r="A21" s="63"/>
      <c r="B21" s="22"/>
      <c r="C21" s="23" t="s">
        <v>20</v>
      </c>
      <c r="D21" s="24"/>
      <c r="E21" s="55">
        <v>1137</v>
      </c>
      <c r="F21" s="55">
        <v>2447</v>
      </c>
      <c r="G21" s="55">
        <v>2429</v>
      </c>
      <c r="H21" s="55">
        <v>2803</v>
      </c>
      <c r="I21" s="52">
        <v>2381</v>
      </c>
    </row>
    <row r="22" spans="1:9" ht="18" customHeight="1">
      <c r="A22" s="63"/>
      <c r="B22" s="22"/>
      <c r="C22" s="23" t="s">
        <v>22</v>
      </c>
      <c r="D22" s="24"/>
      <c r="E22" s="55">
        <v>1539</v>
      </c>
      <c r="F22" s="55">
        <v>1532</v>
      </c>
      <c r="G22" s="55">
        <v>1400</v>
      </c>
      <c r="H22" s="55">
        <v>1335</v>
      </c>
      <c r="I22" s="52">
        <v>1179</v>
      </c>
    </row>
    <row r="23" spans="1:9" ht="18" customHeight="1">
      <c r="A23" s="63"/>
      <c r="B23" s="22"/>
      <c r="C23" s="23" t="s">
        <v>12</v>
      </c>
      <c r="D23" s="24"/>
      <c r="E23" s="55">
        <v>871</v>
      </c>
      <c r="F23" s="55">
        <v>988</v>
      </c>
      <c r="G23" s="55">
        <v>666</v>
      </c>
      <c r="H23" s="55">
        <v>754</v>
      </c>
      <c r="I23" s="52">
        <v>761</v>
      </c>
    </row>
    <row r="24" spans="1:9" ht="18" customHeight="1">
      <c r="A24" s="63"/>
      <c r="B24" s="22"/>
      <c r="C24" s="23" t="s">
        <v>18</v>
      </c>
      <c r="D24" s="24"/>
      <c r="E24" s="55">
        <v>296</v>
      </c>
      <c r="F24" s="55">
        <v>839</v>
      </c>
      <c r="G24" s="55">
        <v>994</v>
      </c>
      <c r="H24" s="55">
        <v>470</v>
      </c>
      <c r="I24" s="52">
        <v>346</v>
      </c>
    </row>
    <row r="25" spans="1:9" ht="3.75" customHeight="1">
      <c r="A25" s="4"/>
      <c r="B25" s="22"/>
      <c r="C25" s="23"/>
      <c r="D25" s="24"/>
      <c r="E25" s="55"/>
      <c r="F25" s="55"/>
      <c r="G25" s="55"/>
      <c r="H25" s="55"/>
      <c r="I25" s="52"/>
    </row>
    <row r="26" spans="1:23" s="31" customFormat="1" ht="3.75" customHeight="1">
      <c r="A26" s="26"/>
      <c r="B26" s="27"/>
      <c r="C26" s="26"/>
      <c r="D26" s="28"/>
      <c r="E26" s="54"/>
      <c r="F26" s="54"/>
      <c r="G26" s="54"/>
      <c r="H26" s="54"/>
      <c r="I26" s="58"/>
      <c r="J26" s="29"/>
      <c r="K26" s="29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9" ht="18" customHeight="1">
      <c r="A27" s="63" t="s">
        <v>21</v>
      </c>
      <c r="B27" s="22"/>
      <c r="C27" s="23" t="s">
        <v>6</v>
      </c>
      <c r="D27" s="24"/>
      <c r="E27" s="55">
        <f>SUM(E28:E42)</f>
        <v>155302</v>
      </c>
      <c r="F27" s="55">
        <f>SUM(F28:F42)</f>
        <v>157290</v>
      </c>
      <c r="G27" s="55">
        <f>SUM(G28:G42)</f>
        <v>158740</v>
      </c>
      <c r="H27" s="55">
        <f>SUM(H28:H42)</f>
        <v>156304</v>
      </c>
      <c r="I27" s="52">
        <f>SUM(I28:I42)</f>
        <v>152730</v>
      </c>
    </row>
    <row r="28" spans="1:9" ht="18" customHeight="1">
      <c r="A28" s="63"/>
      <c r="B28" s="22"/>
      <c r="C28" s="23" t="s">
        <v>7</v>
      </c>
      <c r="D28" s="24"/>
      <c r="E28" s="55">
        <v>64869</v>
      </c>
      <c r="F28" s="55">
        <v>67307</v>
      </c>
      <c r="G28" s="55">
        <v>64892</v>
      </c>
      <c r="H28" s="55">
        <v>60889</v>
      </c>
      <c r="I28" s="52">
        <v>67682</v>
      </c>
    </row>
    <row r="29" spans="1:9" ht="18" customHeight="1">
      <c r="A29" s="63"/>
      <c r="B29" s="22"/>
      <c r="C29" s="23" t="s">
        <v>9</v>
      </c>
      <c r="D29" s="24"/>
      <c r="E29" s="55">
        <v>12972</v>
      </c>
      <c r="F29" s="55">
        <v>12770</v>
      </c>
      <c r="G29" s="55">
        <v>15847</v>
      </c>
      <c r="H29" s="55">
        <v>13599</v>
      </c>
      <c r="I29" s="52">
        <v>13115</v>
      </c>
    </row>
    <row r="30" spans="1:9" ht="18" customHeight="1">
      <c r="A30" s="63"/>
      <c r="B30" s="22"/>
      <c r="C30" s="23" t="s">
        <v>10</v>
      </c>
      <c r="D30" s="24"/>
      <c r="E30" s="55">
        <v>25111</v>
      </c>
      <c r="F30" s="55">
        <v>24687</v>
      </c>
      <c r="G30" s="55">
        <v>22884</v>
      </c>
      <c r="H30" s="55">
        <v>24849</v>
      </c>
      <c r="I30" s="52">
        <v>20939</v>
      </c>
    </row>
    <row r="31" spans="1:9" ht="18" customHeight="1">
      <c r="A31" s="63"/>
      <c r="B31" s="22"/>
      <c r="C31" s="23" t="s">
        <v>17</v>
      </c>
      <c r="D31" s="24"/>
      <c r="E31" s="55">
        <v>2684</v>
      </c>
      <c r="F31" s="55">
        <v>2705</v>
      </c>
      <c r="G31" s="55">
        <v>2523</v>
      </c>
      <c r="H31" s="55">
        <v>3118</v>
      </c>
      <c r="I31" s="52">
        <v>1553</v>
      </c>
    </row>
    <row r="32" spans="1:9" ht="18" customHeight="1">
      <c r="A32" s="63"/>
      <c r="B32" s="22"/>
      <c r="C32" s="23" t="s">
        <v>15</v>
      </c>
      <c r="D32" s="24"/>
      <c r="E32" s="55">
        <v>8959</v>
      </c>
      <c r="F32" s="55">
        <v>8485</v>
      </c>
      <c r="G32" s="55">
        <v>9086</v>
      </c>
      <c r="H32" s="55">
        <v>9893</v>
      </c>
      <c r="I32" s="52">
        <v>9459</v>
      </c>
    </row>
    <row r="33" spans="1:9" ht="18" customHeight="1">
      <c r="A33" s="63"/>
      <c r="B33" s="22"/>
      <c r="C33" s="23" t="s">
        <v>16</v>
      </c>
      <c r="D33" s="24"/>
      <c r="E33" s="55">
        <v>1122</v>
      </c>
      <c r="F33" s="55">
        <v>907</v>
      </c>
      <c r="G33" s="55">
        <v>1062</v>
      </c>
      <c r="H33" s="55">
        <v>1072</v>
      </c>
      <c r="I33" s="52">
        <v>708</v>
      </c>
    </row>
    <row r="34" spans="1:9" ht="18" customHeight="1">
      <c r="A34" s="63"/>
      <c r="B34" s="22"/>
      <c r="C34" s="23" t="s">
        <v>8</v>
      </c>
      <c r="D34" s="24"/>
      <c r="E34" s="55">
        <v>6898</v>
      </c>
      <c r="F34" s="55">
        <v>5365</v>
      </c>
      <c r="G34" s="55">
        <v>5348</v>
      </c>
      <c r="H34" s="55">
        <v>4307</v>
      </c>
      <c r="I34" s="52">
        <v>4494</v>
      </c>
    </row>
    <row r="35" spans="1:9" ht="18" customHeight="1">
      <c r="A35" s="63"/>
      <c r="B35" s="22"/>
      <c r="C35" s="23" t="s">
        <v>13</v>
      </c>
      <c r="D35" s="24"/>
      <c r="E35" s="55">
        <v>3704</v>
      </c>
      <c r="F35" s="55">
        <v>3010</v>
      </c>
      <c r="G35" s="55">
        <v>3252</v>
      </c>
      <c r="H35" s="55">
        <v>3669</v>
      </c>
      <c r="I35" s="52">
        <v>3266</v>
      </c>
    </row>
    <row r="36" spans="1:9" ht="18" customHeight="1">
      <c r="A36" s="63"/>
      <c r="B36" s="22"/>
      <c r="C36" s="23" t="s">
        <v>14</v>
      </c>
      <c r="D36" s="24"/>
      <c r="E36" s="55">
        <v>4540</v>
      </c>
      <c r="F36" s="55">
        <v>5376</v>
      </c>
      <c r="G36" s="55">
        <v>5589</v>
      </c>
      <c r="H36" s="55">
        <v>5443</v>
      </c>
      <c r="I36" s="52">
        <v>5086</v>
      </c>
    </row>
    <row r="37" spans="1:9" ht="18" customHeight="1">
      <c r="A37" s="63"/>
      <c r="B37" s="22"/>
      <c r="C37" s="23" t="s">
        <v>11</v>
      </c>
      <c r="D37" s="24"/>
      <c r="E37" s="55">
        <v>4001</v>
      </c>
      <c r="F37" s="55">
        <v>6704</v>
      </c>
      <c r="G37" s="55">
        <v>9801</v>
      </c>
      <c r="H37" s="55">
        <v>10040</v>
      </c>
      <c r="I37" s="52">
        <v>9198</v>
      </c>
    </row>
    <row r="38" spans="1:9" ht="18" customHeight="1">
      <c r="A38" s="63"/>
      <c r="B38" s="22"/>
      <c r="C38" s="32" t="s">
        <v>19</v>
      </c>
      <c r="D38" s="24"/>
      <c r="E38" s="53">
        <v>1782</v>
      </c>
      <c r="F38" s="55">
        <v>1520</v>
      </c>
      <c r="G38" s="55">
        <v>1306</v>
      </c>
      <c r="H38" s="53">
        <v>1215</v>
      </c>
      <c r="I38" s="56">
        <v>1111</v>
      </c>
    </row>
    <row r="39" spans="1:9" ht="18" customHeight="1">
      <c r="A39" s="63"/>
      <c r="B39" s="22"/>
      <c r="C39" s="23" t="s">
        <v>20</v>
      </c>
      <c r="D39" s="24"/>
      <c r="E39" s="59" t="s">
        <v>5</v>
      </c>
      <c r="F39" s="59" t="s">
        <v>5</v>
      </c>
      <c r="G39" s="59">
        <v>72</v>
      </c>
      <c r="H39" s="53">
        <v>260</v>
      </c>
      <c r="I39" s="56">
        <v>140</v>
      </c>
    </row>
    <row r="40" spans="1:9" ht="18" customHeight="1">
      <c r="A40" s="63"/>
      <c r="B40" s="22"/>
      <c r="C40" s="23" t="s">
        <v>22</v>
      </c>
      <c r="D40" s="24"/>
      <c r="E40" s="59" t="s">
        <v>5</v>
      </c>
      <c r="F40" s="59" t="s">
        <v>5</v>
      </c>
      <c r="G40" s="59" t="s">
        <v>3</v>
      </c>
      <c r="H40" s="59" t="s">
        <v>3</v>
      </c>
      <c r="I40" s="57" t="s">
        <v>3</v>
      </c>
    </row>
    <row r="41" spans="1:9" ht="18" customHeight="1">
      <c r="A41" s="63"/>
      <c r="B41" s="22"/>
      <c r="C41" s="23" t="s">
        <v>12</v>
      </c>
      <c r="D41" s="24"/>
      <c r="E41" s="53">
        <v>1124</v>
      </c>
      <c r="F41" s="55">
        <v>1339</v>
      </c>
      <c r="G41" s="55">
        <v>466</v>
      </c>
      <c r="H41" s="53">
        <v>1209</v>
      </c>
      <c r="I41" s="56">
        <v>1064</v>
      </c>
    </row>
    <row r="42" spans="1:9" ht="18" customHeight="1">
      <c r="A42" s="63"/>
      <c r="B42" s="22"/>
      <c r="C42" s="23" t="s">
        <v>18</v>
      </c>
      <c r="D42" s="24"/>
      <c r="E42" s="53">
        <v>17536</v>
      </c>
      <c r="F42" s="55">
        <v>17115</v>
      </c>
      <c r="G42" s="55">
        <v>16612</v>
      </c>
      <c r="H42" s="53">
        <v>16741</v>
      </c>
      <c r="I42" s="56">
        <v>14915</v>
      </c>
    </row>
    <row r="43" spans="1:9" ht="5.25" customHeight="1">
      <c r="A43" s="33"/>
      <c r="B43" s="34"/>
      <c r="C43" s="35"/>
      <c r="D43" s="36"/>
      <c r="E43" s="33"/>
      <c r="F43" s="33"/>
      <c r="G43" s="33"/>
      <c r="H43" s="33"/>
      <c r="I43" s="33"/>
    </row>
    <row r="44" spans="1:23" s="31" customFormat="1" ht="15" customHeight="1">
      <c r="A44" s="6"/>
      <c r="B44" s="6"/>
      <c r="C44" s="6"/>
      <c r="D44" s="6"/>
      <c r="E44" s="6"/>
      <c r="F44" s="6"/>
      <c r="G44" s="6"/>
      <c r="H44" s="6"/>
      <c r="I44" s="15" t="s">
        <v>1</v>
      </c>
      <c r="J44" s="10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ht="20.25" customHeight="1"/>
    <row r="46" spans="1:23" s="14" customFormat="1" ht="21" customHeight="1">
      <c r="A46" s="17"/>
      <c r="B46" s="37"/>
      <c r="C46" s="38"/>
      <c r="D46" s="38"/>
      <c r="E46" s="38"/>
      <c r="F46" s="17"/>
      <c r="G46" s="17"/>
      <c r="H46" s="17"/>
      <c r="I46" s="39"/>
      <c r="J46" s="37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2" ht="14.25" customHeight="1">
      <c r="A47" s="7"/>
      <c r="B47" s="7"/>
      <c r="C47" s="7"/>
      <c r="D47" s="40"/>
      <c r="E47" s="5"/>
      <c r="F47" s="5"/>
      <c r="G47" s="21"/>
      <c r="H47" s="21"/>
      <c r="I47" s="21"/>
      <c r="J47" s="5"/>
      <c r="K47" s="5"/>
      <c r="L47" s="41"/>
      <c r="M47" s="41"/>
      <c r="N47" s="42"/>
      <c r="O47" s="41"/>
      <c r="P47" s="41"/>
      <c r="Q47" s="41"/>
      <c r="R47" s="41"/>
      <c r="S47" s="41"/>
      <c r="T47" s="41"/>
      <c r="U47" s="41"/>
      <c r="V47" s="41"/>
    </row>
    <row r="48" spans="1:22" ht="14.25" customHeight="1">
      <c r="A48" s="5"/>
      <c r="B48" s="5"/>
      <c r="C48" s="5"/>
      <c r="D48" s="40"/>
      <c r="E48" s="5"/>
      <c r="F48" s="21"/>
      <c r="G48" s="21"/>
      <c r="H48" s="21"/>
      <c r="I48" s="21"/>
      <c r="J48" s="5"/>
      <c r="K48" s="5"/>
      <c r="L48" s="41"/>
      <c r="M48" s="41"/>
      <c r="N48" s="41"/>
      <c r="O48" s="43"/>
      <c r="P48" s="43"/>
      <c r="Q48" s="43"/>
      <c r="R48" s="43"/>
      <c r="S48" s="43"/>
      <c r="T48" s="43"/>
      <c r="U48" s="43"/>
      <c r="V48" s="43"/>
    </row>
    <row r="49" spans="1:21" ht="7.5" customHeight="1">
      <c r="A49" s="11"/>
      <c r="B49" s="44"/>
      <c r="C49" s="32"/>
      <c r="D49" s="7"/>
      <c r="E49" s="25"/>
      <c r="F49" s="25"/>
      <c r="G49" s="25"/>
      <c r="H49" s="25"/>
      <c r="I49" s="25"/>
      <c r="J49" s="5"/>
      <c r="K49" s="5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41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41"/>
      <c r="K51" s="47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41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0:22" ht="15.75" customHeight="1">
      <c r="J53" s="41"/>
      <c r="K53" s="4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0:22" ht="15.75" customHeight="1">
      <c r="J54" s="41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0:22" ht="15.75" customHeight="1">
      <c r="J55" s="41"/>
      <c r="K55" s="47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0:22" ht="15.75" customHeight="1">
      <c r="J56" s="41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0:22" ht="15.75" customHeight="1">
      <c r="J57" s="41"/>
      <c r="K57" s="47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0:22" ht="15.75" customHeight="1">
      <c r="J58" s="41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0:22" ht="15.75" customHeight="1">
      <c r="J59" s="41"/>
      <c r="K59" s="47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0:21" ht="7.5" customHeight="1">
      <c r="J60" s="43"/>
      <c r="K60" s="43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0:22" ht="13.5" customHeight="1">
      <c r="J61" s="5"/>
      <c r="K61" s="5"/>
      <c r="L61" s="7"/>
      <c r="M61" s="7"/>
      <c r="N61" s="7"/>
      <c r="O61" s="7"/>
      <c r="P61" s="7"/>
      <c r="Q61" s="7"/>
      <c r="R61" s="7"/>
      <c r="S61" s="7"/>
      <c r="T61" s="7"/>
      <c r="U61" s="7"/>
      <c r="V61" s="39"/>
    </row>
    <row r="62" spans="10:21" ht="13.5">
      <c r="J62" s="5"/>
      <c r="K62" s="5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0:21" ht="13.5">
      <c r="J63" s="5"/>
      <c r="K63" s="5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0:21" ht="13.5">
      <c r="J64" s="5"/>
      <c r="K64" s="5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0:21" ht="13.5">
      <c r="J65" s="5"/>
      <c r="K65" s="5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sheetProtection/>
  <mergeCells count="3">
    <mergeCell ref="A7:D7"/>
    <mergeCell ref="A27:A42"/>
    <mergeCell ref="A9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2008-11-15T06:53:24Z</dcterms:modified>
  <cp:category/>
  <cp:version/>
  <cp:contentType/>
  <cp:contentStatus/>
</cp:coreProperties>
</file>