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０・表１１１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<sst xmlns="http://schemas.openxmlformats.org/spreadsheetml/2006/main" count="77" uniqueCount="41">
  <si>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単位：件</t>
  </si>
  <si>
    <t>その他</t>
  </si>
  <si>
    <t>年　　　次</t>
  </si>
  <si>
    <t>総　数</t>
  </si>
  <si>
    <t>大気汚染</t>
  </si>
  <si>
    <t>大気汚染</t>
  </si>
  <si>
    <t>水質汚濁</t>
  </si>
  <si>
    <t>水質汚濁</t>
  </si>
  <si>
    <t>騒　音</t>
  </si>
  <si>
    <t>振　動</t>
  </si>
  <si>
    <t>悪　臭</t>
  </si>
  <si>
    <t>その他</t>
  </si>
  <si>
    <t>都市計画区域</t>
  </si>
  <si>
    <t>住居系地域</t>
  </si>
  <si>
    <t>近隣商業</t>
  </si>
  <si>
    <t>商業地域</t>
  </si>
  <si>
    <t>準工業地域</t>
  </si>
  <si>
    <t>工業地域</t>
  </si>
  <si>
    <t>工業専用</t>
  </si>
  <si>
    <t>調整区域</t>
  </si>
  <si>
    <t>都市計画区域外</t>
  </si>
  <si>
    <t>単位：件</t>
  </si>
  <si>
    <t>静岡地区</t>
  </si>
  <si>
    <t>清水地区</t>
  </si>
  <si>
    <t>資料　環境保全課</t>
  </si>
  <si>
    <t>資料　環境保全課</t>
  </si>
  <si>
    <t>総　数</t>
  </si>
  <si>
    <t>騒　音</t>
  </si>
  <si>
    <t>振　動</t>
  </si>
  <si>
    <t>悪　臭</t>
  </si>
  <si>
    <t>区　域　別</t>
  </si>
  <si>
    <t>-</t>
  </si>
  <si>
    <t>-</t>
  </si>
  <si>
    <t>110  公害・苦情発生状況</t>
  </si>
  <si>
    <t>-</t>
  </si>
  <si>
    <t>-</t>
  </si>
  <si>
    <t>保健・衛生及び清掃</t>
  </si>
  <si>
    <t>総数　　　　　</t>
  </si>
  <si>
    <t>総　　数</t>
  </si>
  <si>
    <t>平成15年度</t>
  </si>
  <si>
    <t>111　区域別公害･苦情発生状況（平成19年度）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</si>
</sst>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13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20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16" xfId="71" applyFont="1" applyBorder="1" applyAlignment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16" xfId="71" applyFont="1" applyBorder="1" applyAlignment="1">
      <alignment horizontal="right" vertical="center"/>
      <protection/>
    </xf>
    <xf numFmtId="0" fontId="18" fillId="0" borderId="15" xfId="71" applyFont="1" applyBorder="1" applyAlignment="1">
      <alignment horizontal="right" vertical="center"/>
      <protection/>
    </xf>
    <xf numFmtId="0" fontId="18" fillId="0" borderId="16" xfId="71" applyFont="1" applyBorder="1" applyAlignment="1" quotePrefix="1">
      <alignment horizontal="right" vertical="center"/>
      <protection/>
    </xf>
    <xf numFmtId="0" fontId="18" fillId="0" borderId="0" xfId="71" applyFont="1" applyBorder="1" applyAlignment="1">
      <alignment vertical="center" wrapText="1"/>
      <protection/>
    </xf>
    <xf numFmtId="0" fontId="18" fillId="0" borderId="0" xfId="71" applyFont="1" applyBorder="1" applyAlignment="1" quotePrefix="1">
      <alignment vertical="center"/>
      <protection/>
    </xf>
    <xf numFmtId="0" fontId="18" fillId="0" borderId="19" xfId="71" applyFont="1" applyBorder="1" applyAlignment="1">
      <alignment horizontal="right" vertical="center"/>
      <protection/>
    </xf>
    <xf numFmtId="0" fontId="14" fillId="0" borderId="0" xfId="0" applyFont="1" applyAlignment="1">
      <alignment vertical="top"/>
    </xf>
    <xf numFmtId="0" fontId="14" fillId="0" borderId="0" xfId="71" applyFont="1" applyBorder="1" applyAlignment="1" quotePrefix="1">
      <alignment horizontal="left" vertical="top"/>
      <protection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15" fillId="0" borderId="1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3" fontId="15" fillId="0" borderId="14" xfId="0" applyNumberFormat="1" applyFont="1" applyBorder="1" applyAlignment="1">
      <alignment vertical="top"/>
    </xf>
    <xf numFmtId="0" fontId="18" fillId="0" borderId="2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8" fillId="0" borderId="0" xfId="71" applyFont="1" applyBorder="1" applyAlignment="1">
      <alignment horizontal="distributed" vertical="center"/>
      <protection/>
    </xf>
    <xf numFmtId="0" fontId="0" fillId="0" borderId="12" xfId="0" applyBorder="1" applyAlignment="1">
      <alignment/>
    </xf>
    <xf numFmtId="38" fontId="18" fillId="0" borderId="23" xfId="58" applyFont="1" applyBorder="1" applyAlignment="1">
      <alignment horizontal="center" vertical="center"/>
    </xf>
    <xf numFmtId="38" fontId="18" fillId="0" borderId="24" xfId="58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71" applyFont="1" applyBorder="1" applyAlignment="1">
      <alignment horizontal="distributed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5" fillId="0" borderId="12" xfId="71" applyFont="1" applyBorder="1" applyAlignment="1">
      <alignment horizontal="distributed" vertical="center"/>
      <protection/>
    </xf>
    <xf numFmtId="0" fontId="20" fillId="0" borderId="0" xfId="71" applyFont="1" applyBorder="1" applyAlignment="1">
      <alignment horizontal="distributed" vertical="center" wrapText="1"/>
      <protection/>
    </xf>
    <xf numFmtId="0" fontId="20" fillId="0" borderId="12" xfId="71" applyFont="1" applyBorder="1" applyAlignment="1">
      <alignment horizontal="distributed" vertical="center" wrapText="1"/>
      <protection/>
    </xf>
    <xf numFmtId="0" fontId="19" fillId="0" borderId="0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 wrapText="1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5" fillId="0" borderId="14" xfId="71" applyFont="1" applyFill="1" applyBorder="1" applyAlignment="1">
      <alignment horizontal="right" vertical="center"/>
      <protection/>
    </xf>
    <xf numFmtId="0" fontId="15" fillId="0" borderId="0" xfId="71" applyFont="1" applyFill="1" applyBorder="1" applyAlignment="1">
      <alignment horizontal="right" vertical="center"/>
      <protection/>
    </xf>
    <xf numFmtId="0" fontId="15" fillId="0" borderId="0" xfId="71" applyFont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J51" sqref="J51"/>
    </sheetView>
  </sheetViews>
  <sheetFormatPr defaultColWidth="9.00390625" defaultRowHeight="13.5"/>
  <cols>
    <col min="1" max="1" width="2.125" style="8" customWidth="1"/>
    <col min="2" max="2" width="9.25390625" style="8" customWidth="1"/>
    <col min="3" max="3" width="8.75390625" style="9" customWidth="1"/>
    <col min="4" max="4" width="11.00390625" style="8" customWidth="1"/>
    <col min="5" max="5" width="10.375" style="8" customWidth="1"/>
    <col min="6" max="6" width="10.50390625" style="8" customWidth="1"/>
    <col min="7" max="7" width="10.625" style="8" customWidth="1"/>
    <col min="8" max="8" width="10.875" style="8" customWidth="1"/>
    <col min="9" max="10" width="10.75390625" style="8" customWidth="1"/>
    <col min="11" max="11" width="12.625" style="9" customWidth="1"/>
    <col min="12" max="16384" width="9.00390625" style="8" customWidth="1"/>
  </cols>
  <sheetData>
    <row r="1" spans="1:10" ht="13.5">
      <c r="A1" s="54" t="s">
        <v>36</v>
      </c>
      <c r="J1" s="29"/>
    </row>
    <row r="2" spans="1:10" ht="13.5">
      <c r="A2" s="54"/>
      <c r="J2" s="29"/>
    </row>
    <row r="3" spans="1:11" ht="17.25" customHeight="1">
      <c r="A3" s="18"/>
      <c r="B3" s="18"/>
      <c r="C3" s="26"/>
      <c r="D3" s="16"/>
      <c r="E3" s="16"/>
      <c r="F3" s="16"/>
      <c r="G3" s="16"/>
      <c r="H3" s="16"/>
      <c r="I3" s="16"/>
      <c r="J3" s="18"/>
      <c r="K3" s="26"/>
    </row>
    <row r="4" spans="1:11" ht="19.5" customHeight="1">
      <c r="A4" s="50" t="s">
        <v>33</v>
      </c>
      <c r="B4" s="50"/>
      <c r="C4" s="12"/>
      <c r="F4" s="10"/>
      <c r="G4" s="26"/>
      <c r="H4" s="26"/>
      <c r="I4" s="16"/>
      <c r="J4" s="17"/>
      <c r="K4" s="26"/>
    </row>
    <row r="5" spans="1:11" ht="15" customHeight="1" thickBot="1">
      <c r="A5" s="50"/>
      <c r="B5" s="50"/>
      <c r="C5" s="12"/>
      <c r="F5" s="10"/>
      <c r="G5" s="26"/>
      <c r="H5" s="26"/>
      <c r="I5" s="16"/>
      <c r="J5" s="17" t="s">
        <v>0</v>
      </c>
      <c r="K5" s="26"/>
    </row>
    <row r="6" spans="1:11" ht="18.75" customHeight="1" thickTop="1">
      <c r="A6" s="90" t="s">
        <v>2</v>
      </c>
      <c r="B6" s="90"/>
      <c r="C6" s="91"/>
      <c r="D6" s="13" t="s">
        <v>3</v>
      </c>
      <c r="E6" s="13" t="s">
        <v>5</v>
      </c>
      <c r="F6" s="13" t="s">
        <v>7</v>
      </c>
      <c r="G6" s="13" t="s">
        <v>8</v>
      </c>
      <c r="H6" s="13" t="s">
        <v>9</v>
      </c>
      <c r="I6" s="13" t="s">
        <v>10</v>
      </c>
      <c r="J6" s="30" t="s">
        <v>1</v>
      </c>
      <c r="K6" s="26"/>
    </row>
    <row r="7" spans="1:11" ht="7.5" customHeight="1">
      <c r="A7" s="57"/>
      <c r="B7" s="57"/>
      <c r="C7" s="55"/>
      <c r="D7" s="31"/>
      <c r="E7" s="32"/>
      <c r="F7" s="27"/>
      <c r="G7" s="26"/>
      <c r="H7" s="26"/>
      <c r="I7" s="16"/>
      <c r="J7" s="16"/>
      <c r="K7" s="26"/>
    </row>
    <row r="8" spans="1:11" ht="16.5" customHeight="1">
      <c r="A8" s="92" t="s">
        <v>39</v>
      </c>
      <c r="B8" s="92"/>
      <c r="C8" s="59" t="s">
        <v>38</v>
      </c>
      <c r="D8" s="52">
        <f>SUM(E8:J8)</f>
        <v>234</v>
      </c>
      <c r="E8" s="61">
        <f aca="true" t="shared" si="0" ref="E8:J8">SUM(E9:E10)</f>
        <v>57</v>
      </c>
      <c r="F8" s="61">
        <f t="shared" si="0"/>
        <v>57</v>
      </c>
      <c r="G8" s="61">
        <f t="shared" si="0"/>
        <v>79</v>
      </c>
      <c r="H8" s="61">
        <f t="shared" si="0"/>
        <v>2</v>
      </c>
      <c r="I8" s="61">
        <f t="shared" si="0"/>
        <v>38</v>
      </c>
      <c r="J8" s="61">
        <f t="shared" si="0"/>
        <v>1</v>
      </c>
      <c r="K8" s="26"/>
    </row>
    <row r="9" spans="1:11" ht="16.5" customHeight="1">
      <c r="A9" s="92"/>
      <c r="B9" s="92"/>
      <c r="C9" s="59" t="s">
        <v>22</v>
      </c>
      <c r="D9" s="52">
        <f>SUM(E9:J9)</f>
        <v>139</v>
      </c>
      <c r="E9" s="61">
        <v>43</v>
      </c>
      <c r="F9" s="61">
        <v>30</v>
      </c>
      <c r="G9" s="62">
        <v>46</v>
      </c>
      <c r="H9" s="61">
        <v>1</v>
      </c>
      <c r="I9" s="61">
        <v>19</v>
      </c>
      <c r="J9" s="63" t="s">
        <v>31</v>
      </c>
      <c r="K9" s="26"/>
    </row>
    <row r="10" spans="1:11" ht="16.5" customHeight="1">
      <c r="A10" s="92"/>
      <c r="B10" s="92"/>
      <c r="C10" s="60" t="s">
        <v>23</v>
      </c>
      <c r="D10" s="53">
        <f>SUM(E10:J10)</f>
        <v>95</v>
      </c>
      <c r="E10" s="64">
        <v>14</v>
      </c>
      <c r="F10" s="64">
        <v>27</v>
      </c>
      <c r="G10" s="65">
        <v>33</v>
      </c>
      <c r="H10" s="64">
        <v>1</v>
      </c>
      <c r="I10" s="64">
        <v>19</v>
      </c>
      <c r="J10" s="64">
        <v>1</v>
      </c>
      <c r="K10" s="26"/>
    </row>
    <row r="11" spans="1:11" ht="5.25" customHeight="1">
      <c r="A11" s="26"/>
      <c r="B11" s="26"/>
      <c r="C11" s="14"/>
      <c r="D11" s="15"/>
      <c r="E11" s="16"/>
      <c r="F11" s="16"/>
      <c r="G11" s="38"/>
      <c r="H11" s="38"/>
      <c r="I11" s="18"/>
      <c r="J11" s="18"/>
      <c r="K11" s="26"/>
    </row>
    <row r="12" spans="1:11" ht="16.5" customHeight="1">
      <c r="A12" s="92">
        <v>16</v>
      </c>
      <c r="B12" s="92"/>
      <c r="C12" s="59" t="s">
        <v>38</v>
      </c>
      <c r="D12" s="52">
        <f>SUM(E12:J12)</f>
        <v>251</v>
      </c>
      <c r="E12" s="58">
        <v>80</v>
      </c>
      <c r="F12" s="58">
        <v>18</v>
      </c>
      <c r="G12" s="58">
        <v>103</v>
      </c>
      <c r="H12" s="58">
        <v>1</v>
      </c>
      <c r="I12" s="58">
        <v>46</v>
      </c>
      <c r="J12" s="58">
        <v>3</v>
      </c>
      <c r="K12" s="26"/>
    </row>
    <row r="13" spans="1:11" ht="16.5" customHeight="1">
      <c r="A13" s="92"/>
      <c r="B13" s="92"/>
      <c r="C13" s="59" t="s">
        <v>22</v>
      </c>
      <c r="D13" s="52">
        <f>SUM(E13:J13)</f>
        <v>159</v>
      </c>
      <c r="E13" s="72">
        <v>53</v>
      </c>
      <c r="F13" s="72">
        <v>6</v>
      </c>
      <c r="G13" s="72">
        <v>69</v>
      </c>
      <c r="H13" s="72">
        <v>1</v>
      </c>
      <c r="I13" s="72">
        <v>28</v>
      </c>
      <c r="J13" s="72">
        <v>2</v>
      </c>
      <c r="K13" s="24"/>
    </row>
    <row r="14" spans="1:11" ht="16.5" customHeight="1">
      <c r="A14" s="92"/>
      <c r="B14" s="92"/>
      <c r="C14" s="60" t="s">
        <v>23</v>
      </c>
      <c r="D14" s="53">
        <f>SUM(E14:J14)</f>
        <v>92</v>
      </c>
      <c r="E14" s="73">
        <v>27</v>
      </c>
      <c r="F14" s="73">
        <v>12</v>
      </c>
      <c r="G14" s="73">
        <v>34</v>
      </c>
      <c r="H14" s="74" t="s">
        <v>35</v>
      </c>
      <c r="I14" s="73">
        <v>18</v>
      </c>
      <c r="J14" s="73">
        <v>1</v>
      </c>
      <c r="K14" s="24"/>
    </row>
    <row r="15" spans="1:11" ht="5.25" customHeight="1">
      <c r="A15" s="26"/>
      <c r="B15" s="26"/>
      <c r="C15" s="14"/>
      <c r="D15" s="16"/>
      <c r="E15" s="16"/>
      <c r="F15" s="16"/>
      <c r="G15" s="38"/>
      <c r="H15" s="18"/>
      <c r="I15" s="18"/>
      <c r="J15" s="28"/>
      <c r="K15" s="24"/>
    </row>
    <row r="16" spans="1:11" s="4" customFormat="1" ht="16.5" customHeight="1">
      <c r="A16" s="92">
        <v>17</v>
      </c>
      <c r="B16" s="92"/>
      <c r="C16" s="59" t="s">
        <v>38</v>
      </c>
      <c r="D16" s="52">
        <f>SUM(E16:J16)</f>
        <v>174</v>
      </c>
      <c r="E16" s="75">
        <v>62</v>
      </c>
      <c r="F16" s="75">
        <v>13</v>
      </c>
      <c r="G16" s="75">
        <v>66</v>
      </c>
      <c r="H16" s="75">
        <v>4</v>
      </c>
      <c r="I16" s="75">
        <v>29</v>
      </c>
      <c r="J16" s="76" t="s">
        <v>32</v>
      </c>
      <c r="K16" s="5"/>
    </row>
    <row r="17" spans="1:11" s="4" customFormat="1" ht="16.5" customHeight="1">
      <c r="A17" s="92"/>
      <c r="B17" s="92"/>
      <c r="C17" s="59" t="s">
        <v>22</v>
      </c>
      <c r="D17" s="52">
        <f>SUM(E17:J17)</f>
        <v>109</v>
      </c>
      <c r="E17" s="75">
        <v>40</v>
      </c>
      <c r="F17" s="75">
        <v>10</v>
      </c>
      <c r="G17" s="75">
        <v>41</v>
      </c>
      <c r="H17" s="75">
        <v>3</v>
      </c>
      <c r="I17" s="75">
        <v>15</v>
      </c>
      <c r="J17" s="76" t="s">
        <v>34</v>
      </c>
      <c r="K17" s="5"/>
    </row>
    <row r="18" spans="1:11" s="4" customFormat="1" ht="16.5" customHeight="1">
      <c r="A18" s="92"/>
      <c r="B18" s="92"/>
      <c r="C18" s="60" t="s">
        <v>23</v>
      </c>
      <c r="D18" s="53">
        <f>SUM(E18:J18)</f>
        <v>65</v>
      </c>
      <c r="E18" s="77">
        <v>22</v>
      </c>
      <c r="F18" s="77">
        <v>3</v>
      </c>
      <c r="G18" s="77">
        <v>25</v>
      </c>
      <c r="H18" s="77">
        <v>1</v>
      </c>
      <c r="I18" s="77">
        <v>14</v>
      </c>
      <c r="J18" s="78" t="s">
        <v>34</v>
      </c>
      <c r="K18" s="3"/>
    </row>
    <row r="19" spans="1:11" s="4" customFormat="1" ht="5.25" customHeight="1">
      <c r="A19" s="1"/>
      <c r="B19" s="1"/>
      <c r="C19" s="2"/>
      <c r="D19" s="6"/>
      <c r="E19" s="6"/>
      <c r="F19" s="6"/>
      <c r="G19" s="7"/>
      <c r="H19" s="6"/>
      <c r="I19" s="6"/>
      <c r="J19" s="6"/>
      <c r="K19" s="3"/>
    </row>
    <row r="20" spans="1:11" ht="16.5" customHeight="1">
      <c r="A20" s="92">
        <v>18</v>
      </c>
      <c r="B20" s="92"/>
      <c r="C20" s="59" t="s">
        <v>38</v>
      </c>
      <c r="D20" s="52">
        <f>SUM(E20:J20)</f>
        <v>194</v>
      </c>
      <c r="E20" s="58">
        <f>SUM(E21:E22)</f>
        <v>42</v>
      </c>
      <c r="F20" s="58">
        <f>SUM(F21:F22)</f>
        <v>17</v>
      </c>
      <c r="G20" s="58">
        <f>SUM(G21:G22)</f>
        <v>81</v>
      </c>
      <c r="H20" s="58">
        <f>SUM(H21:H22)</f>
        <v>4</v>
      </c>
      <c r="I20" s="58">
        <f>SUM(I21:I22)</f>
        <v>50</v>
      </c>
      <c r="J20" s="82" t="s">
        <v>31</v>
      </c>
      <c r="K20" s="28"/>
    </row>
    <row r="21" spans="1:11" ht="16.5" customHeight="1">
      <c r="A21" s="92"/>
      <c r="B21" s="92"/>
      <c r="C21" s="59" t="s">
        <v>22</v>
      </c>
      <c r="D21" s="52">
        <f>SUM(E21:J21)</f>
        <v>136</v>
      </c>
      <c r="E21" s="58">
        <v>32</v>
      </c>
      <c r="F21" s="58">
        <v>8</v>
      </c>
      <c r="G21" s="82">
        <v>64</v>
      </c>
      <c r="H21" s="58">
        <v>4</v>
      </c>
      <c r="I21" s="58">
        <v>28</v>
      </c>
      <c r="J21" s="82" t="s">
        <v>31</v>
      </c>
      <c r="K21" s="28"/>
    </row>
    <row r="22" spans="1:11" ht="16.5" customHeight="1">
      <c r="A22" s="92"/>
      <c r="B22" s="92"/>
      <c r="C22" s="60" t="s">
        <v>23</v>
      </c>
      <c r="D22" s="53">
        <f>SUM(E22:J22)</f>
        <v>58</v>
      </c>
      <c r="E22" s="83">
        <v>10</v>
      </c>
      <c r="F22" s="83">
        <v>9</v>
      </c>
      <c r="G22" s="84">
        <v>17</v>
      </c>
      <c r="H22" s="84" t="s">
        <v>31</v>
      </c>
      <c r="I22" s="83">
        <v>22</v>
      </c>
      <c r="J22" s="84" t="s">
        <v>31</v>
      </c>
      <c r="K22" s="28"/>
    </row>
    <row r="23" spans="1:11" s="4" customFormat="1" ht="5.25" customHeight="1">
      <c r="A23" s="1"/>
      <c r="B23" s="1"/>
      <c r="C23" s="66"/>
      <c r="D23" s="79"/>
      <c r="E23" s="67"/>
      <c r="F23" s="67"/>
      <c r="G23" s="68"/>
      <c r="H23" s="68"/>
      <c r="I23" s="67"/>
      <c r="J23" s="68"/>
      <c r="K23" s="3"/>
    </row>
    <row r="24" spans="1:11" s="4" customFormat="1" ht="34.5" customHeight="1">
      <c r="A24" s="93">
        <v>19</v>
      </c>
      <c r="B24" s="93"/>
      <c r="C24" s="2" t="s">
        <v>38</v>
      </c>
      <c r="D24" s="85">
        <f>SUM(E24:J24)</f>
        <v>212</v>
      </c>
      <c r="E24" s="87">
        <v>77</v>
      </c>
      <c r="F24" s="87">
        <v>26</v>
      </c>
      <c r="G24" s="87">
        <v>59</v>
      </c>
      <c r="H24" s="87">
        <v>5</v>
      </c>
      <c r="I24" s="86">
        <v>45</v>
      </c>
      <c r="J24" s="86" t="s">
        <v>31</v>
      </c>
      <c r="K24" s="3"/>
    </row>
    <row r="25" spans="1:11" s="10" customFormat="1" ht="5.25" customHeight="1">
      <c r="A25" s="22"/>
      <c r="B25" s="22"/>
      <c r="C25" s="56"/>
      <c r="D25" s="19"/>
      <c r="E25" s="39"/>
      <c r="F25" s="21"/>
      <c r="G25" s="36"/>
      <c r="H25" s="21"/>
      <c r="I25" s="21"/>
      <c r="J25" s="20"/>
      <c r="K25" s="26"/>
    </row>
    <row r="26" spans="1:11" s="10" customFormat="1" ht="15.75" customHeight="1">
      <c r="A26" s="23"/>
      <c r="B26" s="23"/>
      <c r="C26" s="24"/>
      <c r="D26" s="18"/>
      <c r="E26" s="18"/>
      <c r="F26" s="16"/>
      <c r="G26" s="26"/>
      <c r="H26" s="16"/>
      <c r="I26" s="16"/>
      <c r="J26" s="27" t="s">
        <v>24</v>
      </c>
      <c r="K26" s="26"/>
    </row>
    <row r="27" spans="1:11" s="10" customFormat="1" ht="12" customHeight="1">
      <c r="A27" s="18"/>
      <c r="B27" s="18"/>
      <c r="C27" s="26"/>
      <c r="D27" s="16"/>
      <c r="E27" s="16"/>
      <c r="F27" s="16"/>
      <c r="G27" s="16"/>
      <c r="H27" s="16"/>
      <c r="I27" s="16"/>
      <c r="J27" s="18"/>
      <c r="K27" s="26"/>
    </row>
    <row r="28" spans="1:11" s="10" customFormat="1" ht="19.5" customHeight="1">
      <c r="A28" s="51" t="s">
        <v>40</v>
      </c>
      <c r="B28" s="51"/>
      <c r="C28" s="34"/>
      <c r="D28" s="34"/>
      <c r="E28" s="40"/>
      <c r="F28" s="34"/>
      <c r="G28" s="34"/>
      <c r="H28" s="34"/>
      <c r="I28" s="34"/>
      <c r="J28" s="41"/>
      <c r="K28" s="34"/>
    </row>
    <row r="29" spans="1:11" s="10" customFormat="1" ht="15" customHeight="1" thickBot="1">
      <c r="A29" s="51"/>
      <c r="B29" s="51"/>
      <c r="C29" s="34"/>
      <c r="D29" s="34"/>
      <c r="E29" s="40"/>
      <c r="F29" s="34"/>
      <c r="G29" s="34"/>
      <c r="H29" s="34"/>
      <c r="I29" s="34"/>
      <c r="J29" s="41" t="s">
        <v>21</v>
      </c>
      <c r="K29" s="34"/>
    </row>
    <row r="30" spans="1:10" s="10" customFormat="1" ht="17.25" customHeight="1" thickTop="1">
      <c r="A30" s="100" t="s">
        <v>30</v>
      </c>
      <c r="B30" s="100"/>
      <c r="C30" s="101"/>
      <c r="D30" s="81" t="s">
        <v>26</v>
      </c>
      <c r="E30" s="81" t="s">
        <v>4</v>
      </c>
      <c r="F30" s="81" t="s">
        <v>6</v>
      </c>
      <c r="G30" s="81" t="s">
        <v>27</v>
      </c>
      <c r="H30" s="81" t="s">
        <v>28</v>
      </c>
      <c r="I30" s="81" t="s">
        <v>29</v>
      </c>
      <c r="J30" s="80" t="s">
        <v>11</v>
      </c>
    </row>
    <row r="31" spans="1:10" s="10" customFormat="1" ht="4.5" customHeight="1">
      <c r="A31" s="40"/>
      <c r="B31" s="40"/>
      <c r="C31" s="70"/>
      <c r="D31" s="103"/>
      <c r="E31" s="104"/>
      <c r="F31" s="104"/>
      <c r="G31" s="104"/>
      <c r="H31" s="104"/>
      <c r="I31" s="104"/>
      <c r="J31" s="69"/>
    </row>
    <row r="32" spans="1:10" s="10" customFormat="1" ht="16.5" customHeight="1">
      <c r="A32" s="95" t="s">
        <v>37</v>
      </c>
      <c r="B32" s="95"/>
      <c r="C32" s="96"/>
      <c r="D32" s="107">
        <f>SUM(E32:J32)</f>
        <v>212</v>
      </c>
      <c r="E32" s="108">
        <v>77</v>
      </c>
      <c r="F32" s="108">
        <v>26</v>
      </c>
      <c r="G32" s="108">
        <v>59</v>
      </c>
      <c r="H32" s="108">
        <v>5</v>
      </c>
      <c r="I32" s="108">
        <v>45</v>
      </c>
      <c r="J32" s="109" t="s">
        <v>31</v>
      </c>
    </row>
    <row r="33" spans="1:10" s="10" customFormat="1" ht="4.5" customHeight="1">
      <c r="A33" s="43"/>
      <c r="B33" s="43"/>
      <c r="C33" s="42"/>
      <c r="D33" s="105"/>
      <c r="E33" s="106"/>
      <c r="F33" s="106"/>
      <c r="G33" s="106"/>
      <c r="H33" s="106"/>
      <c r="I33" s="106"/>
      <c r="J33" s="41"/>
    </row>
    <row r="34" spans="1:10" s="10" customFormat="1" ht="16.5" customHeight="1">
      <c r="A34" s="97" t="s">
        <v>12</v>
      </c>
      <c r="B34" s="97"/>
      <c r="C34" s="98"/>
      <c r="D34" s="105">
        <f>SUM(E34:J34)</f>
        <v>210</v>
      </c>
      <c r="E34" s="106">
        <v>77</v>
      </c>
      <c r="F34" s="106">
        <v>25</v>
      </c>
      <c r="G34" s="106">
        <v>59</v>
      </c>
      <c r="H34" s="106">
        <v>5</v>
      </c>
      <c r="I34" s="106">
        <v>44</v>
      </c>
      <c r="J34" s="41" t="s">
        <v>31</v>
      </c>
    </row>
    <row r="35" spans="1:10" s="10" customFormat="1" ht="4.5" customHeight="1">
      <c r="A35" s="43"/>
      <c r="B35" s="43"/>
      <c r="C35" s="42"/>
      <c r="D35" s="105"/>
      <c r="E35" s="106"/>
      <c r="F35" s="106"/>
      <c r="G35" s="106"/>
      <c r="H35" s="106"/>
      <c r="I35" s="106"/>
      <c r="J35" s="41"/>
    </row>
    <row r="36" spans="1:10" s="10" customFormat="1" ht="16.5" customHeight="1">
      <c r="A36" s="43"/>
      <c r="B36" s="94" t="s">
        <v>13</v>
      </c>
      <c r="C36" s="89"/>
      <c r="D36" s="105">
        <v>80</v>
      </c>
      <c r="E36" s="106">
        <v>30</v>
      </c>
      <c r="F36" s="106">
        <v>10</v>
      </c>
      <c r="G36" s="106">
        <v>22</v>
      </c>
      <c r="H36" s="106">
        <v>2</v>
      </c>
      <c r="I36" s="106">
        <v>16</v>
      </c>
      <c r="J36" s="41" t="s">
        <v>31</v>
      </c>
    </row>
    <row r="37" spans="1:10" s="10" customFormat="1" ht="4.5" customHeight="1">
      <c r="A37" s="43"/>
      <c r="B37" s="43"/>
      <c r="C37" s="42"/>
      <c r="D37" s="105"/>
      <c r="E37" s="106"/>
      <c r="F37" s="106"/>
      <c r="G37" s="106"/>
      <c r="H37" s="106"/>
      <c r="I37" s="106"/>
      <c r="J37" s="41"/>
    </row>
    <row r="38" spans="1:10" s="10" customFormat="1" ht="16.5" customHeight="1">
      <c r="A38" s="43"/>
      <c r="B38" s="94" t="s">
        <v>14</v>
      </c>
      <c r="C38" s="89"/>
      <c r="D38" s="105">
        <f>SUM(E38:J38)</f>
        <v>7</v>
      </c>
      <c r="E38" s="106">
        <v>1</v>
      </c>
      <c r="F38" s="106" t="s">
        <v>31</v>
      </c>
      <c r="G38" s="106">
        <v>4</v>
      </c>
      <c r="H38" s="106" t="s">
        <v>31</v>
      </c>
      <c r="I38" s="106">
        <v>2</v>
      </c>
      <c r="J38" s="41" t="s">
        <v>31</v>
      </c>
    </row>
    <row r="39" spans="1:10" s="10" customFormat="1" ht="4.5" customHeight="1">
      <c r="A39" s="43"/>
      <c r="B39" s="33"/>
      <c r="C39" s="42"/>
      <c r="D39" s="105"/>
      <c r="E39" s="106"/>
      <c r="F39" s="106"/>
      <c r="G39" s="106"/>
      <c r="H39" s="106"/>
      <c r="I39" s="106"/>
      <c r="J39" s="41"/>
    </row>
    <row r="40" spans="1:10" ht="16.5" customHeight="1">
      <c r="A40" s="43"/>
      <c r="B40" s="102" t="s">
        <v>15</v>
      </c>
      <c r="C40" s="89"/>
      <c r="D40" s="105">
        <f>SUM(E40:J40)</f>
        <v>17</v>
      </c>
      <c r="E40" s="106">
        <v>2</v>
      </c>
      <c r="F40" s="106" t="s">
        <v>31</v>
      </c>
      <c r="G40" s="106">
        <v>11</v>
      </c>
      <c r="H40" s="106">
        <v>1</v>
      </c>
      <c r="I40" s="106">
        <v>3</v>
      </c>
      <c r="J40" s="41" t="s">
        <v>31</v>
      </c>
    </row>
    <row r="41" spans="1:10" ht="4.5" customHeight="1">
      <c r="A41" s="43"/>
      <c r="B41" s="43"/>
      <c r="C41" s="42"/>
      <c r="D41" s="105"/>
      <c r="E41" s="106"/>
      <c r="F41" s="106"/>
      <c r="G41" s="106"/>
      <c r="H41" s="106"/>
      <c r="I41" s="106"/>
      <c r="J41" s="41"/>
    </row>
    <row r="42" spans="1:10" ht="16.5" customHeight="1">
      <c r="A42" s="43"/>
      <c r="B42" s="94" t="s">
        <v>16</v>
      </c>
      <c r="C42" s="89"/>
      <c r="D42" s="105">
        <v>47</v>
      </c>
      <c r="E42" s="106">
        <v>22</v>
      </c>
      <c r="F42" s="106">
        <v>9</v>
      </c>
      <c r="G42" s="106">
        <v>8</v>
      </c>
      <c r="H42" s="106">
        <v>1</v>
      </c>
      <c r="I42" s="106">
        <v>7</v>
      </c>
      <c r="J42" s="41" t="s">
        <v>31</v>
      </c>
    </row>
    <row r="43" spans="1:10" ht="4.5" customHeight="1">
      <c r="A43" s="43"/>
      <c r="B43" s="43"/>
      <c r="C43" s="42"/>
      <c r="D43" s="105"/>
      <c r="E43" s="106"/>
      <c r="F43" s="106"/>
      <c r="G43" s="106"/>
      <c r="H43" s="106"/>
      <c r="I43" s="106"/>
      <c r="J43" s="41"/>
    </row>
    <row r="44" spans="1:10" ht="16.5" customHeight="1">
      <c r="A44" s="43"/>
      <c r="B44" s="102" t="s">
        <v>17</v>
      </c>
      <c r="C44" s="89"/>
      <c r="D44" s="105">
        <f>SUM(E44:J44)</f>
        <v>25</v>
      </c>
      <c r="E44" s="106">
        <v>7</v>
      </c>
      <c r="F44" s="106">
        <v>3</v>
      </c>
      <c r="G44" s="106">
        <v>5</v>
      </c>
      <c r="H44" s="106">
        <v>1</v>
      </c>
      <c r="I44" s="106">
        <v>9</v>
      </c>
      <c r="J44" s="41" t="s">
        <v>31</v>
      </c>
    </row>
    <row r="45" spans="1:10" ht="4.5" customHeight="1">
      <c r="A45" s="43"/>
      <c r="B45" s="43"/>
      <c r="C45" s="42"/>
      <c r="D45" s="105"/>
      <c r="E45" s="106"/>
      <c r="F45" s="106"/>
      <c r="G45" s="106"/>
      <c r="H45" s="106"/>
      <c r="I45" s="106"/>
      <c r="J45" s="41"/>
    </row>
    <row r="46" spans="1:10" ht="16.5" customHeight="1">
      <c r="A46" s="47"/>
      <c r="B46" s="88" t="s">
        <v>18</v>
      </c>
      <c r="C46" s="89"/>
      <c r="D46" s="105">
        <v>3</v>
      </c>
      <c r="E46" s="106">
        <v>2</v>
      </c>
      <c r="F46" s="106" t="s">
        <v>31</v>
      </c>
      <c r="G46" s="106" t="s">
        <v>31</v>
      </c>
      <c r="H46" s="106" t="s">
        <v>31</v>
      </c>
      <c r="I46" s="106">
        <v>1</v>
      </c>
      <c r="J46" s="41" t="s">
        <v>31</v>
      </c>
    </row>
    <row r="47" spans="1:10" ht="4.5" customHeight="1">
      <c r="A47" s="34"/>
      <c r="B47" s="43"/>
      <c r="C47" s="42"/>
      <c r="D47" s="105"/>
      <c r="E47" s="106"/>
      <c r="F47" s="106"/>
      <c r="G47" s="106"/>
      <c r="H47" s="106"/>
      <c r="I47" s="106"/>
      <c r="J47" s="41"/>
    </row>
    <row r="48" spans="1:10" ht="16.5" customHeight="1">
      <c r="A48" s="48"/>
      <c r="B48" s="88" t="s">
        <v>19</v>
      </c>
      <c r="C48" s="89"/>
      <c r="D48" s="105">
        <f>SUM(E48:J48)</f>
        <v>31</v>
      </c>
      <c r="E48" s="106">
        <v>13</v>
      </c>
      <c r="F48" s="106">
        <v>3</v>
      </c>
      <c r="G48" s="106">
        <v>9</v>
      </c>
      <c r="H48" s="106" t="s">
        <v>31</v>
      </c>
      <c r="I48" s="106">
        <v>6</v>
      </c>
      <c r="J48" s="41" t="s">
        <v>31</v>
      </c>
    </row>
    <row r="49" spans="1:10" ht="4.5" customHeight="1">
      <c r="A49" s="48"/>
      <c r="B49" s="48"/>
      <c r="C49" s="42"/>
      <c r="D49" s="105"/>
      <c r="E49" s="106"/>
      <c r="F49" s="106"/>
      <c r="G49" s="106"/>
      <c r="H49" s="106"/>
      <c r="I49" s="106"/>
      <c r="J49" s="41"/>
    </row>
    <row r="50" spans="1:10" ht="16.5" customHeight="1">
      <c r="A50" s="99" t="s">
        <v>20</v>
      </c>
      <c r="B50" s="99"/>
      <c r="C50" s="71"/>
      <c r="D50" s="105">
        <v>2</v>
      </c>
      <c r="E50" s="106" t="s">
        <v>31</v>
      </c>
      <c r="F50" s="106">
        <v>1</v>
      </c>
      <c r="G50" s="106" t="s">
        <v>31</v>
      </c>
      <c r="H50" s="106" t="s">
        <v>31</v>
      </c>
      <c r="I50" s="106">
        <v>1</v>
      </c>
      <c r="J50" s="41" t="s">
        <v>31</v>
      </c>
    </row>
    <row r="51" spans="1:10" ht="4.5" customHeight="1">
      <c r="A51" s="44"/>
      <c r="B51" s="44"/>
      <c r="C51" s="44"/>
      <c r="D51" s="45"/>
      <c r="E51" s="35"/>
      <c r="F51" s="46"/>
      <c r="G51" s="35"/>
      <c r="H51" s="35"/>
      <c r="I51" s="35"/>
      <c r="J51" s="34"/>
    </row>
    <row r="52" spans="1:11" ht="18" customHeight="1">
      <c r="A52" s="34"/>
      <c r="B52" s="34"/>
      <c r="C52" s="34"/>
      <c r="D52" s="34"/>
      <c r="E52" s="40"/>
      <c r="F52" s="34"/>
      <c r="G52" s="34"/>
      <c r="H52" s="34"/>
      <c r="I52" s="34"/>
      <c r="J52" s="49" t="s">
        <v>25</v>
      </c>
      <c r="K52" s="34"/>
    </row>
    <row r="53" spans="1:11" ht="18" customHeight="1">
      <c r="A53" s="18"/>
      <c r="B53" s="18"/>
      <c r="C53" s="26"/>
      <c r="D53" s="16"/>
      <c r="E53" s="16"/>
      <c r="F53" s="16"/>
      <c r="G53" s="16"/>
      <c r="H53" s="16"/>
      <c r="I53" s="16"/>
      <c r="J53" s="18"/>
      <c r="K53" s="26"/>
    </row>
    <row r="54" spans="1:11" ht="18" customHeight="1">
      <c r="A54" s="18"/>
      <c r="B54" s="18"/>
      <c r="C54" s="26"/>
      <c r="D54" s="16"/>
      <c r="E54" s="16"/>
      <c r="F54" s="16"/>
      <c r="G54" s="16"/>
      <c r="H54" s="16"/>
      <c r="I54" s="16"/>
      <c r="J54" s="18"/>
      <c r="K54" s="26"/>
    </row>
    <row r="55" spans="1:11" ht="7.5" customHeight="1">
      <c r="A55" s="25"/>
      <c r="B55" s="25"/>
      <c r="C55" s="24"/>
      <c r="D55" s="10"/>
      <c r="E55" s="10"/>
      <c r="F55" s="10"/>
      <c r="G55" s="10"/>
      <c r="H55" s="10"/>
      <c r="I55" s="10"/>
      <c r="J55" s="25"/>
      <c r="K55" s="24"/>
    </row>
    <row r="56" spans="1:11" ht="18.75" customHeight="1">
      <c r="A56" s="18"/>
      <c r="B56" s="18"/>
      <c r="C56" s="26"/>
      <c r="D56" s="18"/>
      <c r="E56" s="18"/>
      <c r="F56" s="18"/>
      <c r="G56" s="18"/>
      <c r="H56" s="18"/>
      <c r="I56" s="18"/>
      <c r="J56" s="18"/>
      <c r="K56" s="26"/>
    </row>
    <row r="57" spans="1:11" ht="12" customHeight="1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1"/>
    </row>
    <row r="58" ht="21" customHeight="1"/>
    <row r="59" ht="16.5" customHeight="1"/>
    <row r="60" ht="33" customHeight="1"/>
    <row r="61" spans="3:11" s="10" customFormat="1" ht="7.5" customHeight="1">
      <c r="C61" s="11"/>
      <c r="K61" s="11"/>
    </row>
    <row r="62" ht="18.75" customHeight="1"/>
    <row r="63" ht="18.75" customHeight="1"/>
    <row r="64" ht="18.75" customHeight="1"/>
    <row r="65" ht="18.75" customHeight="1"/>
    <row r="66" ht="18.75" customHeight="1"/>
    <row r="67" ht="7.5" customHeight="1"/>
    <row r="68" ht="7.5" customHeight="1"/>
    <row r="69" ht="18.75" customHeight="1"/>
    <row r="70" ht="18.75" customHeight="1"/>
    <row r="71" ht="18.75" customHeight="1"/>
    <row r="72" ht="18.75" customHeight="1"/>
    <row r="73" ht="18.75" customHeight="1"/>
    <row r="74" ht="7.5" customHeight="1">
      <c r="I74" s="10"/>
    </row>
    <row r="75" spans="1:11" ht="18.75" customHeight="1">
      <c r="A75" s="18"/>
      <c r="B75" s="18"/>
      <c r="C75" s="26"/>
      <c r="D75" s="18"/>
      <c r="E75" s="18"/>
      <c r="H75" s="27"/>
      <c r="I75" s="37"/>
      <c r="J75" s="18"/>
      <c r="K75" s="26"/>
    </row>
    <row r="76" spans="1:11" ht="15.75" customHeight="1">
      <c r="A76" s="18"/>
      <c r="B76" s="18"/>
      <c r="C76" s="26"/>
      <c r="D76" s="18"/>
      <c r="E76" s="18"/>
      <c r="I76" s="23"/>
      <c r="J76" s="18"/>
      <c r="K76" s="26"/>
    </row>
  </sheetData>
  <sheetProtection/>
  <mergeCells count="17">
    <mergeCell ref="A50:B50"/>
    <mergeCell ref="A20:B22"/>
    <mergeCell ref="A30:C30"/>
    <mergeCell ref="A16:B18"/>
    <mergeCell ref="B40:C40"/>
    <mergeCell ref="B42:C42"/>
    <mergeCell ref="B44:C44"/>
    <mergeCell ref="B46:C46"/>
    <mergeCell ref="B48:C48"/>
    <mergeCell ref="A6:C6"/>
    <mergeCell ref="A8:B10"/>
    <mergeCell ref="A12:B14"/>
    <mergeCell ref="A24:B24"/>
    <mergeCell ref="B36:C36"/>
    <mergeCell ref="B38:C38"/>
    <mergeCell ref="A32:C32"/>
    <mergeCell ref="A34:C3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2009-01-09T07:51:38Z</cp:lastPrinted>
  <dcterms:created xsi:type="dcterms:W3CDTF">2004-01-27T05:31:14Z</dcterms:created>
  <dcterms:modified xsi:type="dcterms:W3CDTF">2009-01-09T07:54:03Z</dcterms:modified>
  <cp:category/>
  <cp:version/>
  <cp:contentType/>
  <cp:contentStatus/>
</cp:coreProperties>
</file>