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745" windowWidth="15420" windowHeight="2760" tabRatio="680" activeTab="0"/>
  </bookViews>
  <sheets>
    <sheet name="表１３０" sheetId="1" r:id="rId1"/>
  </sheets>
  <definedNames/>
  <calcPr fullCalcOnLoad="1"/>
</workbook>
</file>

<file path=xl/sharedStrings.xml><?xml version="1.0" encoding="utf-8"?>
<sst xmlns="http://schemas.openxmlformats.org/spreadsheetml/2006/main" count="61" uniqueCount="40">
  <si>
    <t>就職者</t>
  </si>
  <si>
    <t>男</t>
  </si>
  <si>
    <t>女</t>
  </si>
  <si>
    <t>総  数</t>
  </si>
  <si>
    <t>区              分</t>
  </si>
  <si>
    <t>死亡・不詳</t>
  </si>
  <si>
    <t>第１次産業</t>
  </si>
  <si>
    <t>第２次産業</t>
  </si>
  <si>
    <t>第３次産業</t>
  </si>
  <si>
    <t>上記以外・不詳</t>
  </si>
  <si>
    <t>総　　　　　　　　　　数</t>
  </si>
  <si>
    <t>高等学校等進学者</t>
  </si>
  <si>
    <t>全日制</t>
  </si>
  <si>
    <t>定時制</t>
  </si>
  <si>
    <t>通信制</t>
  </si>
  <si>
    <t>高等専門学校</t>
  </si>
  <si>
    <t>専修学校高等課程進学者</t>
  </si>
  <si>
    <t>専修学校一般課程等入学者</t>
  </si>
  <si>
    <t>Ｄ</t>
  </si>
  <si>
    <t>公共職業能力開発施設等入学者</t>
  </si>
  <si>
    <t>上記以外の者</t>
  </si>
  <si>
    <t>（再　掲）</t>
  </si>
  <si>
    <t>県内就職者</t>
  </si>
  <si>
    <t>県外就職者</t>
  </si>
  <si>
    <t>総数</t>
  </si>
  <si>
    <t>Ａ</t>
  </si>
  <si>
    <t>注　就職進学者等を含む。</t>
  </si>
  <si>
    <t>単位：人</t>
  </si>
  <si>
    <t>Ｂ</t>
  </si>
  <si>
    <t>Ｃ</t>
  </si>
  <si>
    <t>卒　　業　　者　　数　　</t>
  </si>
  <si>
    <t>産 業 別 就 職 者 数　　</t>
  </si>
  <si>
    <t>資料  静岡県生活統計室「学校基本調査」</t>
  </si>
  <si>
    <t>130  中学校卒業後の進路状況</t>
  </si>
  <si>
    <t>平成19 年　3 月</t>
  </si>
  <si>
    <t>-</t>
  </si>
  <si>
    <t>特別支援学校高等部本科</t>
  </si>
  <si>
    <t>教育及び文化</t>
  </si>
  <si>
    <t>-</t>
  </si>
  <si>
    <t>平成20 年　3 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</si>
</sst>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6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0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13" fillId="0" borderId="0">
      <alignment/>
      <protection/>
    </xf>
    <xf numFmtId="0" fontId="1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0" xfId="58" applyFont="1" applyBorder="1" applyAlignment="1">
      <alignment horizontal="distributed" vertical="center"/>
    </xf>
    <xf numFmtId="38" fontId="17" fillId="0" borderId="12" xfId="58" applyFont="1" applyBorder="1" applyAlignment="1">
      <alignment vertical="center"/>
    </xf>
    <xf numFmtId="38" fontId="20" fillId="0" borderId="12" xfId="58" applyFont="1" applyBorder="1" applyAlignment="1">
      <alignment vertical="center"/>
    </xf>
    <xf numFmtId="38" fontId="17" fillId="0" borderId="12" xfId="58" applyFont="1" applyBorder="1" applyAlignment="1">
      <alignment horizontal="right" vertical="center"/>
    </xf>
    <xf numFmtId="0" fontId="17" fillId="0" borderId="0" xfId="58" applyNumberFormat="1" applyFont="1" applyBorder="1" applyAlignment="1">
      <alignment vertical="center"/>
    </xf>
    <xf numFmtId="38" fontId="17" fillId="0" borderId="0" xfId="58" applyFont="1" applyAlignment="1">
      <alignment/>
    </xf>
    <xf numFmtId="38" fontId="19" fillId="0" borderId="0" xfId="58" applyFont="1" applyAlignment="1">
      <alignment vertical="center"/>
    </xf>
    <xf numFmtId="38" fontId="17" fillId="0" borderId="0" xfId="58" applyFont="1" applyAlignment="1">
      <alignment vertical="center"/>
    </xf>
    <xf numFmtId="38" fontId="17" fillId="0" borderId="13" xfId="58" applyFont="1" applyBorder="1" applyAlignment="1">
      <alignment vertical="center"/>
    </xf>
    <xf numFmtId="38" fontId="19" fillId="0" borderId="0" xfId="58" applyFont="1" applyAlignment="1">
      <alignment vertical="top"/>
    </xf>
    <xf numFmtId="38" fontId="17" fillId="0" borderId="14" xfId="58" applyFont="1" applyBorder="1" applyAlignment="1">
      <alignment horizontal="right" vertical="center"/>
    </xf>
    <xf numFmtId="38" fontId="18" fillId="0" borderId="0" xfId="58" applyFont="1" applyAlignment="1">
      <alignment vertical="top"/>
    </xf>
    <xf numFmtId="38" fontId="17" fillId="0" borderId="0" xfId="58" applyFont="1" applyAlignment="1">
      <alignment horizontal="right" vertical="center"/>
    </xf>
    <xf numFmtId="38" fontId="17" fillId="0" borderId="15" xfId="58" applyFont="1" applyBorder="1" applyAlignment="1">
      <alignment horizontal="centerContinuous" vertical="center"/>
    </xf>
    <xf numFmtId="38" fontId="19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centerContinuous" vertical="center"/>
    </xf>
    <xf numFmtId="197" fontId="17" fillId="0" borderId="0" xfId="58" applyNumberFormat="1" applyFont="1" applyAlignment="1">
      <alignment vertical="center"/>
    </xf>
    <xf numFmtId="38" fontId="17" fillId="0" borderId="0" xfId="58" applyFont="1" applyAlignment="1">
      <alignment horizontal="distributed" vertical="center"/>
    </xf>
    <xf numFmtId="38" fontId="17" fillId="0" borderId="12" xfId="58" applyFont="1" applyBorder="1" applyAlignment="1">
      <alignment horizontal="center" vertical="center"/>
    </xf>
    <xf numFmtId="38" fontId="19" fillId="0" borderId="14" xfId="58" applyFont="1" applyBorder="1" applyAlignment="1">
      <alignment vertical="center"/>
    </xf>
    <xf numFmtId="38" fontId="17" fillId="0" borderId="14" xfId="58" applyFont="1" applyBorder="1" applyAlignment="1">
      <alignment horizontal="distributed" vertical="center"/>
    </xf>
    <xf numFmtId="38" fontId="17" fillId="0" borderId="14" xfId="58" applyFont="1" applyBorder="1" applyAlignment="1">
      <alignment horizontal="center" vertical="center"/>
    </xf>
    <xf numFmtId="38" fontId="17" fillId="0" borderId="16" xfId="58" applyFont="1" applyBorder="1" applyAlignment="1">
      <alignment vertical="center"/>
    </xf>
    <xf numFmtId="38" fontId="19" fillId="0" borderId="0" xfId="58" applyFont="1" applyAlignment="1">
      <alignment/>
    </xf>
    <xf numFmtId="38" fontId="15" fillId="0" borderId="0" xfId="58" applyFont="1" applyAlignment="1">
      <alignment vertical="top"/>
    </xf>
    <xf numFmtId="38" fontId="16" fillId="0" borderId="15" xfId="58" applyFont="1" applyBorder="1" applyAlignment="1">
      <alignment horizontal="centerContinuous" vertical="center"/>
    </xf>
    <xf numFmtId="38" fontId="16" fillId="0" borderId="17" xfId="58" applyFont="1" applyBorder="1" applyAlignment="1">
      <alignment horizontal="centerContinuous" vertical="center"/>
    </xf>
    <xf numFmtId="38" fontId="16" fillId="0" borderId="0" xfId="58" applyFont="1" applyBorder="1" applyAlignment="1">
      <alignment horizontal="centerContinuous" vertical="center"/>
    </xf>
    <xf numFmtId="197" fontId="16" fillId="0" borderId="0" xfId="58" applyNumberFormat="1" applyFont="1" applyAlignment="1">
      <alignment vertical="center"/>
    </xf>
    <xf numFmtId="38" fontId="17" fillId="0" borderId="17" xfId="58" applyFont="1" applyBorder="1" applyAlignment="1">
      <alignment horizontal="centerContinuous" vertical="center"/>
    </xf>
    <xf numFmtId="209" fontId="17" fillId="0" borderId="0" xfId="58" applyNumberFormat="1" applyFont="1" applyAlignment="1">
      <alignment vertical="center"/>
    </xf>
    <xf numFmtId="0" fontId="17" fillId="0" borderId="0" xfId="71" applyFont="1" applyBorder="1" applyAlignment="1">
      <alignment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Alignment="1">
      <alignment horizontal="right" vertical="center"/>
    </xf>
    <xf numFmtId="209" fontId="16" fillId="0" borderId="0" xfId="58" applyNumberFormat="1" applyFont="1" applyAlignment="1">
      <alignment vertical="center"/>
    </xf>
    <xf numFmtId="209" fontId="16" fillId="0" borderId="0" xfId="58" applyNumberFormat="1" applyFont="1" applyAlignment="1">
      <alignment horizontal="right" vertical="center"/>
    </xf>
    <xf numFmtId="209" fontId="17" fillId="0" borderId="0" xfId="58" applyNumberFormat="1" applyFont="1" applyFill="1" applyAlignment="1">
      <alignment vertical="center"/>
    </xf>
    <xf numFmtId="209" fontId="17" fillId="0" borderId="0" xfId="58" applyNumberFormat="1" applyFont="1" applyFill="1" applyAlignment="1">
      <alignment horizontal="right" vertical="center"/>
    </xf>
    <xf numFmtId="207" fontId="17" fillId="0" borderId="0" xfId="58" applyNumberFormat="1" applyFont="1" applyFill="1" applyAlignment="1">
      <alignment vertical="center"/>
    </xf>
    <xf numFmtId="207" fontId="17" fillId="0" borderId="0" xfId="58" applyNumberFormat="1" applyFont="1" applyFill="1" applyAlignment="1">
      <alignment horizontal="right" vertical="center"/>
    </xf>
    <xf numFmtId="209" fontId="16" fillId="0" borderId="0" xfId="58" applyNumberFormat="1" applyFont="1" applyFill="1" applyAlignment="1">
      <alignment vertical="center"/>
    </xf>
    <xf numFmtId="38" fontId="17" fillId="0" borderId="16" xfId="58" applyFont="1" applyBorder="1" applyAlignment="1">
      <alignment horizontal="right" vertical="center"/>
    </xf>
    <xf numFmtId="38" fontId="17" fillId="0" borderId="0" xfId="58" applyFont="1" applyBorder="1" applyAlignment="1">
      <alignment horizontal="distributed" vertical="center"/>
    </xf>
    <xf numFmtId="38" fontId="21" fillId="0" borderId="0" xfId="58" applyFont="1" applyBorder="1" applyAlignment="1">
      <alignment horizontal="distributed" vertical="center"/>
    </xf>
    <xf numFmtId="38" fontId="17" fillId="0" borderId="18" xfId="58" applyFont="1" applyBorder="1" applyAlignment="1">
      <alignment horizontal="center" vertical="center"/>
    </xf>
    <xf numFmtId="0" fontId="19" fillId="0" borderId="18" xfId="71" applyFont="1" applyBorder="1" applyAlignment="1">
      <alignment vertical="center"/>
      <protection/>
    </xf>
    <xf numFmtId="0" fontId="19" fillId="0" borderId="19" xfId="71" applyFont="1" applyBorder="1" applyAlignment="1">
      <alignment vertical="center"/>
      <protection/>
    </xf>
    <xf numFmtId="0" fontId="19" fillId="0" borderId="14" xfId="71" applyFont="1" applyBorder="1" applyAlignment="1">
      <alignment vertical="center"/>
      <protection/>
    </xf>
    <xf numFmtId="0" fontId="19" fillId="0" borderId="20" xfId="71" applyFont="1" applyBorder="1" applyAlignment="1">
      <alignment vertical="center"/>
      <protection/>
    </xf>
    <xf numFmtId="38" fontId="16" fillId="0" borderId="21" xfId="58" applyFont="1" applyBorder="1" applyAlignment="1">
      <alignment horizontal="center" vertical="center"/>
    </xf>
    <xf numFmtId="38" fontId="16" fillId="0" borderId="22" xfId="58" applyFont="1" applyBorder="1" applyAlignment="1">
      <alignment horizontal="center" vertical="center"/>
    </xf>
    <xf numFmtId="38" fontId="17" fillId="0" borderId="21" xfId="58" applyFont="1" applyBorder="1" applyAlignment="1">
      <alignment horizontal="center" vertical="center"/>
    </xf>
    <xf numFmtId="38" fontId="17" fillId="0" borderId="22" xfId="58" applyFont="1" applyBorder="1" applyAlignment="1">
      <alignment horizontal="center" vertical="center"/>
    </xf>
    <xf numFmtId="38" fontId="17" fillId="0" borderId="0" xfId="58" applyFont="1" applyBorder="1" applyAlignment="1">
      <alignment vertical="center"/>
    </xf>
    <xf numFmtId="0" fontId="17" fillId="0" borderId="0" xfId="71" applyFont="1" applyAlignment="1">
      <alignment vertical="center"/>
      <protection/>
    </xf>
    <xf numFmtId="38" fontId="17" fillId="0" borderId="0" xfId="58" applyFont="1" applyAlignment="1">
      <alignment vertical="center"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教育･文化93-104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L33" sqref="L33"/>
    </sheetView>
  </sheetViews>
  <sheetFormatPr defaultColWidth="8.8984375" defaultRowHeight="14.25"/>
  <cols>
    <col min="1" max="4" width="2.5" style="9" customWidth="1"/>
    <col min="5" max="5" width="18.69921875" style="9" customWidth="1"/>
    <col min="6" max="6" width="1.203125" style="9" customWidth="1"/>
    <col min="7" max="12" width="10.3984375" style="9" customWidth="1"/>
    <col min="13" max="16384" width="8.8984375" style="9" customWidth="1"/>
  </cols>
  <sheetData>
    <row r="1" ht="15" customHeight="1">
      <c r="L1" s="2" t="s">
        <v>37</v>
      </c>
    </row>
    <row r="2" ht="15" customHeight="1"/>
    <row r="3" ht="21" customHeight="1"/>
    <row r="4" ht="15.75" customHeight="1"/>
    <row r="5" spans="1:12" s="12" customFormat="1" ht="18.75" customHeight="1" thickBot="1">
      <c r="A5" s="28" t="s">
        <v>33</v>
      </c>
      <c r="B5" s="14"/>
      <c r="C5" s="14"/>
      <c r="D5" s="14"/>
      <c r="L5" s="15" t="s">
        <v>27</v>
      </c>
    </row>
    <row r="6" spans="1:12" ht="15.75" customHeight="1" thickTop="1">
      <c r="A6" s="48" t="s">
        <v>4</v>
      </c>
      <c r="B6" s="48"/>
      <c r="C6" s="49"/>
      <c r="D6" s="49"/>
      <c r="E6" s="49"/>
      <c r="F6" s="50"/>
      <c r="G6" s="55" t="s">
        <v>34</v>
      </c>
      <c r="H6" s="55"/>
      <c r="I6" s="56"/>
      <c r="J6" s="53" t="s">
        <v>39</v>
      </c>
      <c r="K6" s="53"/>
      <c r="L6" s="54"/>
    </row>
    <row r="7" spans="1:12" ht="15.75" customHeight="1">
      <c r="A7" s="51"/>
      <c r="B7" s="51"/>
      <c r="C7" s="51"/>
      <c r="D7" s="51"/>
      <c r="E7" s="51"/>
      <c r="F7" s="52"/>
      <c r="G7" s="16" t="s">
        <v>3</v>
      </c>
      <c r="H7" s="16" t="s">
        <v>1</v>
      </c>
      <c r="I7" s="33" t="s">
        <v>2</v>
      </c>
      <c r="J7" s="29" t="s">
        <v>3</v>
      </c>
      <c r="K7" s="29" t="s">
        <v>1</v>
      </c>
      <c r="L7" s="30" t="s">
        <v>2</v>
      </c>
    </row>
    <row r="8" spans="3:12" s="17" customFormat="1" ht="7.5" customHeight="1">
      <c r="C8" s="18"/>
      <c r="D8" s="18"/>
      <c r="E8" s="18"/>
      <c r="F8" s="4"/>
      <c r="G8" s="19"/>
      <c r="H8" s="19"/>
      <c r="I8" s="19"/>
      <c r="J8" s="31"/>
      <c r="K8" s="31"/>
      <c r="L8" s="31"/>
    </row>
    <row r="9" spans="1:12" s="10" customFormat="1" ht="19.5" customHeight="1">
      <c r="A9" s="57" t="s">
        <v>30</v>
      </c>
      <c r="B9" s="57"/>
      <c r="C9" s="58"/>
      <c r="D9" s="58"/>
      <c r="E9" s="58"/>
      <c r="F9" s="6"/>
      <c r="G9" s="20"/>
      <c r="H9" s="20"/>
      <c r="I9" s="20"/>
      <c r="J9" s="32"/>
      <c r="K9" s="32"/>
      <c r="L9" s="32"/>
    </row>
    <row r="10" spans="1:12" s="10" customFormat="1" ht="27.75" customHeight="1">
      <c r="A10" s="1"/>
      <c r="B10" s="46" t="s">
        <v>24</v>
      </c>
      <c r="C10" s="46"/>
      <c r="D10" s="46"/>
      <c r="E10" s="46"/>
      <c r="F10" s="6"/>
      <c r="G10" s="34">
        <v>6871</v>
      </c>
      <c r="H10" s="34">
        <v>3556</v>
      </c>
      <c r="I10" s="34">
        <v>3315</v>
      </c>
      <c r="J10" s="38">
        <f>SUM(J11,J17:J22)</f>
        <v>6596</v>
      </c>
      <c r="K10" s="38">
        <f>SUM(K11,K17:K22)</f>
        <v>3366</v>
      </c>
      <c r="L10" s="38">
        <f>SUM(L11,L17:L22)</f>
        <v>3230</v>
      </c>
    </row>
    <row r="11" spans="2:12" s="10" customFormat="1" ht="27.75" customHeight="1">
      <c r="B11" s="21" t="s">
        <v>25</v>
      </c>
      <c r="C11" s="46" t="s">
        <v>11</v>
      </c>
      <c r="D11" s="46"/>
      <c r="E11" s="46"/>
      <c r="F11" s="4"/>
      <c r="G11" s="34">
        <v>6716</v>
      </c>
      <c r="H11" s="34">
        <v>3469</v>
      </c>
      <c r="I11" s="34">
        <v>3247</v>
      </c>
      <c r="J11" s="38">
        <f>SUM(J12:J16)</f>
        <v>6444</v>
      </c>
      <c r="K11" s="38">
        <f>SUM(K12:K16)</f>
        <v>3296</v>
      </c>
      <c r="L11" s="38">
        <f>SUM(L12:L16)</f>
        <v>3148</v>
      </c>
    </row>
    <row r="12" spans="2:12" s="10" customFormat="1" ht="27.75" customHeight="1">
      <c r="B12" s="21"/>
      <c r="C12" s="3"/>
      <c r="D12" s="46" t="s">
        <v>12</v>
      </c>
      <c r="E12" s="46"/>
      <c r="F12" s="4"/>
      <c r="G12" s="40">
        <v>6299</v>
      </c>
      <c r="H12" s="40">
        <v>3207</v>
      </c>
      <c r="I12" s="40">
        <v>3092</v>
      </c>
      <c r="J12" s="38">
        <f aca="true" t="shared" si="0" ref="J12:J21">SUM(K12:L12)</f>
        <v>6008</v>
      </c>
      <c r="K12" s="44">
        <v>3032</v>
      </c>
      <c r="L12" s="44">
        <v>2976</v>
      </c>
    </row>
    <row r="13" spans="2:12" s="10" customFormat="1" ht="27.75" customHeight="1">
      <c r="B13" s="21"/>
      <c r="C13" s="3"/>
      <c r="D13" s="46" t="s">
        <v>13</v>
      </c>
      <c r="E13" s="46"/>
      <c r="F13" s="4"/>
      <c r="G13" s="40">
        <v>183</v>
      </c>
      <c r="H13" s="40">
        <v>104</v>
      </c>
      <c r="I13" s="40">
        <v>79</v>
      </c>
      <c r="J13" s="38">
        <f t="shared" si="0"/>
        <v>219</v>
      </c>
      <c r="K13" s="44">
        <v>127</v>
      </c>
      <c r="L13" s="44">
        <v>92</v>
      </c>
    </row>
    <row r="14" spans="2:12" s="10" customFormat="1" ht="27.75" customHeight="1">
      <c r="B14" s="21"/>
      <c r="C14" s="3"/>
      <c r="D14" s="46" t="s">
        <v>14</v>
      </c>
      <c r="E14" s="46"/>
      <c r="F14" s="5"/>
      <c r="G14" s="40">
        <v>169</v>
      </c>
      <c r="H14" s="40">
        <v>112</v>
      </c>
      <c r="I14" s="40">
        <v>57</v>
      </c>
      <c r="J14" s="38">
        <f t="shared" si="0"/>
        <v>155</v>
      </c>
      <c r="K14" s="44">
        <v>96</v>
      </c>
      <c r="L14" s="44">
        <v>59</v>
      </c>
    </row>
    <row r="15" spans="2:12" s="10" customFormat="1" ht="27.75" customHeight="1">
      <c r="B15" s="21"/>
      <c r="D15" s="46" t="s">
        <v>15</v>
      </c>
      <c r="E15" s="46"/>
      <c r="F15" s="4"/>
      <c r="G15" s="40">
        <v>19</v>
      </c>
      <c r="H15" s="40">
        <v>16</v>
      </c>
      <c r="I15" s="40">
        <v>3</v>
      </c>
      <c r="J15" s="38">
        <f t="shared" si="0"/>
        <v>16</v>
      </c>
      <c r="K15" s="44">
        <v>13</v>
      </c>
      <c r="L15" s="44">
        <v>3</v>
      </c>
    </row>
    <row r="16" spans="2:12" s="10" customFormat="1" ht="27.75" customHeight="1">
      <c r="B16" s="21"/>
      <c r="D16" s="46" t="s">
        <v>36</v>
      </c>
      <c r="E16" s="46"/>
      <c r="F16" s="4"/>
      <c r="G16" s="40">
        <v>46</v>
      </c>
      <c r="H16" s="40">
        <v>30</v>
      </c>
      <c r="I16" s="40">
        <v>16</v>
      </c>
      <c r="J16" s="38">
        <f t="shared" si="0"/>
        <v>46</v>
      </c>
      <c r="K16" s="44">
        <v>28</v>
      </c>
      <c r="L16" s="44">
        <v>18</v>
      </c>
    </row>
    <row r="17" spans="2:12" s="10" customFormat="1" ht="27.75" customHeight="1">
      <c r="B17" s="21" t="s">
        <v>28</v>
      </c>
      <c r="C17" s="46" t="s">
        <v>16</v>
      </c>
      <c r="D17" s="46"/>
      <c r="E17" s="46"/>
      <c r="F17" s="4"/>
      <c r="G17" s="40">
        <v>13</v>
      </c>
      <c r="H17" s="40">
        <v>9</v>
      </c>
      <c r="I17" s="40">
        <v>4</v>
      </c>
      <c r="J17" s="38">
        <f t="shared" si="0"/>
        <v>14</v>
      </c>
      <c r="K17" s="38">
        <v>6</v>
      </c>
      <c r="L17" s="38">
        <v>8</v>
      </c>
    </row>
    <row r="18" spans="2:12" s="10" customFormat="1" ht="27.75" customHeight="1">
      <c r="B18" s="21" t="s">
        <v>29</v>
      </c>
      <c r="C18" s="46" t="s">
        <v>17</v>
      </c>
      <c r="D18" s="46"/>
      <c r="E18" s="46"/>
      <c r="F18" s="22"/>
      <c r="G18" s="40">
        <v>3</v>
      </c>
      <c r="H18" s="41">
        <v>1</v>
      </c>
      <c r="I18" s="41">
        <v>2</v>
      </c>
      <c r="J18" s="38">
        <f t="shared" si="0"/>
        <v>3</v>
      </c>
      <c r="K18" s="39" t="s">
        <v>35</v>
      </c>
      <c r="L18" s="39">
        <v>3</v>
      </c>
    </row>
    <row r="19" spans="2:12" s="10" customFormat="1" ht="27.75" customHeight="1">
      <c r="B19" s="21" t="s">
        <v>18</v>
      </c>
      <c r="C19" s="47" t="s">
        <v>19</v>
      </c>
      <c r="D19" s="47"/>
      <c r="E19" s="47"/>
      <c r="F19" s="22"/>
      <c r="G19" s="40">
        <v>2</v>
      </c>
      <c r="H19" s="40">
        <v>1</v>
      </c>
      <c r="I19" s="41">
        <v>1</v>
      </c>
      <c r="J19" s="38">
        <f t="shared" si="0"/>
        <v>4</v>
      </c>
      <c r="K19" s="38">
        <v>3</v>
      </c>
      <c r="L19" s="39">
        <v>1</v>
      </c>
    </row>
    <row r="20" spans="2:12" s="10" customFormat="1" ht="27.75" customHeight="1">
      <c r="B20" s="46" t="s">
        <v>0</v>
      </c>
      <c r="C20" s="46"/>
      <c r="D20" s="46"/>
      <c r="E20" s="46"/>
      <c r="F20" s="22"/>
      <c r="G20" s="40">
        <v>55</v>
      </c>
      <c r="H20" s="40">
        <v>40</v>
      </c>
      <c r="I20" s="40">
        <v>15</v>
      </c>
      <c r="J20" s="38">
        <f t="shared" si="0"/>
        <v>43</v>
      </c>
      <c r="K20" s="38">
        <v>23</v>
      </c>
      <c r="L20" s="38">
        <v>20</v>
      </c>
    </row>
    <row r="21" spans="2:12" s="10" customFormat="1" ht="27.75" customHeight="1">
      <c r="B21" s="46" t="s">
        <v>20</v>
      </c>
      <c r="C21" s="46"/>
      <c r="D21" s="46"/>
      <c r="E21" s="46"/>
      <c r="F21" s="22"/>
      <c r="G21" s="40">
        <v>82</v>
      </c>
      <c r="H21" s="40">
        <v>36</v>
      </c>
      <c r="I21" s="40">
        <v>46</v>
      </c>
      <c r="J21" s="38">
        <f t="shared" si="0"/>
        <v>88</v>
      </c>
      <c r="K21" s="38">
        <v>38</v>
      </c>
      <c r="L21" s="38">
        <v>50</v>
      </c>
    </row>
    <row r="22" spans="2:13" s="10" customFormat="1" ht="27.75" customHeight="1">
      <c r="B22" s="46" t="s">
        <v>5</v>
      </c>
      <c r="C22" s="46"/>
      <c r="D22" s="46"/>
      <c r="E22" s="46"/>
      <c r="F22" s="22"/>
      <c r="G22" s="41" t="s">
        <v>38</v>
      </c>
      <c r="H22" s="41" t="s">
        <v>38</v>
      </c>
      <c r="I22" s="41" t="s">
        <v>38</v>
      </c>
      <c r="J22" s="39" t="s">
        <v>35</v>
      </c>
      <c r="K22" s="39" t="s">
        <v>35</v>
      </c>
      <c r="L22" s="39" t="s">
        <v>35</v>
      </c>
      <c r="M22" s="15"/>
    </row>
    <row r="23" spans="2:12" s="10" customFormat="1" ht="7.5" customHeight="1">
      <c r="B23" s="3"/>
      <c r="C23" s="3"/>
      <c r="D23" s="3"/>
      <c r="E23" s="3"/>
      <c r="F23" s="22"/>
      <c r="G23" s="37"/>
      <c r="H23" s="37"/>
      <c r="I23" s="37"/>
      <c r="J23" s="39"/>
      <c r="K23" s="39"/>
      <c r="L23" s="39"/>
    </row>
    <row r="24" spans="1:12" s="10" customFormat="1" ht="19.5" customHeight="1">
      <c r="A24" s="7" t="s">
        <v>31</v>
      </c>
      <c r="B24" s="7"/>
      <c r="C24" s="7"/>
      <c r="D24" s="7"/>
      <c r="E24" s="7"/>
      <c r="F24" s="22"/>
      <c r="G24" s="36"/>
      <c r="H24" s="36"/>
      <c r="I24" s="36"/>
      <c r="J24" s="38"/>
      <c r="K24" s="38"/>
      <c r="L24" s="38"/>
    </row>
    <row r="25" spans="1:12" s="10" customFormat="1" ht="27.75" customHeight="1">
      <c r="A25" s="7"/>
      <c r="B25" s="46" t="s">
        <v>10</v>
      </c>
      <c r="C25" s="46"/>
      <c r="D25" s="46"/>
      <c r="E25" s="46"/>
      <c r="F25" s="22"/>
      <c r="G25" s="36">
        <v>60</v>
      </c>
      <c r="H25" s="36">
        <v>53</v>
      </c>
      <c r="I25" s="36">
        <v>7</v>
      </c>
      <c r="J25" s="38">
        <f>SUM(J26:J29)</f>
        <v>46</v>
      </c>
      <c r="K25" s="38">
        <f>SUM(K26:K29)</f>
        <v>27</v>
      </c>
      <c r="L25" s="38">
        <f>SUM(L26:L29)</f>
        <v>19</v>
      </c>
    </row>
    <row r="26" spans="2:12" s="10" customFormat="1" ht="27.75" customHeight="1">
      <c r="B26" s="46" t="s">
        <v>6</v>
      </c>
      <c r="C26" s="46"/>
      <c r="D26" s="46"/>
      <c r="E26" s="46"/>
      <c r="F26" s="22"/>
      <c r="G26" s="42">
        <v>1</v>
      </c>
      <c r="H26" s="43">
        <v>1</v>
      </c>
      <c r="I26" s="43" t="s">
        <v>38</v>
      </c>
      <c r="J26" s="39" t="s">
        <v>35</v>
      </c>
      <c r="K26" s="39" t="s">
        <v>35</v>
      </c>
      <c r="L26" s="39" t="s">
        <v>35</v>
      </c>
    </row>
    <row r="27" spans="2:12" s="10" customFormat="1" ht="27.75" customHeight="1">
      <c r="B27" s="46" t="s">
        <v>7</v>
      </c>
      <c r="C27" s="46"/>
      <c r="D27" s="46"/>
      <c r="E27" s="46"/>
      <c r="F27" s="22"/>
      <c r="G27" s="42">
        <v>37</v>
      </c>
      <c r="H27" s="42">
        <v>32</v>
      </c>
      <c r="I27" s="42">
        <v>5</v>
      </c>
      <c r="J27" s="38">
        <f>SUM(K27:L27)</f>
        <v>24</v>
      </c>
      <c r="K27" s="38">
        <v>20</v>
      </c>
      <c r="L27" s="38">
        <v>4</v>
      </c>
    </row>
    <row r="28" spans="2:12" s="10" customFormat="1" ht="27.75" customHeight="1">
      <c r="B28" s="46" t="s">
        <v>8</v>
      </c>
      <c r="C28" s="46"/>
      <c r="D28" s="46"/>
      <c r="E28" s="46"/>
      <c r="F28" s="22"/>
      <c r="G28" s="42">
        <v>22</v>
      </c>
      <c r="H28" s="42">
        <v>20</v>
      </c>
      <c r="I28" s="42">
        <v>2</v>
      </c>
      <c r="J28" s="38">
        <f>SUM(K28:L28)</f>
        <v>22</v>
      </c>
      <c r="K28" s="38">
        <v>7</v>
      </c>
      <c r="L28" s="38">
        <v>15</v>
      </c>
    </row>
    <row r="29" spans="2:12" s="10" customFormat="1" ht="27.75" customHeight="1">
      <c r="B29" s="46" t="s">
        <v>9</v>
      </c>
      <c r="C29" s="46"/>
      <c r="D29" s="46"/>
      <c r="E29" s="46"/>
      <c r="F29" s="22"/>
      <c r="G29" s="43" t="s">
        <v>38</v>
      </c>
      <c r="H29" s="43" t="s">
        <v>38</v>
      </c>
      <c r="I29" s="43" t="s">
        <v>38</v>
      </c>
      <c r="J29" s="39" t="s">
        <v>35</v>
      </c>
      <c r="K29" s="39" t="s">
        <v>35</v>
      </c>
      <c r="L29" s="39" t="s">
        <v>35</v>
      </c>
    </row>
    <row r="30" spans="2:12" s="10" customFormat="1" ht="27.75" customHeight="1">
      <c r="B30" s="59" t="s">
        <v>21</v>
      </c>
      <c r="C30" s="59"/>
      <c r="D30" s="59"/>
      <c r="E30" s="59"/>
      <c r="F30" s="22"/>
      <c r="G30" s="42"/>
      <c r="H30" s="42"/>
      <c r="I30" s="42"/>
      <c r="J30" s="38"/>
      <c r="K30" s="38"/>
      <c r="L30" s="38"/>
    </row>
    <row r="31" spans="2:12" s="10" customFormat="1" ht="27.75" customHeight="1">
      <c r="B31" s="46" t="s">
        <v>22</v>
      </c>
      <c r="C31" s="46"/>
      <c r="D31" s="46"/>
      <c r="E31" s="46"/>
      <c r="F31" s="22"/>
      <c r="G31" s="42">
        <v>56</v>
      </c>
      <c r="H31" s="43">
        <v>40</v>
      </c>
      <c r="I31" s="43">
        <v>16</v>
      </c>
      <c r="J31" s="38">
        <f>SUM(K31:L31)</f>
        <v>46</v>
      </c>
      <c r="K31" s="39">
        <v>27</v>
      </c>
      <c r="L31" s="39">
        <v>19</v>
      </c>
    </row>
    <row r="32" spans="2:12" s="10" customFormat="1" ht="27.75" customHeight="1">
      <c r="B32" s="46" t="s">
        <v>23</v>
      </c>
      <c r="C32" s="46"/>
      <c r="D32" s="46"/>
      <c r="E32" s="46"/>
      <c r="F32" s="22"/>
      <c r="G32" s="42">
        <v>4</v>
      </c>
      <c r="H32" s="43">
        <v>2</v>
      </c>
      <c r="I32" s="43">
        <v>2</v>
      </c>
      <c r="J32" s="39" t="s">
        <v>35</v>
      </c>
      <c r="K32" s="39" t="s">
        <v>35</v>
      </c>
      <c r="L32" s="39" t="s">
        <v>35</v>
      </c>
    </row>
    <row r="33" spans="1:12" ht="7.5" customHeight="1">
      <c r="A33" s="23"/>
      <c r="B33" s="23"/>
      <c r="C33" s="24"/>
      <c r="D33" s="24"/>
      <c r="E33" s="24"/>
      <c r="F33" s="25"/>
      <c r="G33" s="11"/>
      <c r="H33" s="13"/>
      <c r="I33" s="13"/>
      <c r="J33" s="13"/>
      <c r="K33" s="13"/>
      <c r="L33" s="13"/>
    </row>
    <row r="34" spans="1:12" ht="15" customHeight="1">
      <c r="A34" s="35" t="s">
        <v>26</v>
      </c>
      <c r="C34" s="26"/>
      <c r="D34" s="26"/>
      <c r="E34" s="26"/>
      <c r="F34" s="26"/>
      <c r="G34" s="26"/>
      <c r="H34" s="26"/>
      <c r="I34" s="26"/>
      <c r="J34" s="26"/>
      <c r="K34" s="26"/>
      <c r="L34" s="45" t="s">
        <v>32</v>
      </c>
    </row>
    <row r="35" spans="1:11" ht="15.75" customHeight="1">
      <c r="A35" s="8"/>
      <c r="C35" s="17"/>
      <c r="D35" s="17"/>
      <c r="E35" s="17"/>
      <c r="F35" s="17"/>
      <c r="G35" s="17"/>
      <c r="H35" s="17"/>
      <c r="I35" s="17"/>
      <c r="J35" s="17"/>
      <c r="K35" s="17"/>
    </row>
    <row r="37" s="12" customFormat="1" ht="21" customHeight="1"/>
    <row r="38" ht="24.75" customHeight="1"/>
    <row r="39" ht="7.5" customHeight="1"/>
    <row r="40" ht="21" customHeight="1"/>
    <row r="41" ht="21" customHeight="1"/>
    <row r="42" ht="21" customHeight="1"/>
    <row r="43" ht="21" customHeight="1"/>
    <row r="44" ht="21" customHeight="1"/>
    <row r="45" ht="7.5" customHeight="1"/>
    <row r="46" s="27" customFormat="1" ht="18.75" customHeight="1"/>
    <row r="47" ht="15.75" customHeight="1"/>
  </sheetData>
  <sheetProtection/>
  <mergeCells count="25">
    <mergeCell ref="B32:E32"/>
    <mergeCell ref="A6:F7"/>
    <mergeCell ref="J6:L6"/>
    <mergeCell ref="G6:I6"/>
    <mergeCell ref="A9:E9"/>
    <mergeCell ref="B28:E28"/>
    <mergeCell ref="B29:E29"/>
    <mergeCell ref="B30:E30"/>
    <mergeCell ref="B31:E31"/>
    <mergeCell ref="B22:E22"/>
    <mergeCell ref="B25:E25"/>
    <mergeCell ref="B26:E26"/>
    <mergeCell ref="B27:E27"/>
    <mergeCell ref="C18:E18"/>
    <mergeCell ref="C19:E19"/>
    <mergeCell ref="B20:E20"/>
    <mergeCell ref="B21:E21"/>
    <mergeCell ref="B10:E10"/>
    <mergeCell ref="C11:E11"/>
    <mergeCell ref="D12:E12"/>
    <mergeCell ref="D13:E13"/>
    <mergeCell ref="D14:E14"/>
    <mergeCell ref="C17:E17"/>
    <mergeCell ref="D15:E15"/>
    <mergeCell ref="D16:E16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2008-12-24T00:40:45Z</cp:lastPrinted>
  <dcterms:created xsi:type="dcterms:W3CDTF">2004-01-07T02:16:24Z</dcterms:created>
  <dcterms:modified xsi:type="dcterms:W3CDTF">2008-12-24T00:40:46Z</dcterms:modified>
  <cp:category/>
  <cp:version/>
  <cp:contentType/>
  <cp:contentStatus/>
</cp:coreProperties>
</file>