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２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<sst xmlns="http://schemas.openxmlformats.org/spreadsheetml/2006/main" count="21" uniqueCount="18">
  <si>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利用日数</t>
  </si>
  <si>
    <t>講堂利用状況</t>
  </si>
  <si>
    <t>大学･一般</t>
  </si>
  <si>
    <t>小･中･高生</t>
  </si>
  <si>
    <t>招待者</t>
  </si>
  <si>
    <t>入場者数</t>
  </si>
  <si>
    <t>単位：人</t>
  </si>
  <si>
    <t>年　　度</t>
  </si>
  <si>
    <t>観　　覧　　者　　数</t>
  </si>
  <si>
    <t>県民ｷﾞｬﾗﾘｰ利用状況</t>
  </si>
  <si>
    <t>総　数</t>
  </si>
  <si>
    <t>延使用
日　数</t>
  </si>
  <si>
    <t>個　人</t>
  </si>
  <si>
    <t>団　体</t>
  </si>
  <si>
    <t>資料　県立美術館</t>
  </si>
  <si>
    <t>142　県立美術館の観覧者数及び利用状況</t>
  </si>
  <si>
    <t>教育及び文化</t>
  </si>
  <si>
    <t>平成15年度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</si>
</sst>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12" fillId="0" borderId="0" xfId="58" applyFont="1" applyBorder="1" applyAlignment="1">
      <alignment vertical="center"/>
    </xf>
    <xf numFmtId="38" fontId="16" fillId="0" borderId="12" xfId="58" applyFont="1" applyBorder="1" applyAlignment="1">
      <alignment horizontal="center" vertical="center"/>
    </xf>
    <xf numFmtId="38" fontId="17" fillId="0" borderId="0" xfId="58" applyFont="1" applyBorder="1" applyAlignment="1" quotePrefix="1">
      <alignment horizontal="left" vertical="top"/>
    </xf>
    <xf numFmtId="38" fontId="18" fillId="0" borderId="0" xfId="58" applyFont="1" applyBorder="1" applyAlignment="1">
      <alignment vertical="center"/>
    </xf>
    <xf numFmtId="38" fontId="18" fillId="0" borderId="0" xfId="58" applyFont="1" applyBorder="1" applyAlignment="1">
      <alignment horizontal="right" vertical="center"/>
    </xf>
    <xf numFmtId="38" fontId="18" fillId="0" borderId="0" xfId="58" applyFont="1" applyAlignment="1">
      <alignment horizontal="right" vertical="center"/>
    </xf>
    <xf numFmtId="38" fontId="18" fillId="0" borderId="13" xfId="58" applyFont="1" applyBorder="1" applyAlignment="1">
      <alignment horizontal="center" vertical="center" wrapText="1"/>
    </xf>
    <xf numFmtId="38" fontId="18" fillId="0" borderId="12" xfId="58" applyFont="1" applyBorder="1" applyAlignment="1">
      <alignment horizontal="center" vertical="center" wrapText="1"/>
    </xf>
    <xf numFmtId="38" fontId="18" fillId="0" borderId="0" xfId="58" applyFont="1" applyBorder="1" applyAlignment="1">
      <alignment horizontal="center" vertical="center" wrapText="1"/>
    </xf>
    <xf numFmtId="38" fontId="18" fillId="0" borderId="0" xfId="58" applyFont="1" applyBorder="1" applyAlignment="1" quotePrefix="1">
      <alignment horizontal="center" vertical="center" wrapText="1"/>
    </xf>
    <xf numFmtId="38" fontId="18" fillId="0" borderId="12" xfId="58" applyFont="1" applyBorder="1" applyAlignment="1">
      <alignment horizontal="center" vertical="center"/>
    </xf>
    <xf numFmtId="38" fontId="18" fillId="0" borderId="0" xfId="58" applyFont="1" applyAlignment="1">
      <alignment/>
    </xf>
    <xf numFmtId="38" fontId="19" fillId="0" borderId="0" xfId="58" applyFont="1" applyBorder="1" applyAlignment="1">
      <alignment vertical="center"/>
    </xf>
    <xf numFmtId="38" fontId="18" fillId="0" borderId="14" xfId="58" applyFont="1" applyBorder="1" applyAlignment="1">
      <alignment vertical="center"/>
    </xf>
    <xf numFmtId="38" fontId="19" fillId="0" borderId="0" xfId="58" applyFont="1" applyBorder="1" applyAlignment="1">
      <alignment horizontal="center" vertical="center" wrapText="1"/>
    </xf>
    <xf numFmtId="38" fontId="18" fillId="0" borderId="15" xfId="58" applyFont="1" applyBorder="1" applyAlignment="1">
      <alignment vertical="center"/>
    </xf>
    <xf numFmtId="218" fontId="18" fillId="0" borderId="0" xfId="58" applyNumberFormat="1" applyFont="1" applyBorder="1" applyAlignment="1">
      <alignment vertical="center"/>
    </xf>
    <xf numFmtId="218" fontId="16" fillId="0" borderId="0" xfId="58" applyNumberFormat="1" applyFont="1" applyBorder="1" applyAlignment="1">
      <alignment vertical="center"/>
    </xf>
    <xf numFmtId="218" fontId="18" fillId="0" borderId="0" xfId="58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/>
    </xf>
    <xf numFmtId="38" fontId="18" fillId="0" borderId="16" xfId="58" applyFont="1" applyBorder="1" applyAlignment="1">
      <alignment horizontal="center" vertical="center" wrapText="1"/>
    </xf>
    <xf numFmtId="38" fontId="18" fillId="0" borderId="17" xfId="58" applyFont="1" applyBorder="1" applyAlignment="1">
      <alignment horizontal="center" vertical="center" wrapText="1"/>
    </xf>
    <xf numFmtId="38" fontId="18" fillId="0" borderId="18" xfId="58" applyFont="1" applyBorder="1" applyAlignment="1">
      <alignment horizontal="center" vertical="center" wrapText="1"/>
    </xf>
    <xf numFmtId="38" fontId="18" fillId="0" borderId="13" xfId="58" applyFont="1" applyBorder="1" applyAlignment="1">
      <alignment horizontal="center" vertical="center" wrapText="1"/>
    </xf>
    <xf numFmtId="38" fontId="20" fillId="0" borderId="13" xfId="58" applyFont="1" applyBorder="1" applyAlignment="1">
      <alignment horizontal="center" vertical="center" wrapText="1"/>
    </xf>
    <xf numFmtId="38" fontId="20" fillId="0" borderId="18" xfId="58" applyFont="1" applyBorder="1" applyAlignment="1" quotePrefix="1">
      <alignment horizontal="center" vertical="center" wrapText="1"/>
    </xf>
    <xf numFmtId="38" fontId="20" fillId="0" borderId="19" xfId="58" applyFont="1" applyBorder="1" applyAlignment="1" quotePrefix="1">
      <alignment horizontal="center" vertical="center" wrapText="1"/>
    </xf>
    <xf numFmtId="38" fontId="20" fillId="0" borderId="13" xfId="58" applyFont="1" applyBorder="1" applyAlignment="1" quotePrefix="1">
      <alignment horizontal="center" vertical="center" wrapText="1"/>
    </xf>
    <xf numFmtId="38" fontId="18" fillId="0" borderId="20" xfId="58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A1">
      <selection activeCell="K15" sqref="K15"/>
    </sheetView>
  </sheetViews>
  <sheetFormatPr defaultColWidth="8.796875" defaultRowHeight="15" customHeight="1"/>
  <cols>
    <col min="1" max="1" width="10.59765625" style="13" customWidth="1"/>
    <col min="2" max="11" width="8" style="13" customWidth="1"/>
    <col min="12" max="12" width="12.19921875" style="13" customWidth="1"/>
    <col min="13" max="19" width="11.3984375" style="13" customWidth="1"/>
    <col min="20" max="20" width="10.59765625" style="13" customWidth="1"/>
    <col min="21" max="22" width="7.59765625" style="13" customWidth="1"/>
    <col min="23" max="25" width="7.09765625" style="13" customWidth="1"/>
    <col min="26" max="27" width="7.59765625" style="13" customWidth="1"/>
    <col min="28" max="28" width="7.09765625" style="13" customWidth="1"/>
    <col min="29" max="29" width="7.59765625" style="13" customWidth="1"/>
    <col min="30" max="30" width="7.09765625" style="13" customWidth="1"/>
    <col min="31" max="31" width="7.59765625" style="13" customWidth="1"/>
    <col min="32" max="16384" width="9" style="13" customWidth="1"/>
  </cols>
  <sheetData>
    <row r="1" ht="15" customHeight="1">
      <c r="A1" s="4" t="s">
        <v>16</v>
      </c>
    </row>
    <row r="3" ht="21" customHeight="1"/>
    <row r="5" spans="1:11" ht="18.75" customHeight="1" thickBot="1">
      <c r="A5" s="3" t="s">
        <v>15</v>
      </c>
      <c r="K5" s="6" t="s">
        <v>6</v>
      </c>
    </row>
    <row r="6" spans="1:11" s="15" customFormat="1" ht="16.5" customHeight="1" thickTop="1">
      <c r="A6" s="21" t="s">
        <v>7</v>
      </c>
      <c r="B6" s="23" t="s">
        <v>8</v>
      </c>
      <c r="C6" s="23"/>
      <c r="D6" s="23"/>
      <c r="E6" s="23"/>
      <c r="F6" s="23"/>
      <c r="G6" s="23"/>
      <c r="H6" s="23" t="s">
        <v>1</v>
      </c>
      <c r="I6" s="23"/>
      <c r="J6" s="26" t="s">
        <v>9</v>
      </c>
      <c r="K6" s="27"/>
    </row>
    <row r="7" spans="1:19" s="15" customFormat="1" ht="15" customHeight="1">
      <c r="A7" s="22"/>
      <c r="B7" s="24" t="s">
        <v>10</v>
      </c>
      <c r="C7" s="24" t="s">
        <v>2</v>
      </c>
      <c r="D7" s="24"/>
      <c r="E7" s="24" t="s">
        <v>3</v>
      </c>
      <c r="F7" s="24"/>
      <c r="G7" s="24" t="s">
        <v>4</v>
      </c>
      <c r="H7" s="25" t="s">
        <v>0</v>
      </c>
      <c r="I7" s="24" t="s">
        <v>5</v>
      </c>
      <c r="J7" s="28" t="s">
        <v>11</v>
      </c>
      <c r="K7" s="29" t="s">
        <v>5</v>
      </c>
      <c r="L7" s="12"/>
      <c r="M7" s="13"/>
      <c r="N7" s="13"/>
      <c r="O7" s="13"/>
      <c r="P7" s="13"/>
      <c r="Q7" s="13"/>
      <c r="R7" s="13"/>
      <c r="S7" s="13"/>
    </row>
    <row r="8" spans="1:19" s="15" customFormat="1" ht="15" customHeight="1">
      <c r="A8" s="22"/>
      <c r="B8" s="24"/>
      <c r="C8" s="7" t="s">
        <v>12</v>
      </c>
      <c r="D8" s="7" t="s">
        <v>13</v>
      </c>
      <c r="E8" s="7" t="s">
        <v>12</v>
      </c>
      <c r="F8" s="7" t="s">
        <v>13</v>
      </c>
      <c r="G8" s="24"/>
      <c r="H8" s="25"/>
      <c r="I8" s="24"/>
      <c r="J8" s="28"/>
      <c r="K8" s="29"/>
      <c r="L8" s="13"/>
      <c r="M8" s="13"/>
      <c r="N8" s="13"/>
      <c r="O8" s="13"/>
      <c r="P8" s="13"/>
      <c r="Q8" s="13"/>
      <c r="R8" s="13"/>
      <c r="S8" s="13"/>
    </row>
    <row r="9" spans="1:19" s="15" customFormat="1" ht="7.5" customHeight="1">
      <c r="A9" s="8"/>
      <c r="B9" s="9"/>
      <c r="C9" s="9"/>
      <c r="D9" s="9"/>
      <c r="E9" s="9"/>
      <c r="F9" s="9"/>
      <c r="G9" s="9"/>
      <c r="H9" s="9"/>
      <c r="I9" s="9"/>
      <c r="J9" s="10"/>
      <c r="K9" s="9"/>
      <c r="L9" s="13"/>
      <c r="M9" s="13"/>
      <c r="N9" s="13"/>
      <c r="O9" s="13"/>
      <c r="P9" s="13"/>
      <c r="Q9" s="13"/>
      <c r="R9" s="13"/>
      <c r="S9" s="13"/>
    </row>
    <row r="10" spans="1:11" ht="22.5" customHeight="1">
      <c r="A10" s="11" t="s">
        <v>17</v>
      </c>
      <c r="B10" s="19">
        <f>SUM(C10:G10)</f>
        <v>184095</v>
      </c>
      <c r="C10" s="17">
        <v>84062</v>
      </c>
      <c r="D10" s="17">
        <v>15591</v>
      </c>
      <c r="E10" s="17">
        <v>8639</v>
      </c>
      <c r="F10" s="17">
        <v>11151</v>
      </c>
      <c r="G10" s="17">
        <v>64652</v>
      </c>
      <c r="H10" s="17">
        <v>85</v>
      </c>
      <c r="I10" s="17">
        <v>25927</v>
      </c>
      <c r="J10" s="17">
        <v>250</v>
      </c>
      <c r="K10" s="17">
        <v>80499</v>
      </c>
    </row>
    <row r="11" spans="1:11" s="1" customFormat="1" ht="22.5" customHeight="1">
      <c r="A11" s="11">
        <v>16</v>
      </c>
      <c r="B11" s="19">
        <f>SUM(C11:G11)</f>
        <v>146706</v>
      </c>
      <c r="C11" s="17">
        <v>70631</v>
      </c>
      <c r="D11" s="17">
        <v>11832</v>
      </c>
      <c r="E11" s="17">
        <v>7246</v>
      </c>
      <c r="F11" s="17">
        <v>10814</v>
      </c>
      <c r="G11" s="17">
        <v>46183</v>
      </c>
      <c r="H11" s="17">
        <v>76</v>
      </c>
      <c r="I11" s="17">
        <v>8852</v>
      </c>
      <c r="J11" s="17">
        <v>244</v>
      </c>
      <c r="K11" s="17">
        <v>69209</v>
      </c>
    </row>
    <row r="12" spans="1:11" s="1" customFormat="1" ht="22.5" customHeight="1">
      <c r="A12" s="11">
        <v>17</v>
      </c>
      <c r="B12" s="19">
        <f>SUM(C12:G12)</f>
        <v>129768</v>
      </c>
      <c r="C12" s="17">
        <v>51407</v>
      </c>
      <c r="D12" s="17">
        <v>11078</v>
      </c>
      <c r="E12" s="17">
        <v>9101</v>
      </c>
      <c r="F12" s="17">
        <v>10145</v>
      </c>
      <c r="G12" s="17">
        <v>48037</v>
      </c>
      <c r="H12" s="17">
        <v>76</v>
      </c>
      <c r="I12" s="17">
        <v>11762</v>
      </c>
      <c r="J12" s="17">
        <v>267</v>
      </c>
      <c r="K12" s="17">
        <v>69357</v>
      </c>
    </row>
    <row r="13" spans="1:11" s="1" customFormat="1" ht="22.5" customHeight="1">
      <c r="A13" s="11">
        <v>18</v>
      </c>
      <c r="B13" s="19">
        <f>SUM(C13:G13)</f>
        <v>222608</v>
      </c>
      <c r="C13" s="17">
        <v>92345</v>
      </c>
      <c r="D13" s="17">
        <v>40551</v>
      </c>
      <c r="E13" s="17">
        <v>9686</v>
      </c>
      <c r="F13" s="17">
        <v>9527</v>
      </c>
      <c r="G13" s="17">
        <v>70499</v>
      </c>
      <c r="H13" s="17">
        <v>85</v>
      </c>
      <c r="I13" s="17">
        <v>9726</v>
      </c>
      <c r="J13" s="17">
        <v>259</v>
      </c>
      <c r="K13" s="17">
        <v>81657</v>
      </c>
    </row>
    <row r="14" spans="1:11" s="1" customFormat="1" ht="22.5" customHeight="1">
      <c r="A14" s="2">
        <v>19</v>
      </c>
      <c r="B14" s="20">
        <f>SUM(C14:G14)</f>
        <v>184535</v>
      </c>
      <c r="C14" s="18">
        <v>63877</v>
      </c>
      <c r="D14" s="18">
        <v>34166</v>
      </c>
      <c r="E14" s="18">
        <v>5904</v>
      </c>
      <c r="F14" s="18">
        <v>7176</v>
      </c>
      <c r="G14" s="18">
        <v>73412</v>
      </c>
      <c r="H14" s="18">
        <v>71</v>
      </c>
      <c r="I14" s="18">
        <v>10668</v>
      </c>
      <c r="J14" s="18">
        <v>253</v>
      </c>
      <c r="K14" s="18">
        <v>70217</v>
      </c>
    </row>
    <row r="15" spans="1:11" ht="7.5" customHeight="1">
      <c r="A15" s="16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5" t="s">
        <v>14</v>
      </c>
    </row>
    <row r="17" ht="18" customHeight="1"/>
    <row r="18" ht="18" customHeight="1"/>
  </sheetData>
  <sheetProtection/>
  <mergeCells count="12">
    <mergeCell ref="H7:H8"/>
    <mergeCell ref="I7:I8"/>
    <mergeCell ref="H6:I6"/>
    <mergeCell ref="J6:K6"/>
    <mergeCell ref="J7:J8"/>
    <mergeCell ref="K7:K8"/>
    <mergeCell ref="A6:A8"/>
    <mergeCell ref="B6:G6"/>
    <mergeCell ref="B7:B8"/>
    <mergeCell ref="C7:D7"/>
    <mergeCell ref="E7:F7"/>
    <mergeCell ref="G7:G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2008-02-25T04:08:17Z</cp:lastPrinted>
  <dcterms:created xsi:type="dcterms:W3CDTF">2004-01-08T09:33:14Z</dcterms:created>
  <dcterms:modified xsi:type="dcterms:W3CDTF">2008-11-11T09:32:02Z</dcterms:modified>
  <cp:category/>
  <cp:version/>
  <cp:contentType/>
  <cp:contentStatus/>
</cp:coreProperties>
</file>