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４(1)～(3)" sheetId="1" r:id="rId1"/>
  </sheets>
  <definedNames/>
  <calcPr fullCalcOnLoad="1"/>
</workbook>
</file>

<file path=xl/sharedStrings.xml><?xml version="1.0" encoding="utf-8"?>
<sst xmlns="http://schemas.openxmlformats.org/spreadsheetml/2006/main" count="87" uniqueCount="34">
  <si>
    <t>単位：件</t>
  </si>
  <si>
    <t>民事･行政事件総数</t>
  </si>
  <si>
    <t>訴訟事件</t>
  </si>
  <si>
    <t>調停事件</t>
  </si>
  <si>
    <t>その他の事件</t>
  </si>
  <si>
    <t>（1）静岡地方裁判所</t>
  </si>
  <si>
    <t>（2）静岡簡易裁判所</t>
  </si>
  <si>
    <t>（3）清水簡易裁判所</t>
  </si>
  <si>
    <t>年　　次</t>
  </si>
  <si>
    <t>事　　件　　別</t>
  </si>
  <si>
    <t>受　　　　　　理</t>
  </si>
  <si>
    <t>既　　済</t>
  </si>
  <si>
    <t>未　　済</t>
  </si>
  <si>
    <t>総　　数</t>
  </si>
  <si>
    <t>資料　静岡地方裁判所</t>
  </si>
  <si>
    <t>旧　　受</t>
  </si>
  <si>
    <t>新　　受</t>
  </si>
  <si>
    <t xml:space="preserve">     2）訴訟事件の範囲は通常、人事、手形、小切手、行政、控訴、再審をいう。</t>
  </si>
  <si>
    <t xml:space="preserve">  18</t>
  </si>
  <si>
    <t>注  1）管轄区域は静岡市葵区・駿河区。</t>
  </si>
  <si>
    <t>注  1）管轄区域は静岡市清水区、庵原郡。</t>
  </si>
  <si>
    <t>その他の事件</t>
  </si>
  <si>
    <t>その他の事件</t>
  </si>
  <si>
    <t>164　民事・行政事件</t>
  </si>
  <si>
    <t>資料　静岡地方裁判所</t>
  </si>
  <si>
    <t>司法・警察及び消防</t>
  </si>
  <si>
    <t>平成17年</t>
  </si>
  <si>
    <t xml:space="preserve">  19</t>
  </si>
  <si>
    <t xml:space="preserve">  18</t>
  </si>
  <si>
    <t>その他の事件</t>
  </si>
  <si>
    <t>注  1）静岡地方裁判所本庁分（管轄区域は静岡市、藤枝市、島田市、牧之原市、</t>
  </si>
  <si>
    <t>　 　　 御前崎市（御前崎、白羽及び港）、焼津市、庵原郡、志太郡、榛原郡）である。</t>
  </si>
  <si>
    <t>民事事件総数</t>
  </si>
  <si>
    <t xml:space="preserve">     2）訴訟事件の範囲は通常、少額、手形、小切手、再審をいう。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</si>
</sst>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5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1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3" fillId="0" borderId="0" xfId="71" applyFont="1" applyBorder="1" applyAlignment="1">
      <alignment vertical="center"/>
      <protection/>
    </xf>
    <xf numFmtId="0" fontId="13" fillId="0" borderId="0" xfId="71" applyFont="1" applyBorder="1" applyAlignment="1">
      <alignment horizontal="center" vertical="center"/>
      <protection/>
    </xf>
    <xf numFmtId="0" fontId="13" fillId="0" borderId="12" xfId="71" applyFont="1" applyBorder="1" applyAlignment="1">
      <alignment vertical="center"/>
      <protection/>
    </xf>
    <xf numFmtId="0" fontId="13" fillId="0" borderId="13" xfId="71" applyFont="1" applyBorder="1" applyAlignment="1">
      <alignment vertical="center"/>
      <protection/>
    </xf>
    <xf numFmtId="0" fontId="14" fillId="0" borderId="0" xfId="71" applyFont="1" applyBorder="1" applyAlignment="1" quotePrefix="1">
      <alignment horizontal="left" vertical="top"/>
      <protection/>
    </xf>
    <xf numFmtId="0" fontId="16" fillId="0" borderId="0" xfId="0" applyFont="1" applyBorder="1" applyAlignment="1">
      <alignment vertical="top"/>
    </xf>
    <xf numFmtId="0" fontId="13" fillId="0" borderId="14" xfId="71" applyFont="1" applyBorder="1" applyAlignment="1">
      <alignment horizontal="center" vertical="center"/>
      <protection/>
    </xf>
    <xf numFmtId="49" fontId="13" fillId="0" borderId="0" xfId="71" applyNumberFormat="1" applyFont="1" applyBorder="1" applyAlignment="1">
      <alignment vertical="center"/>
      <protection/>
    </xf>
    <xf numFmtId="0" fontId="15" fillId="0" borderId="0" xfId="71" applyFont="1" applyBorder="1" applyAlignment="1">
      <alignment horizontal="distributed" vertical="center"/>
      <protection/>
    </xf>
    <xf numFmtId="0" fontId="13" fillId="0" borderId="0" xfId="71" applyFont="1" applyBorder="1" applyAlignment="1">
      <alignment horizontal="distributed" vertical="center"/>
      <protection/>
    </xf>
    <xf numFmtId="49" fontId="13" fillId="0" borderId="14" xfId="71" applyNumberFormat="1" applyFont="1" applyBorder="1" applyAlignment="1">
      <alignment vertical="center"/>
      <protection/>
    </xf>
    <xf numFmtId="0" fontId="15" fillId="0" borderId="14" xfId="71" applyFont="1" applyBorder="1" applyAlignment="1">
      <alignment horizontal="distributed" vertical="center"/>
      <protection/>
    </xf>
    <xf numFmtId="0" fontId="17" fillId="0" borderId="15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right" vertical="center"/>
      <protection/>
    </xf>
    <xf numFmtId="0" fontId="17" fillId="0" borderId="0" xfId="71" applyFont="1" applyBorder="1" applyAlignment="1">
      <alignment vertical="center"/>
      <protection/>
    </xf>
    <xf numFmtId="0" fontId="17" fillId="0" borderId="0" xfId="71" applyFont="1" applyBorder="1" applyAlignment="1">
      <alignment/>
      <protection/>
    </xf>
    <xf numFmtId="0" fontId="17" fillId="0" borderId="15" xfId="71" applyFont="1" applyBorder="1" applyAlignment="1" quotePrefix="1">
      <alignment horizontal="center" vertical="center"/>
      <protection/>
    </xf>
    <xf numFmtId="49" fontId="17" fillId="0" borderId="0" xfId="71" applyNumberFormat="1" applyFont="1" applyBorder="1" applyAlignment="1">
      <alignment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distributed" vertical="center"/>
      <protection/>
    </xf>
    <xf numFmtId="0" fontId="17" fillId="0" borderId="13" xfId="71" applyFont="1" applyBorder="1" applyAlignment="1">
      <alignment vertical="center"/>
      <protection/>
    </xf>
    <xf numFmtId="0" fontId="17" fillId="0" borderId="0" xfId="0" applyFont="1" applyAlignment="1">
      <alignment/>
    </xf>
    <xf numFmtId="49" fontId="17" fillId="0" borderId="0" xfId="71" applyNumberFormat="1" applyFont="1" applyBorder="1" applyAlignment="1">
      <alignment horizontal="center" vertical="center"/>
      <protection/>
    </xf>
    <xf numFmtId="0" fontId="17" fillId="0" borderId="0" xfId="0" applyFont="1" applyAlignment="1">
      <alignment vertical="center"/>
    </xf>
    <xf numFmtId="0" fontId="20" fillId="0" borderId="0" xfId="71" applyFont="1" applyBorder="1" applyAlignment="1" quotePrefix="1">
      <alignment horizontal="left" vertical="top"/>
      <protection/>
    </xf>
    <xf numFmtId="0" fontId="20" fillId="0" borderId="0" xfId="71" applyFont="1" applyBorder="1" applyAlignment="1" quotePrefix="1">
      <alignment horizontal="left" vertical="center"/>
      <protection/>
    </xf>
    <xf numFmtId="0" fontId="19" fillId="0" borderId="0" xfId="0" applyFont="1" applyBorder="1" applyAlignment="1">
      <alignment vertical="top"/>
    </xf>
    <xf numFmtId="0" fontId="17" fillId="0" borderId="0" xfId="71" applyFont="1" applyBorder="1" applyAlignment="1">
      <alignment horizontal="distributed" vertical="center"/>
      <protection/>
    </xf>
    <xf numFmtId="0" fontId="17" fillId="0" borderId="0" xfId="71" applyFont="1" applyBorder="1" applyAlignment="1">
      <alignment horizontal="left" vertical="center"/>
      <protection/>
    </xf>
    <xf numFmtId="214" fontId="17" fillId="0" borderId="0" xfId="71" applyNumberFormat="1" applyFont="1" applyBorder="1" applyAlignment="1">
      <alignment vertical="center"/>
      <protection/>
    </xf>
    <xf numFmtId="214" fontId="13" fillId="0" borderId="0" xfId="71" applyNumberFormat="1" applyFont="1" applyBorder="1" applyAlignment="1">
      <alignment vertical="center"/>
      <protection/>
    </xf>
    <xf numFmtId="214" fontId="17" fillId="0" borderId="0" xfId="58" applyNumberFormat="1" applyFont="1" applyBorder="1" applyAlignment="1">
      <alignment vertical="center"/>
    </xf>
    <xf numFmtId="214" fontId="13" fillId="0" borderId="0" xfId="71" applyNumberFormat="1" applyFont="1" applyBorder="1" applyAlignment="1">
      <alignment horizontal="right" vertical="center"/>
      <protection/>
    </xf>
    <xf numFmtId="214" fontId="17" fillId="0" borderId="0" xfId="58" applyNumberFormat="1" applyFont="1" applyBorder="1" applyAlignment="1">
      <alignment horizontal="right" vertical="center"/>
    </xf>
    <xf numFmtId="214" fontId="17" fillId="0" borderId="16" xfId="58" applyNumberFormat="1" applyFont="1" applyBorder="1" applyAlignment="1">
      <alignment vertical="center"/>
    </xf>
    <xf numFmtId="214" fontId="13" fillId="0" borderId="14" xfId="71" applyNumberFormat="1" applyFont="1" applyBorder="1" applyAlignment="1">
      <alignment vertical="center"/>
      <protection/>
    </xf>
    <xf numFmtId="214" fontId="13" fillId="0" borderId="17" xfId="71" applyNumberFormat="1" applyFont="1" applyBorder="1" applyAlignment="1">
      <alignment horizontal="right" vertical="center"/>
      <protection/>
    </xf>
    <xf numFmtId="214" fontId="13" fillId="0" borderId="14" xfId="71" applyNumberFormat="1" applyFont="1" applyBorder="1" applyAlignment="1">
      <alignment horizontal="right" vertical="center"/>
      <protection/>
    </xf>
    <xf numFmtId="49" fontId="17" fillId="0" borderId="0" xfId="71" applyNumberFormat="1" applyFont="1" applyBorder="1" applyAlignment="1">
      <alignment horizontal="left" vertical="center"/>
      <protection/>
    </xf>
    <xf numFmtId="0" fontId="13" fillId="0" borderId="14" xfId="71" applyFont="1" applyBorder="1" applyAlignment="1">
      <alignment vertical="center"/>
      <protection/>
    </xf>
    <xf numFmtId="214" fontId="13" fillId="0" borderId="17" xfId="71" applyNumberFormat="1" applyFont="1" applyBorder="1" applyAlignment="1">
      <alignment vertical="center"/>
      <protection/>
    </xf>
    <xf numFmtId="214" fontId="13" fillId="0" borderId="16" xfId="71" applyNumberFormat="1" applyFont="1" applyBorder="1" applyAlignment="1">
      <alignment vertical="center"/>
      <protection/>
    </xf>
    <xf numFmtId="0" fontId="17" fillId="0" borderId="0" xfId="0" applyNumberFormat="1" applyFont="1" applyAlignment="1">
      <alignment vertical="center"/>
    </xf>
    <xf numFmtId="0" fontId="17" fillId="0" borderId="0" xfId="71" applyNumberFormat="1" applyFont="1" applyBorder="1" applyAlignment="1">
      <alignment horizontal="distributed" vertical="center"/>
      <protection/>
    </xf>
    <xf numFmtId="0" fontId="17" fillId="0" borderId="0" xfId="71" applyNumberFormat="1" applyFont="1" applyBorder="1" applyAlignment="1">
      <alignment vertical="center"/>
      <protection/>
    </xf>
    <xf numFmtId="0" fontId="17" fillId="0" borderId="0" xfId="71" applyNumberFormat="1" applyFont="1" applyBorder="1" applyAlignment="1">
      <alignment horizontal="right" vertical="center"/>
      <protection/>
    </xf>
    <xf numFmtId="0" fontId="17" fillId="0" borderId="18" xfId="71" applyFont="1" applyBorder="1" applyAlignment="1">
      <alignment vertical="center"/>
      <protection/>
    </xf>
    <xf numFmtId="214" fontId="17" fillId="0" borderId="0" xfId="71" applyNumberFormat="1" applyFont="1" applyBorder="1" applyAlignment="1">
      <alignment horizontal="right" vertical="center"/>
      <protection/>
    </xf>
    <xf numFmtId="214" fontId="17" fillId="0" borderId="16" xfId="71" applyNumberFormat="1" applyFont="1" applyBorder="1" applyAlignment="1">
      <alignment vertical="center"/>
      <protection/>
    </xf>
    <xf numFmtId="0" fontId="17" fillId="0" borderId="19" xfId="71" applyFont="1" applyBorder="1" applyAlignment="1">
      <alignment horizontal="center" vertical="center"/>
      <protection/>
    </xf>
    <xf numFmtId="0" fontId="17" fillId="0" borderId="20" xfId="71" applyFont="1" applyBorder="1" applyAlignment="1">
      <alignment horizontal="center" vertical="center"/>
      <protection/>
    </xf>
    <xf numFmtId="0" fontId="17" fillId="0" borderId="21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distributed" vertical="center"/>
      <protection/>
    </xf>
    <xf numFmtId="49" fontId="17" fillId="0" borderId="0" xfId="71" applyNumberFormat="1" applyFont="1" applyBorder="1" applyAlignment="1">
      <alignment horizontal="center" vertical="center"/>
      <protection/>
    </xf>
    <xf numFmtId="0" fontId="17" fillId="0" borderId="22" xfId="71" applyFont="1" applyBorder="1" applyAlignment="1">
      <alignment horizontal="center" vertical="center"/>
      <protection/>
    </xf>
    <xf numFmtId="0" fontId="17" fillId="0" borderId="14" xfId="71" applyFont="1" applyBorder="1" applyAlignment="1">
      <alignment horizontal="center" vertical="center"/>
      <protection/>
    </xf>
    <xf numFmtId="0" fontId="17" fillId="0" borderId="22" xfId="71" applyFont="1" applyBorder="1" applyAlignment="1">
      <alignment horizontal="center" vertical="center"/>
      <protection/>
    </xf>
    <xf numFmtId="0" fontId="17" fillId="0" borderId="23" xfId="71" applyFont="1" applyBorder="1" applyAlignment="1">
      <alignment horizontal="center" vertical="center"/>
      <protection/>
    </xf>
    <xf numFmtId="0" fontId="17" fillId="0" borderId="14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7" fillId="0" borderId="24" xfId="71" applyFont="1" applyBorder="1" applyAlignment="1">
      <alignment horizontal="center" vertical="center"/>
      <protection/>
    </xf>
    <xf numFmtId="0" fontId="17" fillId="0" borderId="25" xfId="71" applyFont="1" applyBorder="1" applyAlignment="1">
      <alignment horizontal="center" vertical="center"/>
      <protection/>
    </xf>
    <xf numFmtId="0" fontId="17" fillId="0" borderId="26" xfId="71" applyFont="1" applyBorder="1" applyAlignment="1">
      <alignment horizontal="center" vertical="center"/>
      <protection/>
    </xf>
    <xf numFmtId="0" fontId="17" fillId="0" borderId="17" xfId="71" applyFont="1" applyBorder="1" applyAlignment="1">
      <alignment horizontal="center" vertical="center"/>
      <protection/>
    </xf>
    <xf numFmtId="49" fontId="17" fillId="0" borderId="18" xfId="71" applyNumberFormat="1" applyFont="1" applyBorder="1" applyAlignment="1">
      <alignment horizontal="center" vertical="center"/>
      <protection/>
    </xf>
    <xf numFmtId="0" fontId="13" fillId="0" borderId="0" xfId="71" applyFont="1" applyBorder="1" applyAlignment="1">
      <alignment horizontal="distributed" vertical="center"/>
      <protection/>
    </xf>
    <xf numFmtId="49" fontId="13" fillId="0" borderId="0" xfId="71" applyNumberFormat="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J64" sqref="J64"/>
    </sheetView>
  </sheetViews>
  <sheetFormatPr defaultColWidth="8.796875" defaultRowHeight="15" customHeight="1"/>
  <cols>
    <col min="1" max="1" width="11.59765625" style="15" customWidth="1"/>
    <col min="2" max="2" width="1.203125" style="15" customWidth="1"/>
    <col min="3" max="3" width="2.09765625" style="15" customWidth="1"/>
    <col min="4" max="4" width="14.59765625" style="15" customWidth="1"/>
    <col min="5" max="5" width="1.203125" style="15" customWidth="1"/>
    <col min="6" max="8" width="12.09765625" style="15" customWidth="1"/>
    <col min="9" max="10" width="11.59765625" style="15" customWidth="1"/>
    <col min="11" max="16384" width="9" style="15" customWidth="1"/>
  </cols>
  <sheetData>
    <row r="1" ht="15" customHeight="1">
      <c r="A1" s="29" t="s">
        <v>25</v>
      </c>
    </row>
    <row r="3" spans="1:10" ht="18.75" customHeight="1">
      <c r="A3" s="5" t="s">
        <v>23</v>
      </c>
      <c r="B3" s="25"/>
      <c r="C3" s="26"/>
      <c r="J3" s="14"/>
    </row>
    <row r="4" spans="1:10" ht="15" customHeight="1" thickBot="1">
      <c r="A4" s="6" t="s">
        <v>5</v>
      </c>
      <c r="B4" s="27"/>
      <c r="C4" s="26"/>
      <c r="J4" s="14" t="s">
        <v>0</v>
      </c>
    </row>
    <row r="5" spans="1:10" ht="12.75" customHeight="1" thickTop="1">
      <c r="A5" s="55" t="s">
        <v>8</v>
      </c>
      <c r="B5" s="57" t="s">
        <v>9</v>
      </c>
      <c r="C5" s="57"/>
      <c r="D5" s="57"/>
      <c r="E5" s="58"/>
      <c r="F5" s="50" t="s">
        <v>10</v>
      </c>
      <c r="G5" s="51"/>
      <c r="H5" s="52"/>
      <c r="I5" s="61" t="s">
        <v>11</v>
      </c>
      <c r="J5" s="63" t="s">
        <v>12</v>
      </c>
    </row>
    <row r="6" spans="1:10" ht="12.75" customHeight="1">
      <c r="A6" s="56"/>
      <c r="B6" s="59"/>
      <c r="C6" s="59"/>
      <c r="D6" s="59"/>
      <c r="E6" s="60"/>
      <c r="F6" s="13" t="s">
        <v>13</v>
      </c>
      <c r="G6" s="17" t="s">
        <v>15</v>
      </c>
      <c r="H6" s="17" t="s">
        <v>16</v>
      </c>
      <c r="I6" s="62"/>
      <c r="J6" s="64"/>
    </row>
    <row r="7" spans="1:10" ht="13.5" customHeight="1">
      <c r="A7" s="65" t="s">
        <v>26</v>
      </c>
      <c r="B7" s="18"/>
      <c r="C7" s="53" t="s">
        <v>1</v>
      </c>
      <c r="D7" s="53"/>
      <c r="E7" s="21"/>
      <c r="F7" s="34">
        <f>SUM(F8:F10)</f>
        <v>10503</v>
      </c>
      <c r="G7" s="34">
        <f>SUM(G8:G10)</f>
        <v>4253</v>
      </c>
      <c r="H7" s="34">
        <f>SUM(H8:H10)</f>
        <v>6250</v>
      </c>
      <c r="I7" s="34">
        <f>SUM(I8:I10)</f>
        <v>7431</v>
      </c>
      <c r="J7" s="34">
        <f>SUM(J8:J10)</f>
        <v>3072</v>
      </c>
    </row>
    <row r="8" spans="1:10" ht="13.5" customHeight="1">
      <c r="A8" s="54"/>
      <c r="B8" s="18"/>
      <c r="C8" s="19"/>
      <c r="D8" s="20" t="s">
        <v>2</v>
      </c>
      <c r="E8" s="21"/>
      <c r="F8" s="34">
        <v>1833</v>
      </c>
      <c r="G8" s="34">
        <v>792</v>
      </c>
      <c r="H8" s="34">
        <v>1041</v>
      </c>
      <c r="I8" s="34">
        <v>1103</v>
      </c>
      <c r="J8" s="34">
        <v>730</v>
      </c>
    </row>
    <row r="9" spans="1:10" ht="13.5" customHeight="1">
      <c r="A9" s="54"/>
      <c r="B9" s="18"/>
      <c r="C9" s="19"/>
      <c r="D9" s="20" t="s">
        <v>3</v>
      </c>
      <c r="E9" s="21"/>
      <c r="F9" s="34">
        <v>7</v>
      </c>
      <c r="G9" s="34">
        <v>4</v>
      </c>
      <c r="H9" s="34">
        <v>3</v>
      </c>
      <c r="I9" s="34">
        <v>5</v>
      </c>
      <c r="J9" s="34">
        <v>2</v>
      </c>
    </row>
    <row r="10" spans="1:10" s="28" customFormat="1" ht="13.5" customHeight="1">
      <c r="A10" s="54"/>
      <c r="B10" s="18"/>
      <c r="C10" s="19"/>
      <c r="D10" s="20" t="s">
        <v>4</v>
      </c>
      <c r="E10" s="21"/>
      <c r="F10" s="34">
        <v>8663</v>
      </c>
      <c r="G10" s="34">
        <v>3457</v>
      </c>
      <c r="H10" s="34">
        <v>5206</v>
      </c>
      <c r="I10" s="34">
        <v>6323</v>
      </c>
      <c r="J10" s="34">
        <v>2340</v>
      </c>
    </row>
    <row r="11" spans="1:10" s="28" customFormat="1" ht="5.25" customHeight="1">
      <c r="A11" s="23"/>
      <c r="B11" s="18"/>
      <c r="C11" s="19"/>
      <c r="D11" s="20"/>
      <c r="E11" s="21"/>
      <c r="F11" s="32"/>
      <c r="G11" s="32"/>
      <c r="H11" s="32"/>
      <c r="I11" s="32"/>
      <c r="J11" s="32"/>
    </row>
    <row r="12" spans="1:10" ht="13.5" customHeight="1">
      <c r="A12" s="54" t="s">
        <v>18</v>
      </c>
      <c r="B12" s="18"/>
      <c r="C12" s="53" t="s">
        <v>1</v>
      </c>
      <c r="D12" s="53"/>
      <c r="E12" s="21"/>
      <c r="F12" s="48">
        <f>SUM(F13:F15)</f>
        <v>9182</v>
      </c>
      <c r="G12" s="48">
        <f>SUM(G13:G15)</f>
        <v>3072</v>
      </c>
      <c r="H12" s="48">
        <f>SUM(H13:H15)</f>
        <v>6110</v>
      </c>
      <c r="I12" s="48">
        <f>SUM(I13:I15)</f>
        <v>6790</v>
      </c>
      <c r="J12" s="48">
        <f>SUM(J13:J15)</f>
        <v>2392</v>
      </c>
    </row>
    <row r="13" spans="1:10" ht="13.5" customHeight="1">
      <c r="A13" s="54"/>
      <c r="B13" s="18"/>
      <c r="C13" s="19"/>
      <c r="D13" s="20" t="s">
        <v>2</v>
      </c>
      <c r="E13" s="21"/>
      <c r="F13" s="48">
        <v>2031</v>
      </c>
      <c r="G13" s="48">
        <v>730</v>
      </c>
      <c r="H13" s="30">
        <v>1301</v>
      </c>
      <c r="I13" s="30">
        <v>1267</v>
      </c>
      <c r="J13" s="30">
        <v>764</v>
      </c>
    </row>
    <row r="14" spans="1:10" ht="13.5" customHeight="1">
      <c r="A14" s="54"/>
      <c r="B14" s="18"/>
      <c r="C14" s="19"/>
      <c r="D14" s="20" t="s">
        <v>3</v>
      </c>
      <c r="E14" s="21"/>
      <c r="F14" s="48">
        <v>6</v>
      </c>
      <c r="G14" s="48">
        <v>2</v>
      </c>
      <c r="H14" s="30">
        <v>4</v>
      </c>
      <c r="I14" s="30">
        <v>4</v>
      </c>
      <c r="J14" s="30">
        <v>2</v>
      </c>
    </row>
    <row r="15" spans="1:10" ht="13.5" customHeight="1">
      <c r="A15" s="54"/>
      <c r="B15" s="18"/>
      <c r="C15" s="19"/>
      <c r="D15" s="20" t="s">
        <v>21</v>
      </c>
      <c r="E15" s="21"/>
      <c r="F15" s="48">
        <v>7145</v>
      </c>
      <c r="G15" s="48">
        <v>2340</v>
      </c>
      <c r="H15" s="30">
        <v>4805</v>
      </c>
      <c r="I15" s="30">
        <v>5519</v>
      </c>
      <c r="J15" s="30">
        <v>1626</v>
      </c>
    </row>
    <row r="16" spans="1:10" ht="5.25" customHeight="1">
      <c r="A16" s="23"/>
      <c r="B16" s="18"/>
      <c r="C16" s="19"/>
      <c r="D16" s="20"/>
      <c r="E16" s="21"/>
      <c r="F16" s="30"/>
      <c r="G16" s="30"/>
      <c r="H16" s="30"/>
      <c r="I16" s="30"/>
      <c r="J16" s="30"/>
    </row>
    <row r="17" spans="1:10" s="10" customFormat="1" ht="13.5" customHeight="1">
      <c r="A17" s="67" t="s">
        <v>27</v>
      </c>
      <c r="B17" s="8"/>
      <c r="C17" s="66" t="s">
        <v>1</v>
      </c>
      <c r="D17" s="66"/>
      <c r="E17" s="4"/>
      <c r="F17" s="33">
        <f>SUM(F18:F20)</f>
        <v>7925</v>
      </c>
      <c r="G17" s="33">
        <f>SUM(G18:G20)</f>
        <v>2392</v>
      </c>
      <c r="H17" s="33">
        <f>SUM(H18:H20)</f>
        <v>5533</v>
      </c>
      <c r="I17" s="33">
        <f>SUM(I18:I20)</f>
        <v>5826</v>
      </c>
      <c r="J17" s="33">
        <f>SUM(J18:J20)</f>
        <v>2099</v>
      </c>
    </row>
    <row r="18" spans="1:10" s="1" customFormat="1" ht="13.5" customHeight="1">
      <c r="A18" s="67"/>
      <c r="B18" s="8"/>
      <c r="C18" s="2"/>
      <c r="D18" s="9" t="s">
        <v>2</v>
      </c>
      <c r="E18" s="4"/>
      <c r="F18" s="33">
        <v>2553</v>
      </c>
      <c r="G18" s="33">
        <v>764</v>
      </c>
      <c r="H18" s="31">
        <v>1789</v>
      </c>
      <c r="I18" s="31">
        <v>1655</v>
      </c>
      <c r="J18" s="31">
        <v>898</v>
      </c>
    </row>
    <row r="19" spans="1:10" s="1" customFormat="1" ht="13.5" customHeight="1">
      <c r="A19" s="67"/>
      <c r="B19" s="8"/>
      <c r="C19" s="2"/>
      <c r="D19" s="9" t="s">
        <v>3</v>
      </c>
      <c r="E19" s="4"/>
      <c r="F19" s="33">
        <v>8</v>
      </c>
      <c r="G19" s="33">
        <v>2</v>
      </c>
      <c r="H19" s="31">
        <v>6</v>
      </c>
      <c r="I19" s="31">
        <v>6</v>
      </c>
      <c r="J19" s="31">
        <v>2</v>
      </c>
    </row>
    <row r="20" spans="1:10" s="1" customFormat="1" ht="13.5" customHeight="1">
      <c r="A20" s="67"/>
      <c r="B20" s="8"/>
      <c r="C20" s="2"/>
      <c r="D20" s="9" t="s">
        <v>22</v>
      </c>
      <c r="E20" s="4"/>
      <c r="F20" s="33">
        <v>5364</v>
      </c>
      <c r="G20" s="33">
        <v>1626</v>
      </c>
      <c r="H20" s="31">
        <v>3738</v>
      </c>
      <c r="I20" s="31">
        <v>4165</v>
      </c>
      <c r="J20" s="31">
        <v>1199</v>
      </c>
    </row>
    <row r="21" spans="1:10" s="1" customFormat="1" ht="5.25" customHeight="1">
      <c r="A21" s="11"/>
      <c r="B21" s="11"/>
      <c r="C21" s="7"/>
      <c r="D21" s="40"/>
      <c r="E21" s="3"/>
      <c r="F21" s="37"/>
      <c r="G21" s="38"/>
      <c r="H21" s="36"/>
      <c r="I21" s="36"/>
      <c r="J21" s="36"/>
    </row>
    <row r="22" spans="1:10" s="45" customFormat="1" ht="14.25" customHeight="1">
      <c r="A22" s="43" t="s">
        <v>30</v>
      </c>
      <c r="B22" s="44"/>
      <c r="C22" s="44"/>
      <c r="J22" s="46" t="s">
        <v>14</v>
      </c>
    </row>
    <row r="23" spans="1:10" s="44" customFormat="1" ht="14.25" customHeight="1">
      <c r="A23" s="43" t="s">
        <v>31</v>
      </c>
      <c r="B23" s="45"/>
      <c r="C23" s="45"/>
      <c r="D23" s="45"/>
      <c r="E23" s="45"/>
      <c r="F23" s="45"/>
      <c r="G23" s="45"/>
      <c r="H23" s="45"/>
      <c r="I23" s="45"/>
      <c r="J23" s="45"/>
    </row>
    <row r="24" spans="1:10" s="44" customFormat="1" ht="14.25" customHeight="1">
      <c r="A24" s="43" t="s">
        <v>17</v>
      </c>
      <c r="B24" s="45"/>
      <c r="C24" s="45"/>
      <c r="D24" s="45"/>
      <c r="E24" s="45"/>
      <c r="F24" s="45"/>
      <c r="G24" s="45"/>
      <c r="H24" s="45"/>
      <c r="I24" s="45"/>
      <c r="J24" s="45"/>
    </row>
    <row r="25" spans="1:10" s="28" customFormat="1" ht="11.25" customHeight="1">
      <c r="A25" s="22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5" customHeight="1" thickBot="1">
      <c r="A26" s="6" t="s">
        <v>6</v>
      </c>
      <c r="B26" s="27"/>
      <c r="C26" s="26"/>
      <c r="J26" s="14" t="s">
        <v>0</v>
      </c>
    </row>
    <row r="27" spans="1:10" ht="12.75" customHeight="1" thickTop="1">
      <c r="A27" s="55" t="s">
        <v>8</v>
      </c>
      <c r="B27" s="57" t="s">
        <v>9</v>
      </c>
      <c r="C27" s="57"/>
      <c r="D27" s="57"/>
      <c r="E27" s="58"/>
      <c r="F27" s="50" t="s">
        <v>10</v>
      </c>
      <c r="G27" s="51"/>
      <c r="H27" s="52"/>
      <c r="I27" s="61" t="s">
        <v>11</v>
      </c>
      <c r="J27" s="63" t="s">
        <v>12</v>
      </c>
    </row>
    <row r="28" spans="1:10" s="28" customFormat="1" ht="12.75" customHeight="1">
      <c r="A28" s="56"/>
      <c r="B28" s="59"/>
      <c r="C28" s="59"/>
      <c r="D28" s="59"/>
      <c r="E28" s="60"/>
      <c r="F28" s="13" t="s">
        <v>13</v>
      </c>
      <c r="G28" s="17" t="s">
        <v>15</v>
      </c>
      <c r="H28" s="17" t="s">
        <v>16</v>
      </c>
      <c r="I28" s="62"/>
      <c r="J28" s="64"/>
    </row>
    <row r="29" spans="1:10" ht="13.5" customHeight="1">
      <c r="A29" s="65" t="s">
        <v>26</v>
      </c>
      <c r="B29" s="18"/>
      <c r="C29" s="53" t="s">
        <v>32</v>
      </c>
      <c r="D29" s="53"/>
      <c r="E29" s="21"/>
      <c r="F29" s="30">
        <f>SUM(F30:F32)</f>
        <v>5459</v>
      </c>
      <c r="G29" s="30">
        <f>SUM(G30:G32)</f>
        <v>496</v>
      </c>
      <c r="H29" s="30">
        <f>SUM(H30:H32)</f>
        <v>4963</v>
      </c>
      <c r="I29" s="30">
        <f>SUM(I30:I32)</f>
        <v>5052</v>
      </c>
      <c r="J29" s="30">
        <f>SUM(J30:J32)</f>
        <v>407</v>
      </c>
    </row>
    <row r="30" spans="1:10" ht="13.5" customHeight="1">
      <c r="A30" s="54"/>
      <c r="B30" s="18"/>
      <c r="C30" s="19"/>
      <c r="D30" s="20" t="s">
        <v>2</v>
      </c>
      <c r="E30" s="21"/>
      <c r="F30" s="30">
        <v>1362</v>
      </c>
      <c r="G30" s="30">
        <v>269</v>
      </c>
      <c r="H30" s="30">
        <v>1093</v>
      </c>
      <c r="I30" s="30">
        <v>1154</v>
      </c>
      <c r="J30" s="30">
        <v>208</v>
      </c>
    </row>
    <row r="31" spans="1:10" ht="13.5" customHeight="1">
      <c r="A31" s="54"/>
      <c r="B31" s="18"/>
      <c r="C31" s="19"/>
      <c r="D31" s="20" t="s">
        <v>3</v>
      </c>
      <c r="E31" s="21"/>
      <c r="F31" s="30">
        <v>850</v>
      </c>
      <c r="G31" s="30">
        <v>174</v>
      </c>
      <c r="H31" s="30">
        <v>676</v>
      </c>
      <c r="I31" s="30">
        <v>721</v>
      </c>
      <c r="J31" s="30">
        <v>129</v>
      </c>
    </row>
    <row r="32" spans="1:10" ht="13.5" customHeight="1">
      <c r="A32" s="54"/>
      <c r="B32" s="18"/>
      <c r="C32" s="19"/>
      <c r="D32" s="20" t="s">
        <v>4</v>
      </c>
      <c r="E32" s="21"/>
      <c r="F32" s="30">
        <v>3247</v>
      </c>
      <c r="G32" s="30">
        <v>53</v>
      </c>
      <c r="H32" s="30">
        <v>3194</v>
      </c>
      <c r="I32" s="30">
        <v>3177</v>
      </c>
      <c r="J32" s="30">
        <v>70</v>
      </c>
    </row>
    <row r="33" spans="1:10" ht="6" customHeight="1">
      <c r="A33" s="39"/>
      <c r="B33" s="18"/>
      <c r="C33" s="19"/>
      <c r="D33" s="20"/>
      <c r="E33" s="21"/>
      <c r="F33" s="32"/>
      <c r="G33" s="32"/>
      <c r="H33" s="32"/>
      <c r="I33" s="32"/>
      <c r="J33" s="32"/>
    </row>
    <row r="34" spans="1:10" ht="13.5" customHeight="1">
      <c r="A34" s="54" t="s">
        <v>28</v>
      </c>
      <c r="B34" s="18"/>
      <c r="C34" s="53" t="s">
        <v>32</v>
      </c>
      <c r="D34" s="53"/>
      <c r="E34" s="21"/>
      <c r="F34" s="30">
        <f>SUM(F35:F37)</f>
        <v>5044</v>
      </c>
      <c r="G34" s="30">
        <f>SUM(G35:G37)</f>
        <v>407</v>
      </c>
      <c r="H34" s="30">
        <f>SUM(H35:H37)</f>
        <v>4637</v>
      </c>
      <c r="I34" s="30">
        <f>SUM(I35:I37)</f>
        <v>4516</v>
      </c>
      <c r="J34" s="30">
        <f>SUM(J35:J37)</f>
        <v>528</v>
      </c>
    </row>
    <row r="35" spans="1:10" ht="13.5" customHeight="1">
      <c r="A35" s="54"/>
      <c r="B35" s="18"/>
      <c r="C35" s="19"/>
      <c r="D35" s="20" t="s">
        <v>2</v>
      </c>
      <c r="E35" s="21"/>
      <c r="F35" s="30">
        <v>1680</v>
      </c>
      <c r="G35" s="30">
        <v>208</v>
      </c>
      <c r="H35" s="30">
        <v>1472</v>
      </c>
      <c r="I35" s="30">
        <v>1303</v>
      </c>
      <c r="J35" s="30">
        <v>377</v>
      </c>
    </row>
    <row r="36" spans="1:10" ht="13.5" customHeight="1">
      <c r="A36" s="54"/>
      <c r="B36" s="18"/>
      <c r="C36" s="19"/>
      <c r="D36" s="20" t="s">
        <v>3</v>
      </c>
      <c r="E36" s="21"/>
      <c r="F36" s="30">
        <v>638</v>
      </c>
      <c r="G36" s="30">
        <v>129</v>
      </c>
      <c r="H36" s="30">
        <v>509</v>
      </c>
      <c r="I36" s="30">
        <v>541</v>
      </c>
      <c r="J36" s="30">
        <v>97</v>
      </c>
    </row>
    <row r="37" spans="1:10" ht="13.5" customHeight="1">
      <c r="A37" s="54"/>
      <c r="B37" s="18"/>
      <c r="C37" s="19"/>
      <c r="D37" s="20" t="s">
        <v>29</v>
      </c>
      <c r="E37" s="21"/>
      <c r="F37" s="30">
        <v>2726</v>
      </c>
      <c r="G37" s="30">
        <v>70</v>
      </c>
      <c r="H37" s="30">
        <v>2656</v>
      </c>
      <c r="I37" s="30">
        <v>2672</v>
      </c>
      <c r="J37" s="30">
        <v>54</v>
      </c>
    </row>
    <row r="38" spans="1:10" ht="6" customHeight="1">
      <c r="A38" s="23"/>
      <c r="B38" s="18"/>
      <c r="C38" s="19"/>
      <c r="D38" s="20"/>
      <c r="E38" s="21"/>
      <c r="F38" s="35"/>
      <c r="G38" s="32"/>
      <c r="H38" s="32"/>
      <c r="I38" s="32"/>
      <c r="J38" s="32"/>
    </row>
    <row r="39" spans="1:10" s="1" customFormat="1" ht="13.5" customHeight="1">
      <c r="A39" s="67" t="s">
        <v>27</v>
      </c>
      <c r="B39" s="8"/>
      <c r="C39" s="66" t="s">
        <v>32</v>
      </c>
      <c r="D39" s="66"/>
      <c r="E39" s="4"/>
      <c r="F39" s="31">
        <f>SUM(F40:F42)</f>
        <v>4859</v>
      </c>
      <c r="G39" s="31">
        <f>SUM(G40:G42)</f>
        <v>528</v>
      </c>
      <c r="H39" s="31">
        <f>SUM(H40:H42)</f>
        <v>4331</v>
      </c>
      <c r="I39" s="31">
        <f>SUM(I40:I42)</f>
        <v>4203</v>
      </c>
      <c r="J39" s="31">
        <f>SUM(J40:J42)</f>
        <v>656</v>
      </c>
    </row>
    <row r="40" spans="1:10" s="1" customFormat="1" ht="13.5" customHeight="1">
      <c r="A40" s="67"/>
      <c r="B40" s="8"/>
      <c r="C40" s="2"/>
      <c r="D40" s="9" t="s">
        <v>2</v>
      </c>
      <c r="E40" s="4"/>
      <c r="F40" s="31">
        <v>2264</v>
      </c>
      <c r="G40" s="31">
        <v>377</v>
      </c>
      <c r="H40" s="31">
        <v>1887</v>
      </c>
      <c r="I40" s="31">
        <v>1705</v>
      </c>
      <c r="J40" s="31">
        <v>559</v>
      </c>
    </row>
    <row r="41" spans="1:10" s="1" customFormat="1" ht="13.5" customHeight="1">
      <c r="A41" s="67"/>
      <c r="B41" s="8"/>
      <c r="C41" s="2"/>
      <c r="D41" s="9" t="s">
        <v>3</v>
      </c>
      <c r="E41" s="4"/>
      <c r="F41" s="31">
        <v>491</v>
      </c>
      <c r="G41" s="31">
        <v>97</v>
      </c>
      <c r="H41" s="31">
        <v>394</v>
      </c>
      <c r="I41" s="31">
        <v>405</v>
      </c>
      <c r="J41" s="31">
        <v>86</v>
      </c>
    </row>
    <row r="42" spans="1:10" s="1" customFormat="1" ht="13.5" customHeight="1">
      <c r="A42" s="67"/>
      <c r="B42" s="8"/>
      <c r="C42" s="2"/>
      <c r="D42" s="9" t="s">
        <v>22</v>
      </c>
      <c r="E42" s="4"/>
      <c r="F42" s="31">
        <v>2104</v>
      </c>
      <c r="G42" s="31">
        <v>54</v>
      </c>
      <c r="H42" s="31">
        <v>2050</v>
      </c>
      <c r="I42" s="31">
        <v>2093</v>
      </c>
      <c r="J42" s="31">
        <v>11</v>
      </c>
    </row>
    <row r="43" spans="1:10" s="1" customFormat="1" ht="3" customHeight="1">
      <c r="A43" s="11"/>
      <c r="B43" s="11"/>
      <c r="C43" s="7"/>
      <c r="E43" s="3"/>
      <c r="F43" s="41"/>
      <c r="G43" s="36"/>
      <c r="H43" s="36"/>
      <c r="I43" s="36"/>
      <c r="J43" s="36"/>
    </row>
    <row r="44" spans="1:10" ht="14.25" customHeight="1">
      <c r="A44" s="24" t="s">
        <v>19</v>
      </c>
      <c r="B44" s="28"/>
      <c r="C44" s="28"/>
      <c r="D44" s="47"/>
      <c r="J44" s="14" t="s">
        <v>14</v>
      </c>
    </row>
    <row r="45" ht="14.25" customHeight="1">
      <c r="A45" s="24" t="s">
        <v>33</v>
      </c>
    </row>
    <row r="46" spans="1:10" ht="11.25" customHeight="1">
      <c r="A46" s="22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thickBot="1">
      <c r="A47" s="6" t="s">
        <v>7</v>
      </c>
      <c r="B47" s="27"/>
      <c r="C47" s="26"/>
      <c r="J47" s="14" t="s">
        <v>0</v>
      </c>
    </row>
    <row r="48" spans="1:10" ht="12.75" customHeight="1" thickTop="1">
      <c r="A48" s="55" t="s">
        <v>8</v>
      </c>
      <c r="B48" s="57" t="s">
        <v>9</v>
      </c>
      <c r="C48" s="57"/>
      <c r="D48" s="57"/>
      <c r="E48" s="58"/>
      <c r="F48" s="50" t="s">
        <v>10</v>
      </c>
      <c r="G48" s="51"/>
      <c r="H48" s="52"/>
      <c r="I48" s="61" t="s">
        <v>11</v>
      </c>
      <c r="J48" s="63" t="s">
        <v>12</v>
      </c>
    </row>
    <row r="49" spans="1:10" s="28" customFormat="1" ht="12.75" customHeight="1">
      <c r="A49" s="56"/>
      <c r="B49" s="59"/>
      <c r="C49" s="59"/>
      <c r="D49" s="59"/>
      <c r="E49" s="60"/>
      <c r="F49" s="13" t="s">
        <v>13</v>
      </c>
      <c r="G49" s="17" t="s">
        <v>15</v>
      </c>
      <c r="H49" s="17" t="s">
        <v>16</v>
      </c>
      <c r="I49" s="62"/>
      <c r="J49" s="64"/>
    </row>
    <row r="50" spans="1:10" ht="13.5" customHeight="1">
      <c r="A50" s="65" t="s">
        <v>26</v>
      </c>
      <c r="B50" s="18"/>
      <c r="C50" s="53" t="s">
        <v>32</v>
      </c>
      <c r="D50" s="53"/>
      <c r="E50" s="21"/>
      <c r="F50" s="30">
        <f>SUM(F51:F53)</f>
        <v>2137</v>
      </c>
      <c r="G50" s="30">
        <f>SUM(G51:G53)</f>
        <v>83</v>
      </c>
      <c r="H50" s="30">
        <f>SUM(H51:H53)</f>
        <v>2054</v>
      </c>
      <c r="I50" s="30">
        <f>SUM(I51:I53)</f>
        <v>2053</v>
      </c>
      <c r="J50" s="30">
        <f>SUM(J51:J53)</f>
        <v>84</v>
      </c>
    </row>
    <row r="51" spans="1:10" ht="13.5" customHeight="1">
      <c r="A51" s="54"/>
      <c r="B51" s="18"/>
      <c r="C51" s="19"/>
      <c r="D51" s="20" t="s">
        <v>2</v>
      </c>
      <c r="E51" s="21"/>
      <c r="F51" s="30">
        <v>425</v>
      </c>
      <c r="G51" s="30">
        <v>47</v>
      </c>
      <c r="H51" s="30">
        <v>378</v>
      </c>
      <c r="I51" s="30">
        <v>371</v>
      </c>
      <c r="J51" s="30">
        <v>54</v>
      </c>
    </row>
    <row r="52" spans="1:10" ht="13.5" customHeight="1">
      <c r="A52" s="54"/>
      <c r="B52" s="18"/>
      <c r="C52" s="19"/>
      <c r="D52" s="20" t="s">
        <v>3</v>
      </c>
      <c r="E52" s="21"/>
      <c r="F52" s="30">
        <v>219</v>
      </c>
      <c r="G52" s="30">
        <v>30</v>
      </c>
      <c r="H52" s="30">
        <v>189</v>
      </c>
      <c r="I52" s="30">
        <v>194</v>
      </c>
      <c r="J52" s="30">
        <v>25</v>
      </c>
    </row>
    <row r="53" spans="1:10" ht="13.5" customHeight="1">
      <c r="A53" s="54"/>
      <c r="B53" s="18"/>
      <c r="C53" s="19"/>
      <c r="D53" s="20" t="s">
        <v>4</v>
      </c>
      <c r="E53" s="21"/>
      <c r="F53" s="30">
        <v>1493</v>
      </c>
      <c r="G53" s="30">
        <v>6</v>
      </c>
      <c r="H53" s="30">
        <v>1487</v>
      </c>
      <c r="I53" s="30">
        <v>1488</v>
      </c>
      <c r="J53" s="30">
        <v>5</v>
      </c>
    </row>
    <row r="54" spans="1:10" ht="6" customHeight="1">
      <c r="A54" s="39"/>
      <c r="B54" s="18"/>
      <c r="C54" s="19"/>
      <c r="D54" s="20"/>
      <c r="E54" s="21"/>
      <c r="F54" s="32"/>
      <c r="G54" s="32"/>
      <c r="H54" s="32"/>
      <c r="I54" s="32"/>
      <c r="J54" s="32"/>
    </row>
    <row r="55" spans="1:10" ht="13.5" customHeight="1">
      <c r="A55" s="54" t="s">
        <v>18</v>
      </c>
      <c r="B55" s="18"/>
      <c r="C55" s="53" t="s">
        <v>32</v>
      </c>
      <c r="D55" s="53"/>
      <c r="E55" s="21"/>
      <c r="F55" s="30">
        <f>SUM(F56:F58)</f>
        <v>2198</v>
      </c>
      <c r="G55" s="30">
        <f>SUM(G56:G58)</f>
        <v>84</v>
      </c>
      <c r="H55" s="30">
        <f>SUM(H56:H58)</f>
        <v>2114</v>
      </c>
      <c r="I55" s="30">
        <f>SUM(I56:I58)</f>
        <v>2050</v>
      </c>
      <c r="J55" s="30">
        <f>SUM(J56:J58)</f>
        <v>148</v>
      </c>
    </row>
    <row r="56" spans="1:10" ht="13.5" customHeight="1">
      <c r="A56" s="54"/>
      <c r="B56" s="18"/>
      <c r="C56" s="19"/>
      <c r="D56" s="20" t="s">
        <v>2</v>
      </c>
      <c r="E56" s="21"/>
      <c r="F56" s="30">
        <v>534</v>
      </c>
      <c r="G56" s="30">
        <v>54</v>
      </c>
      <c r="H56" s="30">
        <v>480</v>
      </c>
      <c r="I56" s="30">
        <v>434</v>
      </c>
      <c r="J56" s="30">
        <v>100</v>
      </c>
    </row>
    <row r="57" spans="1:10" ht="13.5" customHeight="1">
      <c r="A57" s="54"/>
      <c r="B57" s="18"/>
      <c r="C57" s="19"/>
      <c r="D57" s="20" t="s">
        <v>3</v>
      </c>
      <c r="E57" s="21"/>
      <c r="F57" s="30">
        <v>283</v>
      </c>
      <c r="G57" s="30">
        <v>25</v>
      </c>
      <c r="H57" s="30">
        <v>258</v>
      </c>
      <c r="I57" s="30">
        <v>250</v>
      </c>
      <c r="J57" s="30">
        <v>33</v>
      </c>
    </row>
    <row r="58" spans="1:10" ht="13.5" customHeight="1">
      <c r="A58" s="54"/>
      <c r="B58" s="18"/>
      <c r="C58" s="19"/>
      <c r="D58" s="20" t="s">
        <v>4</v>
      </c>
      <c r="E58" s="21"/>
      <c r="F58" s="49">
        <v>1381</v>
      </c>
      <c r="G58" s="30">
        <v>5</v>
      </c>
      <c r="H58" s="30">
        <v>1376</v>
      </c>
      <c r="I58" s="30">
        <v>1366</v>
      </c>
      <c r="J58" s="30">
        <v>15</v>
      </c>
    </row>
    <row r="59" spans="1:10" ht="6" customHeight="1">
      <c r="A59" s="23"/>
      <c r="B59" s="18"/>
      <c r="C59" s="19"/>
      <c r="D59" s="20"/>
      <c r="E59" s="21"/>
      <c r="F59" s="35"/>
      <c r="G59" s="32"/>
      <c r="H59" s="32"/>
      <c r="I59" s="31"/>
      <c r="J59" s="32"/>
    </row>
    <row r="60" spans="1:10" s="1" customFormat="1" ht="13.5" customHeight="1">
      <c r="A60" s="67" t="s">
        <v>27</v>
      </c>
      <c r="B60" s="8"/>
      <c r="C60" s="66" t="s">
        <v>32</v>
      </c>
      <c r="D60" s="66"/>
      <c r="E60" s="4"/>
      <c r="F60" s="31">
        <f>SUM(F61:F63)</f>
        <v>1790</v>
      </c>
      <c r="G60" s="31">
        <f>SUM(G61:G63)</f>
        <v>148</v>
      </c>
      <c r="H60" s="31">
        <f>SUM(H61:H63)</f>
        <v>1642</v>
      </c>
      <c r="I60" s="31">
        <f>SUM(I61:I63)</f>
        <v>1623</v>
      </c>
      <c r="J60" s="31">
        <f>SUM(J61:J63)</f>
        <v>167</v>
      </c>
    </row>
    <row r="61" spans="1:10" s="1" customFormat="1" ht="13.5" customHeight="1">
      <c r="A61" s="67"/>
      <c r="B61" s="8"/>
      <c r="C61" s="2"/>
      <c r="D61" s="9" t="s">
        <v>2</v>
      </c>
      <c r="E61" s="4"/>
      <c r="F61" s="31">
        <v>627</v>
      </c>
      <c r="G61" s="31">
        <v>100</v>
      </c>
      <c r="H61" s="31">
        <v>527</v>
      </c>
      <c r="I61" s="31">
        <v>487</v>
      </c>
      <c r="J61" s="31">
        <v>140</v>
      </c>
    </row>
    <row r="62" spans="1:10" s="1" customFormat="1" ht="13.5" customHeight="1">
      <c r="A62" s="67"/>
      <c r="B62" s="8"/>
      <c r="C62" s="2"/>
      <c r="D62" s="9" t="s">
        <v>3</v>
      </c>
      <c r="E62" s="4"/>
      <c r="F62" s="31">
        <v>199</v>
      </c>
      <c r="G62" s="31">
        <v>33</v>
      </c>
      <c r="H62" s="31">
        <v>166</v>
      </c>
      <c r="I62" s="31">
        <v>176</v>
      </c>
      <c r="J62" s="31">
        <v>23</v>
      </c>
    </row>
    <row r="63" spans="1:10" s="1" customFormat="1" ht="13.5" customHeight="1">
      <c r="A63" s="67"/>
      <c r="B63" s="8"/>
      <c r="C63" s="2"/>
      <c r="D63" s="9" t="s">
        <v>4</v>
      </c>
      <c r="E63" s="4"/>
      <c r="F63" s="42">
        <v>964</v>
      </c>
      <c r="G63" s="31">
        <v>15</v>
      </c>
      <c r="H63" s="31">
        <v>949</v>
      </c>
      <c r="I63" s="31">
        <v>960</v>
      </c>
      <c r="J63" s="31">
        <v>4</v>
      </c>
    </row>
    <row r="64" spans="1:10" s="1" customFormat="1" ht="3" customHeight="1">
      <c r="A64" s="11"/>
      <c r="B64" s="11"/>
      <c r="C64" s="7"/>
      <c r="D64" s="12"/>
      <c r="E64" s="3"/>
      <c r="F64" s="41"/>
      <c r="G64" s="36"/>
      <c r="H64" s="36"/>
      <c r="I64" s="36"/>
      <c r="J64" s="36"/>
    </row>
    <row r="65" spans="1:10" ht="14.25" customHeight="1">
      <c r="A65" s="24" t="s">
        <v>20</v>
      </c>
      <c r="B65" s="28"/>
      <c r="C65" s="28"/>
      <c r="J65" s="14" t="s">
        <v>24</v>
      </c>
    </row>
    <row r="66" ht="14.25" customHeight="1">
      <c r="A66" s="24" t="s">
        <v>33</v>
      </c>
    </row>
  </sheetData>
  <sheetProtection/>
  <mergeCells count="33">
    <mergeCell ref="A60:A63"/>
    <mergeCell ref="A39:A42"/>
    <mergeCell ref="A17:A20"/>
    <mergeCell ref="C39:D39"/>
    <mergeCell ref="A29:A32"/>
    <mergeCell ref="C29:D29"/>
    <mergeCell ref="A34:A37"/>
    <mergeCell ref="C34:D34"/>
    <mergeCell ref="C60:D60"/>
    <mergeCell ref="A50:A53"/>
    <mergeCell ref="F5:H5"/>
    <mergeCell ref="B5:E6"/>
    <mergeCell ref="J27:J28"/>
    <mergeCell ref="A27:A28"/>
    <mergeCell ref="B27:E28"/>
    <mergeCell ref="F27:H27"/>
    <mergeCell ref="I27:I28"/>
    <mergeCell ref="I48:I49"/>
    <mergeCell ref="I5:I6"/>
    <mergeCell ref="J5:J6"/>
    <mergeCell ref="A7:A10"/>
    <mergeCell ref="A12:A15"/>
    <mergeCell ref="A5:A6"/>
    <mergeCell ref="C7:D7"/>
    <mergeCell ref="C12:D12"/>
    <mergeCell ref="C17:D17"/>
    <mergeCell ref="J48:J49"/>
    <mergeCell ref="F48:H48"/>
    <mergeCell ref="C50:D50"/>
    <mergeCell ref="A55:A58"/>
    <mergeCell ref="C55:D55"/>
    <mergeCell ref="A48:A49"/>
    <mergeCell ref="B48:E4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2008-09-18T04:46:47Z</cp:lastPrinted>
  <dcterms:created xsi:type="dcterms:W3CDTF">1999-02-24T06:04:09Z</dcterms:created>
  <dcterms:modified xsi:type="dcterms:W3CDTF">2008-11-11T10:05:21Z</dcterms:modified>
  <cp:category/>
  <cp:version/>
  <cp:contentType/>
  <cp:contentStatus/>
</cp:coreProperties>
</file>