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表４６" sheetId="1" r:id="rId1"/>
  </sheets>
  <definedNames/>
  <calcPr fullCalcOnLoad="1"/>
</workbook>
</file>

<file path=xl/sharedStrings.xml><?xml version="1.0" encoding="utf-8"?>
<sst xmlns="http://schemas.openxmlformats.org/spreadsheetml/2006/main" count="102" uniqueCount="94">
  <si>
    <t>化学製品</t>
  </si>
  <si>
    <t>電気回路等の機器</t>
  </si>
  <si>
    <t>音響機器</t>
  </si>
  <si>
    <t>通信機</t>
  </si>
  <si>
    <t>半導体等電子部品</t>
  </si>
  <si>
    <t>輸送用機器</t>
  </si>
  <si>
    <t>自動車の部分品</t>
  </si>
  <si>
    <t>プラスチック製品</t>
  </si>
  <si>
    <t>織物用糸及び繊維製品</t>
  </si>
  <si>
    <t>二輪自動車類</t>
  </si>
  <si>
    <t>茶</t>
  </si>
  <si>
    <t>有機化合物</t>
  </si>
  <si>
    <t>原動機</t>
  </si>
  <si>
    <t>事務用機器</t>
  </si>
  <si>
    <t>建設用・鉱山用機械</t>
  </si>
  <si>
    <t>加熱用・冷却用機器</t>
  </si>
  <si>
    <t>ポンプ及び遠心分離機</t>
  </si>
  <si>
    <t>重電機器</t>
  </si>
  <si>
    <t>絶縁電線及び絶縁ケーブル</t>
  </si>
  <si>
    <t>映像機器</t>
  </si>
  <si>
    <t>自動車用等の電気機器</t>
  </si>
  <si>
    <t>電気計測機器</t>
  </si>
  <si>
    <t>自動車</t>
  </si>
  <si>
    <t>乗用車</t>
  </si>
  <si>
    <t>楽器</t>
  </si>
  <si>
    <t>千円</t>
  </si>
  <si>
    <t>一般機械</t>
  </si>
  <si>
    <t>電気機器</t>
  </si>
  <si>
    <t>ガラス及び同製品</t>
  </si>
  <si>
    <t>銅及び同合金</t>
  </si>
  <si>
    <t>手道具類及び機械用工具</t>
  </si>
  <si>
    <t>船舶類</t>
  </si>
  <si>
    <t>前年比</t>
  </si>
  <si>
    <t>構成比</t>
  </si>
  <si>
    <t>数　量</t>
  </si>
  <si>
    <t>品　　名　・　単　　位</t>
  </si>
  <si>
    <t>くぎ･ねじ･ボルト及びナット類</t>
  </si>
  <si>
    <t>総額</t>
  </si>
  <si>
    <t>魚介類及び同調製品</t>
  </si>
  <si>
    <t>自動データ処理機械</t>
  </si>
  <si>
    <t>べアリング及び同部分品</t>
  </si>
  <si>
    <t>音響･映像機器の部分品</t>
  </si>
  <si>
    <t>金　　　　額</t>
  </si>
  <si>
    <t>医薬品</t>
  </si>
  <si>
    <t>原料別製品</t>
  </si>
  <si>
    <t>ゴム製品</t>
  </si>
  <si>
    <t>紙類及び同製品</t>
  </si>
  <si>
    <t>非金属鉱物製品</t>
  </si>
  <si>
    <t>非鉄金属</t>
  </si>
  <si>
    <t>金属加工機械</t>
  </si>
  <si>
    <t>個別半導体</t>
  </si>
  <si>
    <t>乗 用 車</t>
  </si>
  <si>
    <t>二輪自動車・原動機付自転車</t>
  </si>
  <si>
    <t>資料　名古屋税関</t>
  </si>
  <si>
    <t>（MT）</t>
  </si>
  <si>
    <t>（MT）</t>
  </si>
  <si>
    <t>（MT）</t>
  </si>
  <si>
    <t>（MT）</t>
  </si>
  <si>
    <t>金属製品</t>
  </si>
  <si>
    <t>（MT）</t>
  </si>
  <si>
    <t>（KG）</t>
  </si>
  <si>
    <t>エアコン</t>
  </si>
  <si>
    <t>（MT）</t>
  </si>
  <si>
    <t>（KG）</t>
  </si>
  <si>
    <t>（NO）</t>
  </si>
  <si>
    <t>テレビ受像機</t>
  </si>
  <si>
    <t>（KG）</t>
  </si>
  <si>
    <t>（NO）</t>
  </si>
  <si>
    <t>Ｉ   Ｃ</t>
  </si>
  <si>
    <t>（NO）</t>
  </si>
  <si>
    <t>バス・トラック</t>
  </si>
  <si>
    <t>（KG）</t>
  </si>
  <si>
    <t>精密機器類</t>
  </si>
  <si>
    <t>科学光学機器</t>
  </si>
  <si>
    <t>注　単位記号：MT=トン、KG=キログラム、ＮO＝台・隻。</t>
  </si>
  <si>
    <t>（MT）</t>
  </si>
  <si>
    <t>（MT）</t>
  </si>
  <si>
    <t>（KG）</t>
  </si>
  <si>
    <t>（MT）</t>
  </si>
  <si>
    <t>（KG）</t>
  </si>
  <si>
    <t>工作機械</t>
  </si>
  <si>
    <t>（NO）</t>
  </si>
  <si>
    <t>（NO）</t>
  </si>
  <si>
    <t>（NO）</t>
  </si>
  <si>
    <t>（NO）</t>
  </si>
  <si>
    <t>（KG）</t>
  </si>
  <si>
    <t>貿　易</t>
  </si>
  <si>
    <t>％</t>
  </si>
  <si>
    <t>46  清水港品目別輸出状況（平成20年）</t>
  </si>
  <si>
    <t>食料品及び動物</t>
  </si>
  <si>
    <t>食料に適さない原料品</t>
  </si>
  <si>
    <t>プラスチック</t>
  </si>
  <si>
    <t>雑製品</t>
  </si>
  <si>
    <t>がん具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</si>
</sst>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,##0_ ;[Red]&quot;¥&quot;\!\-#,##0&quot;¥&quot;\!\ "/>
    <numFmt numFmtId="179" formatCode="#,##0\ ;\-#,##0\ ;&quot;－&quot;\ "/>
    <numFmt numFmtId="180" formatCode="0.0_ "/>
    <numFmt numFmtId="181" formatCode="#,##0.0;[Red]\-#,##0.0"/>
    <numFmt numFmtId="182" formatCode="0_);[Red]\(0\)"/>
    <numFmt numFmtId="183" formatCode="0.0_);[Red]\(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38" fontId="4" fillId="0" borderId="0" xfId="48" applyFont="1" applyFill="1" applyAlignment="1">
      <alignment vertical="top"/>
    </xf>
    <xf numFmtId="38" fontId="3" fillId="0" borderId="0" xfId="48" applyFont="1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38" fontId="7" fillId="0" borderId="0" xfId="48" applyFont="1" applyFill="1" applyAlignment="1">
      <alignment horizontal="distributed" vertical="center"/>
    </xf>
    <xf numFmtId="38" fontId="5" fillId="0" borderId="0" xfId="48" applyFont="1" applyFill="1" applyAlignment="1">
      <alignment/>
    </xf>
    <xf numFmtId="38" fontId="6" fillId="0" borderId="0" xfId="48" applyFont="1" applyFill="1" applyAlignment="1">
      <alignment vertical="top"/>
    </xf>
    <xf numFmtId="38" fontId="5" fillId="0" borderId="0" xfId="48" applyFont="1" applyFill="1" applyAlignment="1">
      <alignment vertical="top"/>
    </xf>
    <xf numFmtId="38" fontId="9" fillId="0" borderId="0" xfId="48" applyFont="1" applyFill="1" applyAlignment="1">
      <alignment/>
    </xf>
    <xf numFmtId="38" fontId="9" fillId="0" borderId="0" xfId="48" applyFont="1" applyFill="1" applyAlignment="1">
      <alignment/>
    </xf>
    <xf numFmtId="38" fontId="9" fillId="0" borderId="0" xfId="48" applyFont="1" applyFill="1" applyAlignment="1">
      <alignment horizontal="distributed" vertical="center"/>
    </xf>
    <xf numFmtId="181" fontId="7" fillId="0" borderId="0" xfId="48" applyNumberFormat="1" applyFont="1" applyFill="1" applyAlignment="1">
      <alignment horizontal="distributed" vertical="center"/>
    </xf>
    <xf numFmtId="181" fontId="6" fillId="0" borderId="0" xfId="48" applyNumberFormat="1" applyFont="1" applyFill="1" applyAlignment="1">
      <alignment vertical="top"/>
    </xf>
    <xf numFmtId="181" fontId="7" fillId="0" borderId="0" xfId="48" applyNumberFormat="1" applyFont="1" applyFill="1" applyAlignment="1">
      <alignment horizontal="distributed" vertical="top"/>
    </xf>
    <xf numFmtId="181" fontId="6" fillId="0" borderId="10" xfId="48" applyNumberFormat="1" applyFont="1" applyFill="1" applyBorder="1" applyAlignment="1">
      <alignment vertical="top"/>
    </xf>
    <xf numFmtId="181" fontId="7" fillId="0" borderId="0" xfId="48" applyNumberFormat="1" applyFont="1" applyFill="1" applyAlignment="1">
      <alignment/>
    </xf>
    <xf numFmtId="181" fontId="7" fillId="0" borderId="11" xfId="48" applyNumberFormat="1" applyFont="1" applyFill="1" applyBorder="1" applyAlignment="1">
      <alignment horizontal="center" vertical="center"/>
    </xf>
    <xf numFmtId="181" fontId="7" fillId="0" borderId="12" xfId="48" applyNumberFormat="1" applyFont="1" applyFill="1" applyBorder="1" applyAlignment="1">
      <alignment vertical="center"/>
    </xf>
    <xf numFmtId="38" fontId="7" fillId="0" borderId="13" xfId="48" applyFont="1" applyFill="1" applyBorder="1" applyAlignment="1">
      <alignment horizontal="center" vertical="center"/>
    </xf>
    <xf numFmtId="181" fontId="7" fillId="0" borderId="14" xfId="48" applyNumberFormat="1" applyFont="1" applyFill="1" applyBorder="1" applyAlignment="1">
      <alignment horizontal="center" vertical="center"/>
    </xf>
    <xf numFmtId="181" fontId="7" fillId="0" borderId="15" xfId="48" applyNumberFormat="1" applyFont="1" applyFill="1" applyBorder="1" applyAlignment="1">
      <alignment horizontal="center" vertical="center"/>
    </xf>
    <xf numFmtId="38" fontId="7" fillId="0" borderId="16" xfId="48" applyFont="1" applyFill="1" applyBorder="1" applyAlignment="1">
      <alignment horizontal="distributed" vertical="center"/>
    </xf>
    <xf numFmtId="38" fontId="7" fillId="0" borderId="17" xfId="48" applyFont="1" applyFill="1" applyBorder="1" applyAlignment="1">
      <alignment horizontal="distributed" vertical="center"/>
    </xf>
    <xf numFmtId="178" fontId="7" fillId="0" borderId="18" xfId="48" applyNumberFormat="1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38" fontId="2" fillId="0" borderId="13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distributed" vertical="center"/>
    </xf>
    <xf numFmtId="38" fontId="7" fillId="0" borderId="0" xfId="48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7" fillId="0" borderId="19" xfId="48" applyFont="1" applyFill="1" applyBorder="1" applyAlignment="1">
      <alignment horizontal="distributed" vertical="center"/>
    </xf>
    <xf numFmtId="38" fontId="7" fillId="0" borderId="19" xfId="48" applyFont="1" applyFill="1" applyBorder="1" applyAlignment="1">
      <alignment horizontal="center" vertical="center"/>
    </xf>
    <xf numFmtId="179" fontId="7" fillId="0" borderId="20" xfId="48" applyNumberFormat="1" applyFont="1" applyFill="1" applyBorder="1" applyAlignment="1">
      <alignment horizontal="right" vertical="center"/>
    </xf>
    <xf numFmtId="181" fontId="7" fillId="0" borderId="19" xfId="48" applyNumberFormat="1" applyFont="1" applyFill="1" applyBorder="1" applyAlignment="1">
      <alignment vertical="center"/>
    </xf>
    <xf numFmtId="178" fontId="7" fillId="0" borderId="19" xfId="48" applyNumberFormat="1" applyFont="1" applyFill="1" applyBorder="1" applyAlignment="1">
      <alignment vertical="center"/>
    </xf>
    <xf numFmtId="38" fontId="8" fillId="0" borderId="0" xfId="48" applyFont="1" applyFill="1" applyBorder="1" applyAlignment="1">
      <alignment horizontal="distributed" vertical="center"/>
    </xf>
    <xf numFmtId="38" fontId="9" fillId="0" borderId="0" xfId="48" applyFont="1" applyFill="1" applyBorder="1" applyAlignment="1">
      <alignment horizontal="distributed" vertical="center"/>
    </xf>
    <xf numFmtId="38" fontId="8" fillId="0" borderId="0" xfId="48" applyFont="1" applyFill="1" applyBorder="1" applyAlignment="1">
      <alignment vertical="center"/>
    </xf>
    <xf numFmtId="38" fontId="7" fillId="0" borderId="0" xfId="48" applyFont="1" applyFill="1" applyAlignment="1">
      <alignment horizontal="left" vertical="center"/>
    </xf>
    <xf numFmtId="181" fontId="8" fillId="0" borderId="0" xfId="48" applyNumberFormat="1" applyFont="1" applyFill="1" applyBorder="1" applyAlignment="1">
      <alignment horizontal="right" vertical="center"/>
    </xf>
    <xf numFmtId="38" fontId="8" fillId="0" borderId="0" xfId="48" applyFont="1" applyFill="1" applyBorder="1" applyAlignment="1">
      <alignment horizontal="right" vertical="center"/>
    </xf>
    <xf numFmtId="181" fontId="8" fillId="0" borderId="16" xfId="48" applyNumberFormat="1" applyFont="1" applyFill="1" applyBorder="1" applyAlignment="1">
      <alignment horizontal="right" vertical="center"/>
    </xf>
    <xf numFmtId="179" fontId="2" fillId="0" borderId="0" xfId="48" applyNumberFormat="1" applyFont="1" applyFill="1" applyBorder="1" applyAlignment="1">
      <alignment horizontal="right" vertical="center"/>
    </xf>
    <xf numFmtId="181" fontId="2" fillId="0" borderId="0" xfId="48" applyNumberFormat="1" applyFont="1" applyFill="1" applyBorder="1" applyAlignment="1">
      <alignment horizontal="right" vertical="center"/>
    </xf>
    <xf numFmtId="179" fontId="7" fillId="0" borderId="0" xfId="48" applyNumberFormat="1" applyFont="1" applyFill="1" applyBorder="1" applyAlignment="1">
      <alignment vertical="center"/>
    </xf>
    <xf numFmtId="181" fontId="7" fillId="0" borderId="0" xfId="48" applyNumberFormat="1" applyFont="1" applyFill="1" applyBorder="1" applyAlignment="1">
      <alignment vertical="center"/>
    </xf>
    <xf numFmtId="179" fontId="7" fillId="0" borderId="0" xfId="48" applyNumberFormat="1" applyFont="1" applyFill="1" applyBorder="1" applyAlignment="1">
      <alignment horizontal="right" vertical="center"/>
    </xf>
    <xf numFmtId="181" fontId="7" fillId="0" borderId="0" xfId="48" applyNumberFormat="1" applyFont="1" applyFill="1" applyBorder="1" applyAlignment="1">
      <alignment horizontal="right" vertical="center"/>
    </xf>
    <xf numFmtId="183" fontId="2" fillId="0" borderId="0" xfId="48" applyNumberFormat="1" applyFont="1" applyFill="1" applyBorder="1" applyAlignment="1">
      <alignment horizontal="right" vertical="center"/>
    </xf>
    <xf numFmtId="183" fontId="2" fillId="0" borderId="0" xfId="42" applyNumberFormat="1" applyFont="1" applyFill="1" applyBorder="1" applyAlignment="1">
      <alignment horizontal="right" vertical="center"/>
    </xf>
    <xf numFmtId="183" fontId="7" fillId="0" borderId="0" xfId="48" applyNumberFormat="1" applyFont="1" applyFill="1" applyBorder="1" applyAlignment="1">
      <alignment vertical="center"/>
    </xf>
    <xf numFmtId="183" fontId="7" fillId="0" borderId="0" xfId="48" applyNumberFormat="1" applyFont="1" applyFill="1" applyBorder="1" applyAlignment="1">
      <alignment horizontal="right" vertical="center"/>
    </xf>
    <xf numFmtId="38" fontId="7" fillId="0" borderId="12" xfId="48" applyFont="1" applyFill="1" applyBorder="1" applyAlignment="1">
      <alignment horizontal="center" vertical="center"/>
    </xf>
    <xf numFmtId="38" fontId="7" fillId="0" borderId="21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center" vertical="center"/>
    </xf>
    <xf numFmtId="38" fontId="7" fillId="0" borderId="13" xfId="48" applyFont="1" applyFill="1" applyBorder="1" applyAlignment="1">
      <alignment horizontal="center" vertical="center"/>
    </xf>
    <xf numFmtId="38" fontId="7" fillId="0" borderId="22" xfId="48" applyFont="1" applyFill="1" applyBorder="1" applyAlignment="1">
      <alignment horizontal="center" vertical="center"/>
    </xf>
    <xf numFmtId="38" fontId="7" fillId="0" borderId="20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38" fontId="9" fillId="0" borderId="0" xfId="48" applyFont="1" applyFill="1" applyBorder="1" applyAlignment="1">
      <alignment horizontal="distributed" vertical="center"/>
    </xf>
    <xf numFmtId="181" fontId="7" fillId="0" borderId="16" xfId="48" applyNumberFormat="1" applyFont="1" applyFill="1" applyBorder="1" applyAlignment="1">
      <alignment horizontal="right" vertical="center"/>
    </xf>
    <xf numFmtId="38" fontId="7" fillId="0" borderId="16" xfId="48" applyFont="1" applyFill="1" applyBorder="1" applyAlignment="1">
      <alignment horizontal="left" vertical="center"/>
    </xf>
    <xf numFmtId="183" fontId="7" fillId="0" borderId="0" xfId="42" applyNumberFormat="1" applyFont="1" applyFill="1" applyBorder="1" applyAlignment="1">
      <alignment horizontal="right" vertical="center"/>
    </xf>
    <xf numFmtId="183" fontId="2" fillId="0" borderId="0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C2" sqref="C2"/>
    </sheetView>
  </sheetViews>
  <sheetFormatPr defaultColWidth="8.875" defaultRowHeight="13.5"/>
  <cols>
    <col min="1" max="1" width="2.875" style="4" customWidth="1"/>
    <col min="2" max="2" width="2.75390625" style="4" customWidth="1"/>
    <col min="3" max="3" width="18.75390625" style="4" customWidth="1"/>
    <col min="4" max="4" width="7.875" style="4" customWidth="1"/>
    <col min="5" max="5" width="12.625" style="4" customWidth="1"/>
    <col min="6" max="6" width="10.125" style="11" customWidth="1"/>
    <col min="7" max="7" width="14.25390625" style="4" customWidth="1"/>
    <col min="8" max="9" width="10.125" style="11" customWidth="1"/>
    <col min="10" max="10" width="8.875" style="5" customWidth="1"/>
    <col min="11" max="11" width="9.00390625" style="5" customWidth="1"/>
    <col min="12" max="12" width="12.625" style="5" customWidth="1"/>
    <col min="13" max="13" width="9.00390625" style="5" customWidth="1"/>
    <col min="14" max="16384" width="8.875" style="5" customWidth="1"/>
  </cols>
  <sheetData>
    <row r="1" ht="14.25" customHeight="1">
      <c r="A1" s="38" t="s">
        <v>86</v>
      </c>
    </row>
    <row r="2" ht="15" customHeight="1"/>
    <row r="3" ht="15" customHeight="1"/>
    <row r="4" spans="1:9" s="7" customFormat="1" ht="18.75" customHeight="1" thickBot="1">
      <c r="A4" s="1" t="s">
        <v>88</v>
      </c>
      <c r="B4" s="6"/>
      <c r="C4" s="6"/>
      <c r="D4" s="6"/>
      <c r="E4" s="6"/>
      <c r="F4" s="14"/>
      <c r="G4" s="6"/>
      <c r="H4" s="12"/>
      <c r="I4" s="13"/>
    </row>
    <row r="5" spans="1:9" s="8" customFormat="1" ht="5.25" customHeight="1" thickTop="1">
      <c r="A5" s="52" t="s">
        <v>35</v>
      </c>
      <c r="B5" s="52"/>
      <c r="C5" s="52"/>
      <c r="D5" s="53"/>
      <c r="E5" s="52" t="s">
        <v>34</v>
      </c>
      <c r="F5" s="15"/>
      <c r="G5" s="56" t="s">
        <v>42</v>
      </c>
      <c r="H5" s="16"/>
      <c r="I5" s="17"/>
    </row>
    <row r="6" spans="1:9" s="8" customFormat="1" ht="14.25" customHeight="1">
      <c r="A6" s="54"/>
      <c r="B6" s="54"/>
      <c r="C6" s="54"/>
      <c r="D6" s="55"/>
      <c r="E6" s="54"/>
      <c r="F6" s="19" t="s">
        <v>32</v>
      </c>
      <c r="G6" s="57"/>
      <c r="H6" s="19" t="s">
        <v>32</v>
      </c>
      <c r="I6" s="20" t="s">
        <v>33</v>
      </c>
    </row>
    <row r="7" spans="1:9" s="9" customFormat="1" ht="9" customHeight="1">
      <c r="A7" s="21"/>
      <c r="B7" s="21"/>
      <c r="C7" s="21"/>
      <c r="D7" s="22"/>
      <c r="E7" s="23"/>
      <c r="F7" s="39" t="s">
        <v>87</v>
      </c>
      <c r="G7" s="40" t="s">
        <v>25</v>
      </c>
      <c r="H7" s="39" t="s">
        <v>87</v>
      </c>
      <c r="I7" s="41" t="s">
        <v>87</v>
      </c>
    </row>
    <row r="8" spans="1:9" s="2" customFormat="1" ht="12.75" customHeight="1">
      <c r="A8" s="60" t="s">
        <v>37</v>
      </c>
      <c r="B8" s="60"/>
      <c r="C8" s="60"/>
      <c r="D8" s="25"/>
      <c r="E8" s="42"/>
      <c r="F8" s="43"/>
      <c r="G8" s="42">
        <v>1952718980</v>
      </c>
      <c r="H8" s="43">
        <v>84.8</v>
      </c>
      <c r="I8" s="48">
        <v>100</v>
      </c>
    </row>
    <row r="9" spans="1:9" s="2" customFormat="1" ht="12.75" customHeight="1">
      <c r="A9" s="60" t="s">
        <v>89</v>
      </c>
      <c r="B9" s="61"/>
      <c r="C9" s="61"/>
      <c r="D9" s="26"/>
      <c r="E9" s="42"/>
      <c r="F9" s="43"/>
      <c r="G9" s="42">
        <v>8799594</v>
      </c>
      <c r="H9" s="43">
        <v>106.8</v>
      </c>
      <c r="I9" s="49">
        <f>G9/G8*100</f>
        <v>0.4506328913748767</v>
      </c>
    </row>
    <row r="10" spans="1:9" s="9" customFormat="1" ht="12.75" customHeight="1">
      <c r="A10" s="27"/>
      <c r="B10" s="58" t="s">
        <v>38</v>
      </c>
      <c r="C10" s="58"/>
      <c r="D10" s="18" t="s">
        <v>75</v>
      </c>
      <c r="E10" s="44">
        <v>19825</v>
      </c>
      <c r="F10" s="45">
        <v>70.5</v>
      </c>
      <c r="G10" s="44">
        <v>4472515</v>
      </c>
      <c r="H10" s="45">
        <v>82.5</v>
      </c>
      <c r="I10" s="50">
        <f>G10/G8*100</f>
        <v>0.2290403814275416</v>
      </c>
    </row>
    <row r="11" spans="1:9" s="9" customFormat="1" ht="12.75" customHeight="1">
      <c r="A11" s="27"/>
      <c r="B11" s="58" t="s">
        <v>10</v>
      </c>
      <c r="C11" s="58"/>
      <c r="D11" s="18" t="s">
        <v>76</v>
      </c>
      <c r="E11" s="46">
        <v>77</v>
      </c>
      <c r="F11" s="47">
        <v>72.6</v>
      </c>
      <c r="G11" s="46">
        <v>157757</v>
      </c>
      <c r="H11" s="47">
        <v>84.3</v>
      </c>
      <c r="I11" s="51">
        <f>G11/G8*100</f>
        <v>0.008078837846908212</v>
      </c>
    </row>
    <row r="12" spans="1:9" s="2" customFormat="1" ht="12" customHeight="1">
      <c r="A12" s="60" t="s">
        <v>90</v>
      </c>
      <c r="B12" s="62"/>
      <c r="C12" s="62"/>
      <c r="D12" s="26"/>
      <c r="E12" s="42"/>
      <c r="F12" s="43"/>
      <c r="G12" s="42">
        <v>3554303</v>
      </c>
      <c r="H12" s="43">
        <v>64.8</v>
      </c>
      <c r="I12" s="48">
        <f>G12/G8*100</f>
        <v>0.18201815194114618</v>
      </c>
    </row>
    <row r="13" spans="1:9" s="2" customFormat="1" ht="12.75" customHeight="1">
      <c r="A13" s="60" t="s">
        <v>0</v>
      </c>
      <c r="B13" s="62"/>
      <c r="C13" s="62"/>
      <c r="D13" s="26"/>
      <c r="E13" s="42"/>
      <c r="F13" s="43"/>
      <c r="G13" s="42">
        <v>100295789</v>
      </c>
      <c r="H13" s="43">
        <v>95.6</v>
      </c>
      <c r="I13" s="48">
        <f>G13/G8*100</f>
        <v>5.136212124081469</v>
      </c>
    </row>
    <row r="14" spans="1:9" s="9" customFormat="1" ht="12" customHeight="1">
      <c r="A14" s="27"/>
      <c r="B14" s="58" t="s">
        <v>11</v>
      </c>
      <c r="C14" s="58"/>
      <c r="D14" s="18"/>
      <c r="E14" s="46"/>
      <c r="F14" s="47"/>
      <c r="G14" s="46">
        <v>13594137</v>
      </c>
      <c r="H14" s="47">
        <v>141.2</v>
      </c>
      <c r="I14" s="49">
        <f>G14/G8*100</f>
        <v>0.6961645346428702</v>
      </c>
    </row>
    <row r="15" spans="1:9" s="9" customFormat="1" ht="12.75" customHeight="1">
      <c r="A15" s="27"/>
      <c r="B15" s="58" t="s">
        <v>43</v>
      </c>
      <c r="C15" s="58"/>
      <c r="D15" s="18" t="s">
        <v>77</v>
      </c>
      <c r="E15" s="46">
        <v>1339624</v>
      </c>
      <c r="F15" s="47">
        <v>89.1</v>
      </c>
      <c r="G15" s="46">
        <v>2354464</v>
      </c>
      <c r="H15" s="47">
        <v>34.8</v>
      </c>
      <c r="I15" s="50">
        <f>G15/G8*100</f>
        <v>0.12057362191460852</v>
      </c>
    </row>
    <row r="16" spans="1:9" s="9" customFormat="1" ht="11.25" customHeight="1">
      <c r="A16" s="27"/>
      <c r="B16" s="58" t="s">
        <v>91</v>
      </c>
      <c r="C16" s="58"/>
      <c r="D16" s="18" t="s">
        <v>78</v>
      </c>
      <c r="E16" s="46">
        <v>76795</v>
      </c>
      <c r="F16" s="47">
        <v>84.6</v>
      </c>
      <c r="G16" s="46">
        <v>36756123</v>
      </c>
      <c r="H16" s="47">
        <v>90</v>
      </c>
      <c r="I16" s="51">
        <f>G16/G8*100</f>
        <v>1.8823047953372176</v>
      </c>
    </row>
    <row r="17" spans="1:9" s="2" customFormat="1" ht="11.25" customHeight="1">
      <c r="A17" s="60" t="s">
        <v>44</v>
      </c>
      <c r="B17" s="62"/>
      <c r="C17" s="62"/>
      <c r="D17" s="26"/>
      <c r="E17" s="42"/>
      <c r="F17" s="43"/>
      <c r="G17" s="42">
        <v>158709283</v>
      </c>
      <c r="H17" s="43">
        <v>93.3</v>
      </c>
      <c r="I17" s="48">
        <f>G17/G8*100</f>
        <v>8.127604874307105</v>
      </c>
    </row>
    <row r="18" spans="1:9" s="2" customFormat="1" ht="12.75" customHeight="1">
      <c r="A18" s="24"/>
      <c r="B18" s="59" t="s">
        <v>45</v>
      </c>
      <c r="C18" s="59"/>
      <c r="D18" s="18" t="s">
        <v>54</v>
      </c>
      <c r="E18" s="46">
        <v>13627</v>
      </c>
      <c r="F18" s="47">
        <v>82.2</v>
      </c>
      <c r="G18" s="46">
        <v>17572819</v>
      </c>
      <c r="H18" s="47">
        <v>91.2</v>
      </c>
      <c r="I18" s="51">
        <f>G18/G8*100</f>
        <v>0.8999154092310814</v>
      </c>
    </row>
    <row r="19" spans="1:9" s="2" customFormat="1" ht="12.75" customHeight="1">
      <c r="A19" s="24"/>
      <c r="B19" s="59" t="s">
        <v>46</v>
      </c>
      <c r="C19" s="59"/>
      <c r="D19" s="18" t="s">
        <v>55</v>
      </c>
      <c r="E19" s="46">
        <v>132956</v>
      </c>
      <c r="F19" s="47">
        <v>93.3</v>
      </c>
      <c r="G19" s="46">
        <v>23636615</v>
      </c>
      <c r="H19" s="47">
        <v>102.6</v>
      </c>
      <c r="I19" s="66">
        <f>G19/G8*100</f>
        <v>1.2104463182920462</v>
      </c>
    </row>
    <row r="20" spans="1:9" s="2" customFormat="1" ht="12.75" customHeight="1">
      <c r="A20" s="24"/>
      <c r="B20" s="59" t="s">
        <v>8</v>
      </c>
      <c r="C20" s="59"/>
      <c r="D20" s="18"/>
      <c r="E20" s="46"/>
      <c r="F20" s="47"/>
      <c r="G20" s="46">
        <v>10767365</v>
      </c>
      <c r="H20" s="47">
        <v>111.2</v>
      </c>
      <c r="I20" s="50">
        <f>G20/G8*100</f>
        <v>0.5514037150394266</v>
      </c>
    </row>
    <row r="21" spans="1:9" s="2" customFormat="1" ht="12" customHeight="1">
      <c r="A21" s="24"/>
      <c r="B21" s="59" t="s">
        <v>47</v>
      </c>
      <c r="C21" s="59"/>
      <c r="D21" s="18"/>
      <c r="E21" s="46"/>
      <c r="F21" s="47"/>
      <c r="G21" s="46">
        <v>27922813</v>
      </c>
      <c r="H21" s="47">
        <v>73.3</v>
      </c>
      <c r="I21" s="51">
        <f>G21/G8*100</f>
        <v>1.4299452858290955</v>
      </c>
    </row>
    <row r="22" spans="1:9" s="9" customFormat="1" ht="12" customHeight="1">
      <c r="A22" s="27"/>
      <c r="B22" s="28"/>
      <c r="C22" s="3" t="s">
        <v>28</v>
      </c>
      <c r="D22" s="18"/>
      <c r="E22" s="46"/>
      <c r="F22" s="47"/>
      <c r="G22" s="46">
        <v>17816006</v>
      </c>
      <c r="H22" s="47">
        <v>65.3</v>
      </c>
      <c r="I22" s="51">
        <f>G22/G8*100</f>
        <v>0.9123691725472961</v>
      </c>
    </row>
    <row r="23" spans="1:9" s="2" customFormat="1" ht="12" customHeight="1">
      <c r="A23" s="29"/>
      <c r="B23" s="58" t="s">
        <v>48</v>
      </c>
      <c r="C23" s="58"/>
      <c r="D23" s="18" t="s">
        <v>56</v>
      </c>
      <c r="E23" s="46">
        <v>17095</v>
      </c>
      <c r="F23" s="47">
        <v>92.7</v>
      </c>
      <c r="G23" s="46">
        <v>19528065</v>
      </c>
      <c r="H23" s="47">
        <v>102.8</v>
      </c>
      <c r="I23" s="51">
        <f>G23/G8*100</f>
        <v>1.0000448195571898</v>
      </c>
    </row>
    <row r="24" spans="1:9" s="9" customFormat="1" ht="12.75" customHeight="1">
      <c r="A24" s="27"/>
      <c r="B24" s="28"/>
      <c r="C24" s="27" t="s">
        <v>29</v>
      </c>
      <c r="D24" s="18" t="s">
        <v>57</v>
      </c>
      <c r="E24" s="46">
        <v>12795</v>
      </c>
      <c r="F24" s="47">
        <v>100.9</v>
      </c>
      <c r="G24" s="46">
        <v>13554187</v>
      </c>
      <c r="H24" s="47">
        <v>91.4</v>
      </c>
      <c r="I24" s="66">
        <f>G24/G8*100</f>
        <v>0.6941186693438091</v>
      </c>
    </row>
    <row r="25" spans="1:9" s="9" customFormat="1" ht="12.75" customHeight="1">
      <c r="A25" s="27"/>
      <c r="B25" s="58" t="s">
        <v>58</v>
      </c>
      <c r="C25" s="58"/>
      <c r="D25" s="18"/>
      <c r="E25" s="46"/>
      <c r="F25" s="47"/>
      <c r="G25" s="46">
        <v>47282142</v>
      </c>
      <c r="H25" s="47">
        <v>94.3</v>
      </c>
      <c r="I25" s="50">
        <f>G25/G8*100</f>
        <v>2.4213490258593175</v>
      </c>
    </row>
    <row r="26" spans="1:9" s="9" customFormat="1" ht="13.5" customHeight="1">
      <c r="A26" s="27"/>
      <c r="B26" s="28"/>
      <c r="C26" s="35" t="s">
        <v>36</v>
      </c>
      <c r="D26" s="18" t="s">
        <v>59</v>
      </c>
      <c r="E26" s="44">
        <v>12182</v>
      </c>
      <c r="F26" s="45">
        <v>107.9</v>
      </c>
      <c r="G26" s="44">
        <v>15455574</v>
      </c>
      <c r="H26" s="45">
        <v>99.1</v>
      </c>
      <c r="I26" s="51">
        <f>G26/G8*100</f>
        <v>0.79148992549865</v>
      </c>
    </row>
    <row r="27" spans="1:9" s="9" customFormat="1" ht="13.5" customHeight="1">
      <c r="A27" s="27"/>
      <c r="B27" s="28"/>
      <c r="C27" s="36" t="s">
        <v>30</v>
      </c>
      <c r="D27" s="18" t="s">
        <v>60</v>
      </c>
      <c r="E27" s="46">
        <v>5762752</v>
      </c>
      <c r="F27" s="47">
        <v>170.9</v>
      </c>
      <c r="G27" s="46">
        <v>15240064</v>
      </c>
      <c r="H27" s="47">
        <v>97.9</v>
      </c>
      <c r="I27" s="51">
        <f>G27/G8*100</f>
        <v>0.7804535192257925</v>
      </c>
    </row>
    <row r="28" spans="1:9" s="2" customFormat="1" ht="11.25" customHeight="1">
      <c r="A28" s="60" t="s">
        <v>26</v>
      </c>
      <c r="B28" s="62"/>
      <c r="C28" s="62"/>
      <c r="D28" s="26"/>
      <c r="E28" s="42"/>
      <c r="F28" s="43"/>
      <c r="G28" s="42">
        <v>505788895</v>
      </c>
      <c r="H28" s="43">
        <v>84.9</v>
      </c>
      <c r="I28" s="48">
        <f>G28/G8*100</f>
        <v>25.901775943203052</v>
      </c>
    </row>
    <row r="29" spans="1:9" s="9" customFormat="1" ht="12.75" customHeight="1">
      <c r="A29" s="27"/>
      <c r="B29" s="58" t="s">
        <v>12</v>
      </c>
      <c r="C29" s="58"/>
      <c r="D29" s="18" t="s">
        <v>79</v>
      </c>
      <c r="E29" s="46">
        <v>88644185</v>
      </c>
      <c r="F29" s="47">
        <v>89.2</v>
      </c>
      <c r="G29" s="46">
        <v>212096057</v>
      </c>
      <c r="H29" s="47">
        <v>84.1</v>
      </c>
      <c r="I29" s="66">
        <f>G29/G8*100</f>
        <v>10.861576047158614</v>
      </c>
    </row>
    <row r="30" spans="1:9" s="9" customFormat="1" ht="12" customHeight="1">
      <c r="A30" s="27"/>
      <c r="B30" s="58" t="s">
        <v>13</v>
      </c>
      <c r="C30" s="58" t="s">
        <v>39</v>
      </c>
      <c r="D30" s="18"/>
      <c r="E30" s="46"/>
      <c r="F30" s="47"/>
      <c r="G30" s="46">
        <v>28613272</v>
      </c>
      <c r="H30" s="47">
        <v>82.8</v>
      </c>
      <c r="I30" s="50">
        <f>G30/G8*100</f>
        <v>1.465304137106303</v>
      </c>
    </row>
    <row r="31" spans="1:9" s="9" customFormat="1" ht="12.75" customHeight="1">
      <c r="A31" s="27"/>
      <c r="B31" s="58" t="s">
        <v>49</v>
      </c>
      <c r="C31" s="58"/>
      <c r="D31" s="18"/>
      <c r="E31" s="46"/>
      <c r="F31" s="47"/>
      <c r="G31" s="46">
        <v>23283017</v>
      </c>
      <c r="H31" s="47">
        <v>86.9</v>
      </c>
      <c r="I31" s="51">
        <f>G31/G8*100</f>
        <v>1.1923383363642013</v>
      </c>
    </row>
    <row r="32" spans="1:9" s="9" customFormat="1" ht="12.75" customHeight="1">
      <c r="A32" s="27"/>
      <c r="B32" s="28"/>
      <c r="C32" s="27" t="s">
        <v>80</v>
      </c>
      <c r="D32" s="18" t="s">
        <v>81</v>
      </c>
      <c r="E32" s="46">
        <v>2285</v>
      </c>
      <c r="F32" s="47">
        <v>84.7</v>
      </c>
      <c r="G32" s="46">
        <v>17828255</v>
      </c>
      <c r="H32" s="47">
        <v>87.9</v>
      </c>
      <c r="I32" s="51">
        <f>G32/G8*100</f>
        <v>0.9129964517475013</v>
      </c>
    </row>
    <row r="33" spans="1:9" s="9" customFormat="1" ht="13.5" customHeight="1">
      <c r="A33" s="27"/>
      <c r="B33" s="58" t="s">
        <v>14</v>
      </c>
      <c r="C33" s="58"/>
      <c r="D33" s="18"/>
      <c r="E33" s="46"/>
      <c r="F33" s="47"/>
      <c r="G33" s="46">
        <v>21284874</v>
      </c>
      <c r="H33" s="47">
        <v>57.6</v>
      </c>
      <c r="I33" s="51">
        <f>G33/G8*100</f>
        <v>1.0900121429659069</v>
      </c>
    </row>
    <row r="34" spans="1:9" s="9" customFormat="1" ht="13.5" customHeight="1">
      <c r="A34" s="27"/>
      <c r="B34" s="58" t="s">
        <v>15</v>
      </c>
      <c r="C34" s="58"/>
      <c r="D34" s="18"/>
      <c r="E34" s="46"/>
      <c r="F34" s="47"/>
      <c r="G34" s="46">
        <v>68968730</v>
      </c>
      <c r="H34" s="47">
        <v>87.1</v>
      </c>
      <c r="I34" s="66">
        <f>G34/G8*100</f>
        <v>3.5319332021856007</v>
      </c>
    </row>
    <row r="35" spans="1:9" s="9" customFormat="1" ht="12" customHeight="1">
      <c r="A35" s="27"/>
      <c r="B35" s="28"/>
      <c r="C35" s="27" t="s">
        <v>61</v>
      </c>
      <c r="D35" s="18"/>
      <c r="E35" s="46"/>
      <c r="F35" s="47"/>
      <c r="G35" s="46">
        <v>22572648</v>
      </c>
      <c r="H35" s="47">
        <v>74.4</v>
      </c>
      <c r="I35" s="50">
        <f>G35/G8*100</f>
        <v>1.1559598811294394</v>
      </c>
    </row>
    <row r="36" spans="1:9" s="9" customFormat="1" ht="13.5" customHeight="1">
      <c r="A36" s="27"/>
      <c r="B36" s="58" t="s">
        <v>16</v>
      </c>
      <c r="C36" s="58"/>
      <c r="D36" s="18"/>
      <c r="E36" s="46"/>
      <c r="F36" s="47"/>
      <c r="G36" s="46">
        <v>32554658</v>
      </c>
      <c r="H36" s="47">
        <v>84.8</v>
      </c>
      <c r="I36" s="51">
        <f>G36/G8*100</f>
        <v>1.6671450594493633</v>
      </c>
    </row>
    <row r="37" spans="1:9" s="9" customFormat="1" ht="12" customHeight="1">
      <c r="A37" s="27"/>
      <c r="B37" s="58" t="s">
        <v>40</v>
      </c>
      <c r="C37" s="58"/>
      <c r="D37" s="18" t="s">
        <v>62</v>
      </c>
      <c r="E37" s="46">
        <v>5361</v>
      </c>
      <c r="F37" s="47">
        <v>95.1</v>
      </c>
      <c r="G37" s="46">
        <v>10955998</v>
      </c>
      <c r="H37" s="47">
        <v>92.6</v>
      </c>
      <c r="I37" s="51">
        <f>G37/G8*100</f>
        <v>0.5610637327855542</v>
      </c>
    </row>
    <row r="38" spans="1:9" s="2" customFormat="1" ht="12.75" customHeight="1">
      <c r="A38" s="60" t="s">
        <v>27</v>
      </c>
      <c r="B38" s="62"/>
      <c r="C38" s="62"/>
      <c r="D38" s="26"/>
      <c r="E38" s="42"/>
      <c r="F38" s="43"/>
      <c r="G38" s="42">
        <v>329987204</v>
      </c>
      <c r="H38" s="43">
        <v>81</v>
      </c>
      <c r="I38" s="48">
        <f>G38/G8*100</f>
        <v>16.898857817216484</v>
      </c>
    </row>
    <row r="39" spans="1:9" s="9" customFormat="1" ht="12" customHeight="1">
      <c r="A39" s="27"/>
      <c r="B39" s="58" t="s">
        <v>17</v>
      </c>
      <c r="C39" s="58"/>
      <c r="D39" s="18"/>
      <c r="E39" s="46"/>
      <c r="F39" s="47"/>
      <c r="G39" s="46">
        <v>44832536</v>
      </c>
      <c r="H39" s="47">
        <v>80.9</v>
      </c>
      <c r="I39" s="66">
        <f>G39/G8*100</f>
        <v>2.2959031206835507</v>
      </c>
    </row>
    <row r="40" spans="1:9" s="9" customFormat="1" ht="13.5" customHeight="1">
      <c r="A40" s="27"/>
      <c r="B40" s="58" t="s">
        <v>1</v>
      </c>
      <c r="C40" s="58"/>
      <c r="D40" s="18"/>
      <c r="E40" s="46"/>
      <c r="F40" s="47"/>
      <c r="G40" s="46">
        <v>55506183</v>
      </c>
      <c r="H40" s="47">
        <v>88</v>
      </c>
      <c r="I40" s="50">
        <f>G40/G8*100</f>
        <v>2.842507476421415</v>
      </c>
    </row>
    <row r="41" spans="1:9" s="9" customFormat="1" ht="13.5" customHeight="1">
      <c r="A41" s="27"/>
      <c r="B41" s="63" t="s">
        <v>18</v>
      </c>
      <c r="C41" s="63"/>
      <c r="D41" s="18" t="s">
        <v>63</v>
      </c>
      <c r="E41" s="46">
        <v>22245842</v>
      </c>
      <c r="F41" s="47">
        <v>92.6</v>
      </c>
      <c r="G41" s="46">
        <v>30068666</v>
      </c>
      <c r="H41" s="47">
        <v>88.3</v>
      </c>
      <c r="I41" s="51">
        <f>G41/G8*100</f>
        <v>1.5398358037161088</v>
      </c>
    </row>
    <row r="42" spans="1:9" s="9" customFormat="1" ht="12" customHeight="1">
      <c r="A42" s="27"/>
      <c r="B42" s="58" t="s">
        <v>19</v>
      </c>
      <c r="C42" s="58"/>
      <c r="D42" s="18" t="s">
        <v>64</v>
      </c>
      <c r="E42" s="46">
        <v>665312</v>
      </c>
      <c r="F42" s="47">
        <v>85.7</v>
      </c>
      <c r="G42" s="46">
        <v>22299536</v>
      </c>
      <c r="H42" s="47">
        <v>71.6</v>
      </c>
      <c r="I42" s="51">
        <f>G42/G8*100</f>
        <v>1.1419736392381457</v>
      </c>
    </row>
    <row r="43" spans="1:9" s="9" customFormat="1" ht="12.75" customHeight="1">
      <c r="A43" s="27"/>
      <c r="B43" s="28"/>
      <c r="C43" s="27" t="s">
        <v>65</v>
      </c>
      <c r="D43" s="18" t="s">
        <v>64</v>
      </c>
      <c r="E43" s="46">
        <v>90253</v>
      </c>
      <c r="F43" s="47">
        <v>72</v>
      </c>
      <c r="G43" s="46">
        <v>18464856</v>
      </c>
      <c r="H43" s="47">
        <v>67.6</v>
      </c>
      <c r="I43" s="51">
        <f>G43/G8*100</f>
        <v>0.9455972000640871</v>
      </c>
    </row>
    <row r="44" spans="1:9" s="9" customFormat="1" ht="12" customHeight="1">
      <c r="A44" s="27"/>
      <c r="B44" s="58" t="s">
        <v>2</v>
      </c>
      <c r="C44" s="58"/>
      <c r="D44" s="18" t="s">
        <v>64</v>
      </c>
      <c r="E44" s="46">
        <v>282132</v>
      </c>
      <c r="F44" s="47">
        <v>32</v>
      </c>
      <c r="G44" s="46">
        <v>2060853</v>
      </c>
      <c r="H44" s="47">
        <v>56.8</v>
      </c>
      <c r="I44" s="66">
        <f>G44/G8*100</f>
        <v>0.10553761299539374</v>
      </c>
    </row>
    <row r="45" spans="1:9" s="9" customFormat="1" ht="13.5" customHeight="1">
      <c r="A45" s="27"/>
      <c r="B45" s="58" t="s">
        <v>41</v>
      </c>
      <c r="C45" s="58"/>
      <c r="D45" s="18" t="s">
        <v>66</v>
      </c>
      <c r="E45" s="46">
        <v>4346763</v>
      </c>
      <c r="F45" s="47">
        <v>66.7</v>
      </c>
      <c r="G45" s="46">
        <v>23962966</v>
      </c>
      <c r="H45" s="47">
        <v>69.3</v>
      </c>
      <c r="I45" s="50">
        <f>G45/G8*100</f>
        <v>1.2271589637542213</v>
      </c>
    </row>
    <row r="46" spans="1:9" s="9" customFormat="1" ht="12.75" customHeight="1">
      <c r="A46" s="27"/>
      <c r="B46" s="58" t="s">
        <v>3</v>
      </c>
      <c r="C46" s="58"/>
      <c r="D46" s="18"/>
      <c r="E46" s="46"/>
      <c r="F46" s="47"/>
      <c r="G46" s="46">
        <v>3429321</v>
      </c>
      <c r="H46" s="47">
        <v>80.8</v>
      </c>
      <c r="I46" s="51">
        <f>G46/G8*100</f>
        <v>0.17561774300980063</v>
      </c>
    </row>
    <row r="47" spans="1:9" s="9" customFormat="1" ht="12" customHeight="1">
      <c r="A47" s="27"/>
      <c r="B47" s="58" t="s">
        <v>4</v>
      </c>
      <c r="C47" s="58"/>
      <c r="D47" s="18"/>
      <c r="E47" s="46"/>
      <c r="F47" s="47"/>
      <c r="G47" s="46">
        <v>42575290</v>
      </c>
      <c r="H47" s="47">
        <v>84.8</v>
      </c>
      <c r="I47" s="51">
        <f>G47/G8*100</f>
        <v>2.1803080953307474</v>
      </c>
    </row>
    <row r="48" spans="1:9" s="9" customFormat="1" ht="12.75" customHeight="1">
      <c r="A48" s="27"/>
      <c r="B48" s="27"/>
      <c r="C48" s="27" t="s">
        <v>50</v>
      </c>
      <c r="D48" s="18" t="s">
        <v>67</v>
      </c>
      <c r="E48" s="46">
        <v>187935623</v>
      </c>
      <c r="F48" s="47">
        <v>95.5</v>
      </c>
      <c r="G48" s="46">
        <v>23485114</v>
      </c>
      <c r="H48" s="47">
        <v>107</v>
      </c>
      <c r="I48" s="51">
        <f>G48/G8*100</f>
        <v>1.2026878542451613</v>
      </c>
    </row>
    <row r="49" spans="1:9" s="9" customFormat="1" ht="11.25" customHeight="1">
      <c r="A49" s="27"/>
      <c r="B49" s="28"/>
      <c r="C49" s="27" t="s">
        <v>68</v>
      </c>
      <c r="D49" s="18" t="s">
        <v>67</v>
      </c>
      <c r="E49" s="46">
        <v>58485736</v>
      </c>
      <c r="F49" s="47">
        <v>51.6</v>
      </c>
      <c r="G49" s="46">
        <v>7449029</v>
      </c>
      <c r="H49" s="47">
        <v>45</v>
      </c>
      <c r="I49" s="66">
        <f>G49/G8*100</f>
        <v>0.3814695855519364</v>
      </c>
    </row>
    <row r="50" spans="1:9" s="9" customFormat="1" ht="13.5" customHeight="1">
      <c r="A50" s="27"/>
      <c r="B50" s="58" t="s">
        <v>20</v>
      </c>
      <c r="C50" s="58"/>
      <c r="D50" s="18"/>
      <c r="E50" s="46"/>
      <c r="F50" s="47"/>
      <c r="G50" s="46">
        <v>16888957</v>
      </c>
      <c r="H50" s="47">
        <v>88.3</v>
      </c>
      <c r="I50" s="50">
        <f>G50/G8*100</f>
        <v>0.8648943945841095</v>
      </c>
    </row>
    <row r="51" spans="1:9" s="9" customFormat="1" ht="13.5" customHeight="1">
      <c r="A51" s="27"/>
      <c r="B51" s="58" t="s">
        <v>21</v>
      </c>
      <c r="C51" s="58"/>
      <c r="D51" s="18"/>
      <c r="E51" s="46"/>
      <c r="F51" s="47"/>
      <c r="G51" s="46">
        <v>22808481</v>
      </c>
      <c r="H51" s="47">
        <v>81.8</v>
      </c>
      <c r="I51" s="51">
        <f>G51/G8*100</f>
        <v>1.1680370413565602</v>
      </c>
    </row>
    <row r="52" spans="1:9" s="2" customFormat="1" ht="11.25" customHeight="1">
      <c r="A52" s="60" t="s">
        <v>5</v>
      </c>
      <c r="B52" s="62"/>
      <c r="C52" s="62"/>
      <c r="D52" s="26"/>
      <c r="E52" s="42"/>
      <c r="F52" s="43"/>
      <c r="G52" s="42">
        <v>673475192</v>
      </c>
      <c r="H52" s="43">
        <v>82.3</v>
      </c>
      <c r="I52" s="48">
        <f>G52/G8*100</f>
        <v>34.489099501659986</v>
      </c>
    </row>
    <row r="53" spans="1:9" s="9" customFormat="1" ht="11.25" customHeight="1">
      <c r="A53" s="27"/>
      <c r="B53" s="58" t="s">
        <v>22</v>
      </c>
      <c r="C53" s="58" t="s">
        <v>23</v>
      </c>
      <c r="D53" s="18" t="s">
        <v>82</v>
      </c>
      <c r="E53" s="46">
        <v>189948</v>
      </c>
      <c r="F53" s="47">
        <v>80.4</v>
      </c>
      <c r="G53" s="46">
        <v>94985409</v>
      </c>
      <c r="H53" s="47">
        <v>82.2</v>
      </c>
      <c r="I53" s="51">
        <f>G53/G8*100</f>
        <v>4.86426413492432</v>
      </c>
    </row>
    <row r="54" spans="1:9" s="9" customFormat="1" ht="12.75" customHeight="1">
      <c r="A54" s="27"/>
      <c r="B54" s="28"/>
      <c r="C54" s="27" t="s">
        <v>51</v>
      </c>
      <c r="D54" s="18" t="s">
        <v>69</v>
      </c>
      <c r="E54" s="46">
        <v>151525</v>
      </c>
      <c r="F54" s="47">
        <v>75</v>
      </c>
      <c r="G54" s="46">
        <v>70943278</v>
      </c>
      <c r="H54" s="47">
        <v>77.1</v>
      </c>
      <c r="I54" s="66">
        <f>G54/G8*100</f>
        <v>3.633051080396627</v>
      </c>
    </row>
    <row r="55" spans="1:9" s="9" customFormat="1" ht="12.75" customHeight="1">
      <c r="A55" s="27"/>
      <c r="B55" s="28"/>
      <c r="C55" s="27" t="s">
        <v>70</v>
      </c>
      <c r="D55" s="18" t="s">
        <v>69</v>
      </c>
      <c r="E55" s="46">
        <v>38365</v>
      </c>
      <c r="F55" s="47">
        <v>111.5</v>
      </c>
      <c r="G55" s="46">
        <v>24031333</v>
      </c>
      <c r="H55" s="47">
        <v>102.4</v>
      </c>
      <c r="I55" s="50">
        <f>G55/G8*100</f>
        <v>1.2306600819745195</v>
      </c>
    </row>
    <row r="56" spans="1:9" s="9" customFormat="1" ht="12.75" customHeight="1">
      <c r="A56" s="27"/>
      <c r="B56" s="58" t="s">
        <v>6</v>
      </c>
      <c r="C56" s="58"/>
      <c r="D56" s="18" t="s">
        <v>71</v>
      </c>
      <c r="E56" s="46">
        <v>142578921</v>
      </c>
      <c r="F56" s="47">
        <v>94.8</v>
      </c>
      <c r="G56" s="46">
        <v>188350667</v>
      </c>
      <c r="H56" s="47">
        <v>97.2</v>
      </c>
      <c r="I56" s="51">
        <f>G56/G8*100</f>
        <v>9.64555929087144</v>
      </c>
    </row>
    <row r="57" spans="1:9" s="9" customFormat="1" ht="12" customHeight="1">
      <c r="A57" s="27"/>
      <c r="B57" s="58" t="s">
        <v>9</v>
      </c>
      <c r="C57" s="58"/>
      <c r="D57" s="18"/>
      <c r="E57" s="46"/>
      <c r="F57" s="47"/>
      <c r="G57" s="46">
        <v>356328579</v>
      </c>
      <c r="H57" s="47">
        <v>74.7</v>
      </c>
      <c r="I57" s="51">
        <f>G57/G8*100</f>
        <v>18.247816641798607</v>
      </c>
    </row>
    <row r="58" spans="1:9" s="9" customFormat="1" ht="13.5" customHeight="1">
      <c r="A58" s="27"/>
      <c r="B58" s="28"/>
      <c r="C58" s="37" t="s">
        <v>52</v>
      </c>
      <c r="D58" s="18" t="s">
        <v>83</v>
      </c>
      <c r="E58" s="46">
        <v>521253</v>
      </c>
      <c r="F58" s="47">
        <v>78</v>
      </c>
      <c r="G58" s="46">
        <v>315858236</v>
      </c>
      <c r="H58" s="47">
        <v>72.8</v>
      </c>
      <c r="I58" s="51">
        <f>G58/G8*100</f>
        <v>16.175304241678443</v>
      </c>
    </row>
    <row r="59" spans="1:9" s="9" customFormat="1" ht="12.75" customHeight="1">
      <c r="A59" s="27"/>
      <c r="B59" s="58" t="s">
        <v>31</v>
      </c>
      <c r="C59" s="58"/>
      <c r="D59" s="18" t="s">
        <v>84</v>
      </c>
      <c r="E59" s="46">
        <v>45610</v>
      </c>
      <c r="F59" s="47">
        <v>85.7</v>
      </c>
      <c r="G59" s="46">
        <v>32811868</v>
      </c>
      <c r="H59" s="47">
        <v>105.6</v>
      </c>
      <c r="I59" s="66">
        <f>G59/G8*100</f>
        <v>1.6803169496514034</v>
      </c>
    </row>
    <row r="60" spans="1:9" s="9" customFormat="1" ht="12" customHeight="1">
      <c r="A60" s="60" t="s">
        <v>92</v>
      </c>
      <c r="B60" s="62"/>
      <c r="C60" s="62"/>
      <c r="D60" s="18"/>
      <c r="E60" s="42"/>
      <c r="F60" s="43"/>
      <c r="G60" s="42">
        <v>95189101</v>
      </c>
      <c r="H60" s="43">
        <v>72.6</v>
      </c>
      <c r="I60" s="67">
        <f>G60/G8*100</f>
        <v>4.874695333785304</v>
      </c>
    </row>
    <row r="61" spans="1:9" s="9" customFormat="1" ht="12" customHeight="1">
      <c r="A61" s="28"/>
      <c r="B61" s="58" t="s">
        <v>72</v>
      </c>
      <c r="C61" s="58"/>
      <c r="D61" s="18"/>
      <c r="E61" s="46"/>
      <c r="F61" s="47"/>
      <c r="G61" s="46">
        <v>34504393</v>
      </c>
      <c r="H61" s="47">
        <v>97.6</v>
      </c>
      <c r="I61" s="51">
        <f>G61/G8*100</f>
        <v>1.7669922479065574</v>
      </c>
    </row>
    <row r="62" spans="1:9" s="9" customFormat="1" ht="12.75" customHeight="1">
      <c r="A62" s="27"/>
      <c r="B62" s="28"/>
      <c r="C62" s="27" t="s">
        <v>73</v>
      </c>
      <c r="D62" s="18"/>
      <c r="E62" s="46"/>
      <c r="F62" s="47"/>
      <c r="G62" s="46">
        <v>34093477</v>
      </c>
      <c r="H62" s="47">
        <v>97.9</v>
      </c>
      <c r="I62" s="51">
        <f>G62/G8*100</f>
        <v>1.7459489741836791</v>
      </c>
    </row>
    <row r="63" spans="1:9" s="9" customFormat="1" ht="12.75" customHeight="1">
      <c r="A63" s="27"/>
      <c r="B63" s="58" t="s">
        <v>24</v>
      </c>
      <c r="C63" s="58"/>
      <c r="D63" s="18"/>
      <c r="E63" s="46"/>
      <c r="F63" s="47"/>
      <c r="G63" s="46">
        <v>22309085</v>
      </c>
      <c r="H63" s="47">
        <v>44.6</v>
      </c>
      <c r="I63" s="51">
        <f>G63/G8*100</f>
        <v>1.1424626496947348</v>
      </c>
    </row>
    <row r="64" spans="1:9" s="9" customFormat="1" ht="12" customHeight="1">
      <c r="A64" s="27"/>
      <c r="B64" s="58" t="s">
        <v>7</v>
      </c>
      <c r="C64" s="58"/>
      <c r="D64" s="18" t="s">
        <v>85</v>
      </c>
      <c r="E64" s="46">
        <v>8502402</v>
      </c>
      <c r="F64" s="47">
        <v>85.8</v>
      </c>
      <c r="G64" s="46">
        <v>15388079</v>
      </c>
      <c r="H64" s="47">
        <v>80</v>
      </c>
      <c r="I64" s="66">
        <f>G64/G8*100</f>
        <v>0.7880334629614754</v>
      </c>
    </row>
    <row r="65" spans="1:9" s="9" customFormat="1" ht="12" customHeight="1">
      <c r="A65" s="27"/>
      <c r="B65" s="58" t="s">
        <v>93</v>
      </c>
      <c r="C65" s="58"/>
      <c r="D65" s="18" t="s">
        <v>85</v>
      </c>
      <c r="E65" s="46">
        <v>1850787</v>
      </c>
      <c r="F65" s="47">
        <v>106.7</v>
      </c>
      <c r="G65" s="46">
        <v>4101150</v>
      </c>
      <c r="H65" s="47">
        <v>104.6</v>
      </c>
      <c r="I65" s="50">
        <f>G65/G8*100</f>
        <v>0.21002253995605655</v>
      </c>
    </row>
    <row r="66" spans="1:9" s="9" customFormat="1" ht="3.75" customHeight="1">
      <c r="A66" s="30"/>
      <c r="B66" s="30"/>
      <c r="C66" s="30"/>
      <c r="D66" s="31"/>
      <c r="E66" s="32"/>
      <c r="F66" s="33"/>
      <c r="G66" s="34"/>
      <c r="H66" s="33"/>
      <c r="I66" s="33"/>
    </row>
    <row r="67" spans="1:9" s="9" customFormat="1" ht="15" customHeight="1">
      <c r="A67" s="65" t="s">
        <v>74</v>
      </c>
      <c r="B67" s="65"/>
      <c r="C67" s="65"/>
      <c r="D67" s="65"/>
      <c r="E67" s="65"/>
      <c r="F67" s="65"/>
      <c r="G67" s="65"/>
      <c r="H67" s="64" t="s">
        <v>53</v>
      </c>
      <c r="I67" s="64"/>
    </row>
    <row r="68" spans="1:9" s="9" customFormat="1" ht="13.5" customHeight="1">
      <c r="A68" s="4"/>
      <c r="B68" s="4"/>
      <c r="C68" s="4"/>
      <c r="D68" s="10"/>
      <c r="E68" s="4"/>
      <c r="F68" s="11"/>
      <c r="G68" s="4"/>
      <c r="H68" s="11"/>
      <c r="I68" s="11"/>
    </row>
    <row r="69" spans="1:9" s="9" customFormat="1" ht="13.5" customHeight="1">
      <c r="A69" s="4"/>
      <c r="B69" s="4"/>
      <c r="C69" s="4"/>
      <c r="D69" s="10"/>
      <c r="E69" s="4"/>
      <c r="F69" s="11"/>
      <c r="G69" s="4"/>
      <c r="H69" s="11"/>
      <c r="I69" s="11"/>
    </row>
    <row r="70" spans="1:9" s="9" customFormat="1" ht="13.5" customHeight="1">
      <c r="A70" s="4"/>
      <c r="B70" s="4"/>
      <c r="C70" s="4"/>
      <c r="D70" s="4"/>
      <c r="E70" s="4"/>
      <c r="F70" s="11"/>
      <c r="G70" s="4"/>
      <c r="H70" s="11"/>
      <c r="I70" s="11"/>
    </row>
    <row r="71" spans="1:9" s="9" customFormat="1" ht="7.5" customHeight="1">
      <c r="A71" s="4"/>
      <c r="B71" s="4"/>
      <c r="C71" s="4"/>
      <c r="D71" s="4"/>
      <c r="E71" s="4"/>
      <c r="F71" s="11"/>
      <c r="G71" s="4"/>
      <c r="H71" s="11"/>
      <c r="I71" s="11"/>
    </row>
    <row r="72" spans="1:9" s="9" customFormat="1" ht="18.75" customHeight="1">
      <c r="A72" s="4"/>
      <c r="B72" s="4"/>
      <c r="C72" s="4"/>
      <c r="D72" s="4"/>
      <c r="E72" s="4"/>
      <c r="F72" s="11"/>
      <c r="G72" s="4"/>
      <c r="H72" s="11"/>
      <c r="I72" s="11"/>
    </row>
  </sheetData>
  <sheetProtection/>
  <mergeCells count="50">
    <mergeCell ref="B44:C44"/>
    <mergeCell ref="B25:C25"/>
    <mergeCell ref="B11:C11"/>
    <mergeCell ref="A13:C13"/>
    <mergeCell ref="A12:C12"/>
    <mergeCell ref="B16:C16"/>
    <mergeCell ref="B15:C15"/>
    <mergeCell ref="B18:C18"/>
    <mergeCell ref="B19:C19"/>
    <mergeCell ref="B20:C20"/>
    <mergeCell ref="B46:C46"/>
    <mergeCell ref="B33:C33"/>
    <mergeCell ref="B34:C34"/>
    <mergeCell ref="H67:I67"/>
    <mergeCell ref="B64:C64"/>
    <mergeCell ref="B65:C65"/>
    <mergeCell ref="A60:C60"/>
    <mergeCell ref="B61:C61"/>
    <mergeCell ref="A67:G67"/>
    <mergeCell ref="B63:C63"/>
    <mergeCell ref="B56:C56"/>
    <mergeCell ref="B57:C57"/>
    <mergeCell ref="B53:C53"/>
    <mergeCell ref="B59:C59"/>
    <mergeCell ref="B51:C51"/>
    <mergeCell ref="A38:C38"/>
    <mergeCell ref="A52:C52"/>
    <mergeCell ref="B41:C41"/>
    <mergeCell ref="B42:C42"/>
    <mergeCell ref="B39:C39"/>
    <mergeCell ref="B50:C50"/>
    <mergeCell ref="B47:C47"/>
    <mergeCell ref="B45:C45"/>
    <mergeCell ref="A8:C8"/>
    <mergeCell ref="B40:C40"/>
    <mergeCell ref="A17:C17"/>
    <mergeCell ref="B29:C29"/>
    <mergeCell ref="B30:C30"/>
    <mergeCell ref="A28:C28"/>
    <mergeCell ref="B23:C23"/>
    <mergeCell ref="A5:D6"/>
    <mergeCell ref="E5:E6"/>
    <mergeCell ref="G5:G6"/>
    <mergeCell ref="B37:C37"/>
    <mergeCell ref="B36:C36"/>
    <mergeCell ref="B21:C21"/>
    <mergeCell ref="A9:C9"/>
    <mergeCell ref="B10:C10"/>
    <mergeCell ref="B14:C14"/>
    <mergeCell ref="B31:C3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2009-08-25T02:16:23Z</cp:lastPrinted>
  <dcterms:created xsi:type="dcterms:W3CDTF">1998-05-26T02:08:24Z</dcterms:created>
  <dcterms:modified xsi:type="dcterms:W3CDTF">2010-01-04T08:01:40Z</dcterms:modified>
  <cp:category/>
  <cp:version/>
  <cp:contentType/>
  <cp:contentStatus/>
</cp:coreProperties>
</file>