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９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<sst xmlns="http://schemas.openxmlformats.org/spreadsheetml/2006/main" count="82" uniqueCount="34">
  <si>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保健・衛生及び清掃</t>
  </si>
  <si>
    <t>年　　　度</t>
  </si>
  <si>
    <t>総　　数</t>
  </si>
  <si>
    <t>旅　　　　館　　　　業</t>
  </si>
  <si>
    <t>興　　　行　　　場</t>
  </si>
  <si>
    <t>ホ　テ　ル</t>
  </si>
  <si>
    <t>旅　　　館</t>
  </si>
  <si>
    <t>簡易宿所</t>
  </si>
  <si>
    <t>下　　　宿</t>
  </si>
  <si>
    <t>映　画　館</t>
  </si>
  <si>
    <t>スポーツ施設</t>
  </si>
  <si>
    <t>そ　の　他</t>
  </si>
  <si>
    <t>総　　数</t>
  </si>
  <si>
    <t>静岡地区</t>
  </si>
  <si>
    <t>-</t>
  </si>
  <si>
    <t>清水地区</t>
  </si>
  <si>
    <t>公　衆　浴　場</t>
  </si>
  <si>
    <t>公　　　営</t>
  </si>
  <si>
    <t>私　　　営</t>
  </si>
  <si>
    <t>普通浴場</t>
  </si>
  <si>
    <t>その他</t>
  </si>
  <si>
    <t>個室付浴場</t>
  </si>
  <si>
    <t>ヘルスセンター</t>
  </si>
  <si>
    <t>サウナ風呂</t>
  </si>
  <si>
    <t>理容所</t>
  </si>
  <si>
    <t>美容所</t>
  </si>
  <si>
    <t>クリーニング所</t>
  </si>
  <si>
    <t>注　1）「衛生行政報告例」による。</t>
  </si>
  <si>
    <t>資料　生活衛生課</t>
  </si>
  <si>
    <t>　　 2）クリーニング所にはクリーニング取次所を含む。</t>
  </si>
  <si>
    <t>平成18年度</t>
  </si>
  <si>
    <t>-</t>
  </si>
  <si>
    <t>109  環境衛生関係営業施設数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</si>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</sst>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9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8" fillId="0" borderId="13" xfId="0" applyNumberFormat="1" applyFont="1" applyBorder="1" applyAlignment="1">
      <alignment vertical="top"/>
    </xf>
    <xf numFmtId="176" fontId="2" fillId="0" borderId="0" xfId="57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2" fillId="0" borderId="0" xfId="57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/>
    </xf>
    <xf numFmtId="38" fontId="2" fillId="0" borderId="0" xfId="57" applyFont="1" applyBorder="1" applyAlignment="1">
      <alignment vertical="top"/>
    </xf>
    <xf numFmtId="176" fontId="2" fillId="0" borderId="0" xfId="57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176" fontId="10" fillId="0" borderId="13" xfId="0" applyNumberFormat="1" applyFont="1" applyBorder="1" applyAlignment="1">
      <alignment/>
    </xf>
    <xf numFmtId="176" fontId="9" fillId="0" borderId="0" xfId="57" applyNumberFormat="1" applyFont="1" applyBorder="1" applyAlignment="1">
      <alignment/>
    </xf>
    <xf numFmtId="176" fontId="9" fillId="0" borderId="0" xfId="57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top"/>
    </xf>
    <xf numFmtId="176" fontId="10" fillId="0" borderId="13" xfId="0" applyNumberFormat="1" applyFont="1" applyBorder="1" applyAlignment="1">
      <alignment vertical="top"/>
    </xf>
    <xf numFmtId="38" fontId="9" fillId="0" borderId="0" xfId="57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38" fontId="2" fillId="0" borderId="16" xfId="57" applyFont="1" applyBorder="1" applyAlignment="1">
      <alignment vertical="top"/>
    </xf>
    <xf numFmtId="38" fontId="2" fillId="0" borderId="14" xfId="57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57" applyNumberFormat="1" applyFont="1" applyAlignment="1">
      <alignment horizontal="right"/>
    </xf>
    <xf numFmtId="176" fontId="2" fillId="0" borderId="0" xfId="57" applyNumberFormat="1" applyFont="1" applyAlignment="1">
      <alignment/>
    </xf>
    <xf numFmtId="176" fontId="2" fillId="0" borderId="0" xfId="57" applyNumberFormat="1" applyFont="1" applyAlignment="1">
      <alignment horizontal="right" vertical="top"/>
    </xf>
    <xf numFmtId="176" fontId="2" fillId="0" borderId="0" xfId="0" applyNumberFormat="1" applyFont="1" applyAlignment="1">
      <alignment horizontal="right" vertical="top"/>
    </xf>
    <xf numFmtId="176" fontId="2" fillId="0" borderId="0" xfId="57" applyNumberFormat="1" applyFont="1" applyBorder="1" applyAlignment="1">
      <alignment vertical="top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9" fillId="0" borderId="0" xfId="57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57" applyNumberFormat="1" applyFont="1" applyAlignment="1">
      <alignment horizontal="right" vertical="top"/>
    </xf>
    <xf numFmtId="176" fontId="9" fillId="0" borderId="0" xfId="0" applyNumberFormat="1" applyFont="1" applyAlignment="1">
      <alignment horizontal="right" vertical="top"/>
    </xf>
    <xf numFmtId="38" fontId="2" fillId="0" borderId="19" xfId="57" applyFont="1" applyBorder="1" applyAlignment="1">
      <alignment vertical="top"/>
    </xf>
    <xf numFmtId="38" fontId="2" fillId="0" borderId="13" xfId="57" applyFont="1" applyBorder="1" applyAlignment="1">
      <alignment/>
    </xf>
    <xf numFmtId="38" fontId="2" fillId="0" borderId="0" xfId="57" applyFont="1" applyBorder="1" applyAlignment="1">
      <alignment/>
    </xf>
    <xf numFmtId="38" fontId="2" fillId="0" borderId="13" xfId="57" applyFont="1" applyBorder="1" applyAlignment="1">
      <alignment vertical="top"/>
    </xf>
    <xf numFmtId="38" fontId="9" fillId="0" borderId="13" xfId="57" applyFont="1" applyBorder="1" applyAlignment="1">
      <alignment/>
    </xf>
    <xf numFmtId="38" fontId="9" fillId="0" borderId="0" xfId="57" applyFont="1" applyBorder="1" applyAlignment="1">
      <alignment/>
    </xf>
    <xf numFmtId="38" fontId="9" fillId="0" borderId="13" xfId="57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38" fontId="2" fillId="0" borderId="21" xfId="57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2" fillId="0" borderId="28" xfId="57" applyFont="1" applyBorder="1" applyAlignment="1">
      <alignment horizontal="center" vertical="center"/>
    </xf>
    <xf numFmtId="38" fontId="2" fillId="0" borderId="29" xfId="57" applyFont="1" applyBorder="1" applyAlignment="1">
      <alignment horizontal="center" vertical="center"/>
    </xf>
    <xf numFmtId="38" fontId="2" fillId="0" borderId="0" xfId="57" applyFont="1" applyBorder="1" applyAlignment="1">
      <alignment horizontal="center" vertical="center"/>
    </xf>
    <xf numFmtId="38" fontId="2" fillId="0" borderId="12" xfId="57" applyFont="1" applyBorder="1" applyAlignment="1">
      <alignment horizontal="center" vertical="center"/>
    </xf>
    <xf numFmtId="38" fontId="2" fillId="0" borderId="19" xfId="57" applyFont="1" applyBorder="1" applyAlignment="1">
      <alignment horizontal="center" vertical="center"/>
    </xf>
    <xf numFmtId="38" fontId="2" fillId="0" borderId="20" xfId="57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9" fillId="0" borderId="0" xfId="57" applyFont="1" applyBorder="1" applyAlignment="1">
      <alignment horizontal="right"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125" style="3" customWidth="1"/>
    <col min="2" max="2" width="8.25390625" style="2" customWidth="1"/>
    <col min="3" max="3" width="9.25390625" style="3" customWidth="1"/>
    <col min="4" max="4" width="8.875" style="3" customWidth="1"/>
    <col min="5" max="5" width="9.125" style="3" customWidth="1"/>
    <col min="6" max="6" width="8.875" style="3" customWidth="1"/>
    <col min="7" max="7" width="8.50390625" style="3" customWidth="1"/>
    <col min="8" max="8" width="9.50390625" style="3" customWidth="1"/>
    <col min="9" max="9" width="9.875" style="3" customWidth="1"/>
    <col min="10" max="10" width="9.75390625" style="2" customWidth="1"/>
    <col min="11" max="11" width="10.50390625" style="2" customWidth="1"/>
    <col min="12" max="12" width="10.625" style="3" customWidth="1"/>
    <col min="13" max="13" width="10.875" style="3" customWidth="1"/>
    <col min="14" max="14" width="10.75390625" style="3" customWidth="1"/>
    <col min="15" max="15" width="11.25390625" style="3" customWidth="1"/>
    <col min="16" max="16" width="11.75390625" style="3" customWidth="1"/>
    <col min="17" max="18" width="12.00390625" style="3" customWidth="1"/>
    <col min="19" max="19" width="11.00390625" style="3" customWidth="1"/>
    <col min="20" max="27" width="13.125" style="3" customWidth="1"/>
    <col min="28" max="16384" width="9.00390625" style="3" customWidth="1"/>
  </cols>
  <sheetData>
    <row r="1" spans="1:22" ht="15" customHeight="1">
      <c r="A1" s="1" t="s">
        <v>0</v>
      </c>
      <c r="V1" s="4"/>
    </row>
    <row r="2" ht="15" customHeight="1"/>
    <row r="3" ht="21" customHeight="1"/>
    <row r="4" ht="15" customHeight="1"/>
    <row r="5" spans="1:22" ht="18.75" customHeight="1" thickBot="1">
      <c r="A5" s="5" t="s">
        <v>32</v>
      </c>
      <c r="B5" s="6"/>
      <c r="I5" s="7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7" ht="16.5" customHeight="1" thickTop="1">
      <c r="A6" s="82" t="s">
        <v>1</v>
      </c>
      <c r="B6" s="83"/>
      <c r="C6" s="90" t="s">
        <v>2</v>
      </c>
      <c r="D6" s="67" t="s">
        <v>3</v>
      </c>
      <c r="E6" s="68"/>
      <c r="F6" s="68"/>
      <c r="G6" s="95"/>
      <c r="H6" s="67" t="s">
        <v>4</v>
      </c>
      <c r="I6" s="68"/>
      <c r="J6" s="6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10" ht="13.5" customHeight="1">
      <c r="A7" s="84"/>
      <c r="B7" s="85"/>
      <c r="C7" s="91"/>
      <c r="D7" s="72" t="s">
        <v>5</v>
      </c>
      <c r="E7" s="74" t="s">
        <v>6</v>
      </c>
      <c r="F7" s="74" t="s">
        <v>7</v>
      </c>
      <c r="G7" s="72" t="s">
        <v>8</v>
      </c>
      <c r="H7" s="74" t="s">
        <v>9</v>
      </c>
      <c r="I7" s="76" t="s">
        <v>10</v>
      </c>
      <c r="J7" s="78" t="s">
        <v>11</v>
      </c>
    </row>
    <row r="8" spans="1:10" ht="13.5" customHeight="1">
      <c r="A8" s="86"/>
      <c r="B8" s="87"/>
      <c r="C8" s="75"/>
      <c r="D8" s="73"/>
      <c r="E8" s="75"/>
      <c r="F8" s="75"/>
      <c r="G8" s="73"/>
      <c r="H8" s="75"/>
      <c r="I8" s="77"/>
      <c r="J8" s="79"/>
    </row>
    <row r="9" spans="1:10" ht="4.5" customHeight="1">
      <c r="A9" s="10"/>
      <c r="B9" s="11"/>
      <c r="C9" s="12"/>
      <c r="D9" s="13"/>
      <c r="E9" s="13"/>
      <c r="F9" s="13"/>
      <c r="G9" s="13"/>
      <c r="H9" s="13"/>
      <c r="I9" s="13"/>
      <c r="J9" s="13"/>
    </row>
    <row r="10" spans="1:10" ht="15" customHeight="1">
      <c r="A10" s="80" t="s">
        <v>30</v>
      </c>
      <c r="B10" s="14" t="s">
        <v>12</v>
      </c>
      <c r="C10" s="15">
        <f>SUM(D10:J10,C26:J26,C41:J41)</f>
        <v>3783</v>
      </c>
      <c r="D10" s="18">
        <v>52</v>
      </c>
      <c r="E10" s="18">
        <v>208</v>
      </c>
      <c r="F10" s="18">
        <v>65</v>
      </c>
      <c r="G10" s="18">
        <v>1</v>
      </c>
      <c r="H10" s="18">
        <v>15</v>
      </c>
      <c r="I10" s="18">
        <v>3</v>
      </c>
      <c r="J10" s="18">
        <v>20</v>
      </c>
    </row>
    <row r="11" spans="1:10" ht="14.25" customHeight="1">
      <c r="A11" s="80"/>
      <c r="B11" s="14" t="s">
        <v>13</v>
      </c>
      <c r="C11" s="15">
        <f>SUM(D11:J11,C27:J27,C42:J42)</f>
        <v>2406</v>
      </c>
      <c r="D11" s="18">
        <v>34</v>
      </c>
      <c r="E11" s="18">
        <v>105</v>
      </c>
      <c r="F11" s="18">
        <v>55</v>
      </c>
      <c r="G11" s="20" t="s">
        <v>14</v>
      </c>
      <c r="H11" s="18">
        <v>14</v>
      </c>
      <c r="I11" s="18">
        <v>2</v>
      </c>
      <c r="J11" s="18">
        <v>15</v>
      </c>
    </row>
    <row r="12" spans="1:10" ht="14.25" customHeight="1">
      <c r="A12" s="80"/>
      <c r="B12" s="21" t="s">
        <v>15</v>
      </c>
      <c r="C12" s="17">
        <f>SUM(D12:J12,C28:J28,C43:J43)</f>
        <v>1377</v>
      </c>
      <c r="D12" s="22">
        <v>18</v>
      </c>
      <c r="E12" s="22">
        <v>103</v>
      </c>
      <c r="F12" s="22">
        <v>10</v>
      </c>
      <c r="G12" s="22">
        <v>1</v>
      </c>
      <c r="H12" s="22">
        <v>1</v>
      </c>
      <c r="I12" s="22">
        <v>1</v>
      </c>
      <c r="J12" s="22">
        <v>5</v>
      </c>
    </row>
    <row r="13" spans="1:10" ht="5.25" customHeight="1">
      <c r="A13" s="10"/>
      <c r="B13" s="11"/>
      <c r="C13" s="12"/>
      <c r="D13" s="13"/>
      <c r="E13" s="13"/>
      <c r="F13" s="13"/>
      <c r="G13" s="13"/>
      <c r="H13" s="13"/>
      <c r="I13" s="13"/>
      <c r="J13" s="13"/>
    </row>
    <row r="14" spans="1:10" s="19" customFormat="1" ht="14.25" customHeight="1">
      <c r="A14" s="80">
        <v>19</v>
      </c>
      <c r="B14" s="14" t="s">
        <v>12</v>
      </c>
      <c r="C14" s="15">
        <f>SUM(D14:J14,C30:J30,C45:J45)</f>
        <v>3646</v>
      </c>
      <c r="D14" s="18">
        <v>56</v>
      </c>
      <c r="E14" s="18">
        <v>186</v>
      </c>
      <c r="F14" s="18">
        <v>60</v>
      </c>
      <c r="G14" s="18">
        <v>1</v>
      </c>
      <c r="H14" s="18">
        <v>15</v>
      </c>
      <c r="I14" s="18">
        <v>3</v>
      </c>
      <c r="J14" s="18">
        <v>20</v>
      </c>
    </row>
    <row r="15" spans="1:10" s="19" customFormat="1" ht="14.25" customHeight="1">
      <c r="A15" s="80"/>
      <c r="B15" s="14" t="s">
        <v>13</v>
      </c>
      <c r="C15" s="15">
        <f>SUM(D15:J15,C31:J31,C46:J46)</f>
        <v>2366</v>
      </c>
      <c r="D15" s="18">
        <v>37</v>
      </c>
      <c r="E15" s="18">
        <v>103</v>
      </c>
      <c r="F15" s="18">
        <v>51</v>
      </c>
      <c r="G15" s="20" t="s">
        <v>31</v>
      </c>
      <c r="H15" s="18">
        <v>14</v>
      </c>
      <c r="I15" s="18">
        <v>2</v>
      </c>
      <c r="J15" s="18">
        <v>15</v>
      </c>
    </row>
    <row r="16" spans="1:10" s="19" customFormat="1" ht="15" customHeight="1">
      <c r="A16" s="80"/>
      <c r="B16" s="21" t="s">
        <v>15</v>
      </c>
      <c r="C16" s="17">
        <f>SUM(D16:J16,C32:J32,C47:J47)</f>
        <v>1280</v>
      </c>
      <c r="D16" s="22">
        <f>D14-D15</f>
        <v>19</v>
      </c>
      <c r="E16" s="22">
        <f>E14-E15</f>
        <v>83</v>
      </c>
      <c r="F16" s="22">
        <f>F14-F15</f>
        <v>9</v>
      </c>
      <c r="G16" s="22">
        <v>1</v>
      </c>
      <c r="H16" s="22">
        <f>H14-H15</f>
        <v>1</v>
      </c>
      <c r="I16" s="22">
        <f>I14-I15</f>
        <v>1</v>
      </c>
      <c r="J16" s="22">
        <f>J14-J15</f>
        <v>5</v>
      </c>
    </row>
    <row r="17" spans="1:22" s="19" customFormat="1" ht="5.25" customHeight="1">
      <c r="A17" s="10"/>
      <c r="B17" s="11"/>
      <c r="C17" s="23"/>
      <c r="D17" s="23"/>
      <c r="E17" s="23"/>
      <c r="F17" s="23"/>
      <c r="G17" s="23"/>
      <c r="H17" s="23"/>
      <c r="I17" s="23"/>
      <c r="J17" s="23"/>
      <c r="T17" s="23"/>
      <c r="U17" s="23"/>
      <c r="V17" s="23"/>
    </row>
    <row r="18" spans="1:22" s="19" customFormat="1" ht="15.75" customHeight="1">
      <c r="A18" s="81">
        <v>20</v>
      </c>
      <c r="B18" s="24" t="s">
        <v>12</v>
      </c>
      <c r="C18" s="25">
        <f>SUM(D18:J18,C34:J34,C49:J49)</f>
        <v>3601</v>
      </c>
      <c r="D18" s="26">
        <v>53</v>
      </c>
      <c r="E18" s="26">
        <v>161</v>
      </c>
      <c r="F18" s="26">
        <v>60</v>
      </c>
      <c r="G18" s="27" t="s">
        <v>33</v>
      </c>
      <c r="H18" s="26">
        <v>15</v>
      </c>
      <c r="I18" s="26">
        <v>3</v>
      </c>
      <c r="J18" s="26">
        <v>20</v>
      </c>
      <c r="T18" s="18"/>
      <c r="U18" s="18"/>
      <c r="V18" s="18"/>
    </row>
    <row r="19" spans="1:22" s="19" customFormat="1" ht="15" customHeight="1">
      <c r="A19" s="81"/>
      <c r="B19" s="24" t="s">
        <v>13</v>
      </c>
      <c r="C19" s="25">
        <f>SUM(D19:J19,C35:J35,C50:J50)</f>
        <v>2322</v>
      </c>
      <c r="D19" s="26">
        <v>36</v>
      </c>
      <c r="E19" s="26">
        <v>95</v>
      </c>
      <c r="F19" s="26">
        <v>52</v>
      </c>
      <c r="G19" s="27" t="s">
        <v>33</v>
      </c>
      <c r="H19" s="26">
        <v>14</v>
      </c>
      <c r="I19" s="26">
        <v>2</v>
      </c>
      <c r="J19" s="26">
        <v>15</v>
      </c>
      <c r="T19" s="18"/>
      <c r="U19" s="18"/>
      <c r="V19" s="18"/>
    </row>
    <row r="20" spans="1:39" s="19" customFormat="1" ht="15.75" customHeight="1">
      <c r="A20" s="81"/>
      <c r="B20" s="28" t="s">
        <v>15</v>
      </c>
      <c r="C20" s="29">
        <f>SUM(D20:J20,C36:J36,C51:J51)</f>
        <v>1279</v>
      </c>
      <c r="D20" s="30">
        <v>17</v>
      </c>
      <c r="E20" s="30">
        <v>66</v>
      </c>
      <c r="F20" s="30">
        <v>8</v>
      </c>
      <c r="G20" s="96" t="s">
        <v>33</v>
      </c>
      <c r="H20" s="30">
        <v>1</v>
      </c>
      <c r="I20" s="30">
        <v>1</v>
      </c>
      <c r="J20" s="30">
        <v>5</v>
      </c>
      <c r="T20" s="22"/>
      <c r="U20" s="22"/>
      <c r="V20" s="22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19" customFormat="1" ht="3.75" customHeight="1" thickBot="1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19" customFormat="1" ht="15.75" customHeight="1" thickTop="1">
      <c r="A22" s="82" t="s">
        <v>1</v>
      </c>
      <c r="B22" s="83"/>
      <c r="C22" s="67" t="s">
        <v>16</v>
      </c>
      <c r="D22" s="68"/>
      <c r="E22" s="68"/>
      <c r="F22" s="68"/>
      <c r="G22" s="68"/>
      <c r="H22" s="68"/>
      <c r="I22" s="68"/>
      <c r="J22" s="68"/>
      <c r="K22" s="3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19" customFormat="1" ht="14.25" customHeight="1">
      <c r="A23" s="84"/>
      <c r="B23" s="85"/>
      <c r="C23" s="69" t="s">
        <v>17</v>
      </c>
      <c r="D23" s="70"/>
      <c r="E23" s="69" t="s">
        <v>18</v>
      </c>
      <c r="F23" s="71"/>
      <c r="G23" s="71"/>
      <c r="H23" s="71"/>
      <c r="I23" s="71"/>
      <c r="J23" s="71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19" customFormat="1" ht="15.75" customHeight="1">
      <c r="A24" s="86"/>
      <c r="B24" s="87"/>
      <c r="C24" s="38" t="s">
        <v>19</v>
      </c>
      <c r="D24" s="38" t="s">
        <v>20</v>
      </c>
      <c r="E24" s="38" t="s">
        <v>19</v>
      </c>
      <c r="F24" s="39" t="s">
        <v>21</v>
      </c>
      <c r="G24" s="40" t="s">
        <v>22</v>
      </c>
      <c r="H24" s="39" t="s">
        <v>23</v>
      </c>
      <c r="I24" s="39" t="s">
        <v>10</v>
      </c>
      <c r="J24" s="37" t="s">
        <v>20</v>
      </c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19" customFormat="1" ht="3" customHeight="1">
      <c r="A25" s="10"/>
      <c r="B25" s="11"/>
      <c r="C25" s="13"/>
      <c r="D25" s="41"/>
      <c r="E25" s="41"/>
      <c r="F25" s="13"/>
      <c r="G25" s="13"/>
      <c r="H25" s="13"/>
      <c r="I25" s="13"/>
      <c r="J25" s="13"/>
      <c r="K25" s="1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19" customFormat="1" ht="15" customHeight="1">
      <c r="A26" s="80" t="s">
        <v>30</v>
      </c>
      <c r="B26" s="14" t="s">
        <v>12</v>
      </c>
      <c r="C26" s="42" t="s">
        <v>14</v>
      </c>
      <c r="D26" s="16">
        <v>18</v>
      </c>
      <c r="E26" s="16">
        <v>3</v>
      </c>
      <c r="F26" s="16">
        <v>2</v>
      </c>
      <c r="G26" s="18">
        <v>42</v>
      </c>
      <c r="H26" s="18">
        <v>6</v>
      </c>
      <c r="I26" s="18">
        <v>12</v>
      </c>
      <c r="J26" s="18">
        <v>26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19" customFormat="1" ht="13.5" customHeight="1">
      <c r="A27" s="80"/>
      <c r="B27" s="14" t="s">
        <v>13</v>
      </c>
      <c r="C27" s="42" t="s">
        <v>14</v>
      </c>
      <c r="D27" s="16">
        <v>12</v>
      </c>
      <c r="E27" s="16">
        <v>3</v>
      </c>
      <c r="F27" s="16">
        <v>2</v>
      </c>
      <c r="G27" s="18">
        <v>30</v>
      </c>
      <c r="H27" s="18">
        <v>5</v>
      </c>
      <c r="I27" s="18">
        <v>8</v>
      </c>
      <c r="J27" s="18">
        <v>23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9" customFormat="1" ht="14.25" customHeight="1">
      <c r="A28" s="80"/>
      <c r="B28" s="21" t="s">
        <v>15</v>
      </c>
      <c r="C28" s="44" t="s">
        <v>14</v>
      </c>
      <c r="D28" s="22">
        <v>6</v>
      </c>
      <c r="E28" s="45" t="s">
        <v>14</v>
      </c>
      <c r="F28" s="45" t="s">
        <v>14</v>
      </c>
      <c r="G28" s="22">
        <v>12</v>
      </c>
      <c r="H28" s="22">
        <v>1</v>
      </c>
      <c r="I28" s="22">
        <v>4</v>
      </c>
      <c r="J28" s="22">
        <v>3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19" customFormat="1" ht="3.75" customHeight="1">
      <c r="A29" s="10"/>
      <c r="B29" s="11"/>
      <c r="C29" s="13"/>
      <c r="D29" s="41"/>
      <c r="E29" s="41"/>
      <c r="F29" s="13"/>
      <c r="G29" s="13"/>
      <c r="H29" s="13"/>
      <c r="I29" s="47"/>
      <c r="J29" s="13"/>
      <c r="K29" s="1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19" customFormat="1" ht="15" customHeight="1">
      <c r="A30" s="80">
        <v>19</v>
      </c>
      <c r="B30" s="14" t="s">
        <v>12</v>
      </c>
      <c r="C30" s="42" t="s">
        <v>31</v>
      </c>
      <c r="D30" s="16">
        <v>18</v>
      </c>
      <c r="E30" s="16">
        <v>3</v>
      </c>
      <c r="F30" s="16">
        <v>2</v>
      </c>
      <c r="G30" s="18">
        <v>41</v>
      </c>
      <c r="H30" s="18">
        <v>6</v>
      </c>
      <c r="I30" s="18">
        <v>14</v>
      </c>
      <c r="J30" s="18">
        <v>28</v>
      </c>
      <c r="K30" s="4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19" customFormat="1" ht="15" customHeight="1">
      <c r="A31" s="80"/>
      <c r="B31" s="14" t="s">
        <v>13</v>
      </c>
      <c r="C31" s="42" t="s">
        <v>31</v>
      </c>
      <c r="D31" s="16">
        <v>12</v>
      </c>
      <c r="E31" s="16">
        <v>3</v>
      </c>
      <c r="F31" s="16">
        <v>2</v>
      </c>
      <c r="G31" s="18">
        <v>30</v>
      </c>
      <c r="H31" s="18">
        <v>5</v>
      </c>
      <c r="I31" s="18">
        <v>9</v>
      </c>
      <c r="J31" s="18">
        <v>22</v>
      </c>
      <c r="K31" s="4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19" customFormat="1" ht="13.5" customHeight="1">
      <c r="A32" s="80"/>
      <c r="B32" s="21" t="s">
        <v>15</v>
      </c>
      <c r="C32" s="44" t="s">
        <v>31</v>
      </c>
      <c r="D32" s="22">
        <f>D30-D31</f>
        <v>6</v>
      </c>
      <c r="E32" s="45" t="s">
        <v>31</v>
      </c>
      <c r="F32" s="45" t="s">
        <v>31</v>
      </c>
      <c r="G32" s="22">
        <f>G30-G31</f>
        <v>11</v>
      </c>
      <c r="H32" s="22">
        <f>H30-H31</f>
        <v>1</v>
      </c>
      <c r="I32" s="22">
        <f>I30-I31</f>
        <v>5</v>
      </c>
      <c r="J32" s="22">
        <f>J30-J31</f>
        <v>6</v>
      </c>
      <c r="K32" s="46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19" customFormat="1" ht="3" customHeight="1">
      <c r="A33" s="10"/>
      <c r="B33" s="11"/>
      <c r="C33" s="23"/>
      <c r="D33" s="48"/>
      <c r="E33" s="48"/>
      <c r="F33" s="23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19" customFormat="1" ht="15.75" customHeight="1">
      <c r="A34" s="81">
        <v>20</v>
      </c>
      <c r="B34" s="24" t="s">
        <v>12</v>
      </c>
      <c r="C34" s="49" t="s">
        <v>14</v>
      </c>
      <c r="D34" s="50">
        <v>19</v>
      </c>
      <c r="E34" s="50">
        <v>3</v>
      </c>
      <c r="F34" s="50">
        <v>2</v>
      </c>
      <c r="G34" s="26">
        <v>40</v>
      </c>
      <c r="H34" s="26">
        <v>4</v>
      </c>
      <c r="I34" s="26">
        <v>14</v>
      </c>
      <c r="J34" s="26">
        <v>27</v>
      </c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19" customFormat="1" ht="15" customHeight="1">
      <c r="A35" s="81"/>
      <c r="B35" s="24" t="s">
        <v>13</v>
      </c>
      <c r="C35" s="49" t="s">
        <v>14</v>
      </c>
      <c r="D35" s="50">
        <v>12</v>
      </c>
      <c r="E35" s="50">
        <v>3</v>
      </c>
      <c r="F35" s="50">
        <v>2</v>
      </c>
      <c r="G35" s="26">
        <v>29</v>
      </c>
      <c r="H35" s="26">
        <v>3</v>
      </c>
      <c r="I35" s="26">
        <v>9</v>
      </c>
      <c r="J35" s="26">
        <v>20</v>
      </c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19" customFormat="1" ht="14.25" customHeight="1">
      <c r="A36" s="81"/>
      <c r="B36" s="28" t="s">
        <v>15</v>
      </c>
      <c r="C36" s="51" t="s">
        <v>14</v>
      </c>
      <c r="D36" s="30">
        <v>7</v>
      </c>
      <c r="E36" s="52" t="s">
        <v>14</v>
      </c>
      <c r="F36" s="52" t="s">
        <v>14</v>
      </c>
      <c r="G36" s="30">
        <v>11</v>
      </c>
      <c r="H36" s="30">
        <v>1</v>
      </c>
      <c r="I36" s="30">
        <v>5</v>
      </c>
      <c r="J36" s="30">
        <v>7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19" customFormat="1" ht="3.75" customHeight="1" thickBot="1">
      <c r="A37" s="32"/>
      <c r="B37" s="33"/>
      <c r="C37" s="34"/>
      <c r="D37" s="35"/>
      <c r="E37" s="35"/>
      <c r="F37" s="53"/>
      <c r="G37" s="53"/>
      <c r="H37" s="53"/>
      <c r="I37" s="53"/>
      <c r="J37" s="5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19" customFormat="1" ht="12" customHeight="1" thickTop="1">
      <c r="A38" s="82" t="s">
        <v>1</v>
      </c>
      <c r="B38" s="83"/>
      <c r="C38" s="88" t="s">
        <v>24</v>
      </c>
      <c r="D38" s="88" t="s">
        <v>25</v>
      </c>
      <c r="E38" s="92" t="s">
        <v>26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19" customFormat="1" ht="12" customHeight="1">
      <c r="A39" s="84"/>
      <c r="B39" s="85"/>
      <c r="C39" s="89"/>
      <c r="D39" s="89"/>
      <c r="E39" s="9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19" customFormat="1" ht="12" customHeight="1">
      <c r="A40" s="86"/>
      <c r="B40" s="87"/>
      <c r="C40" s="79"/>
      <c r="D40" s="79"/>
      <c r="E40" s="94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19" customFormat="1" ht="17.25" customHeight="1">
      <c r="A41" s="80" t="s">
        <v>30</v>
      </c>
      <c r="B41" s="14" t="s">
        <v>12</v>
      </c>
      <c r="C41" s="54">
        <v>931</v>
      </c>
      <c r="D41" s="55">
        <v>1450</v>
      </c>
      <c r="E41" s="55">
        <v>929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19" customFormat="1" ht="15.75" customHeight="1">
      <c r="A42" s="80"/>
      <c r="B42" s="14" t="s">
        <v>13</v>
      </c>
      <c r="C42" s="54">
        <v>592</v>
      </c>
      <c r="D42" s="55">
        <v>944</v>
      </c>
      <c r="E42" s="55">
        <v>562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19" customFormat="1" ht="15" customHeight="1">
      <c r="A43" s="80"/>
      <c r="B43" s="21" t="s">
        <v>15</v>
      </c>
      <c r="C43" s="56">
        <v>339</v>
      </c>
      <c r="D43" s="22">
        <v>506</v>
      </c>
      <c r="E43" s="22">
        <v>367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19" customFormat="1" ht="4.5" customHeight="1">
      <c r="A44" s="10"/>
      <c r="B44" s="11"/>
      <c r="C44" s="13"/>
      <c r="D44" s="13"/>
      <c r="E44" s="1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19" customFormat="1" ht="15.75" customHeight="1">
      <c r="A45" s="80">
        <v>19</v>
      </c>
      <c r="B45" s="14" t="s">
        <v>12</v>
      </c>
      <c r="C45" s="54">
        <v>922</v>
      </c>
      <c r="D45" s="55">
        <v>1467</v>
      </c>
      <c r="E45" s="55">
        <v>804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19" customFormat="1" ht="14.25" customHeight="1">
      <c r="A46" s="80"/>
      <c r="B46" s="14" t="s">
        <v>13</v>
      </c>
      <c r="C46" s="54">
        <v>582</v>
      </c>
      <c r="D46" s="55">
        <v>951</v>
      </c>
      <c r="E46" s="55">
        <v>528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19" customFormat="1" ht="14.25" customHeight="1">
      <c r="A47" s="80"/>
      <c r="B47" s="21" t="s">
        <v>15</v>
      </c>
      <c r="C47" s="56">
        <v>340</v>
      </c>
      <c r="D47" s="22">
        <v>516</v>
      </c>
      <c r="E47" s="22">
        <v>276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19" customFormat="1" ht="4.5" customHeight="1">
      <c r="A48" s="10"/>
      <c r="B48" s="11"/>
      <c r="C48" s="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19" customFormat="1" ht="16.5" customHeight="1">
      <c r="A49" s="81">
        <v>20</v>
      </c>
      <c r="B49" s="24" t="s">
        <v>12</v>
      </c>
      <c r="C49" s="57">
        <v>923</v>
      </c>
      <c r="D49" s="58">
        <v>1481</v>
      </c>
      <c r="E49" s="58">
        <v>776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19" customFormat="1" ht="15" customHeight="1">
      <c r="A50" s="81"/>
      <c r="B50" s="24" t="s">
        <v>13</v>
      </c>
      <c r="C50" s="57">
        <v>578</v>
      </c>
      <c r="D50" s="58">
        <v>947</v>
      </c>
      <c r="E50" s="58">
        <v>505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19" customFormat="1" ht="16.5" customHeight="1">
      <c r="A51" s="81"/>
      <c r="B51" s="28" t="s">
        <v>15</v>
      </c>
      <c r="C51" s="59">
        <v>345</v>
      </c>
      <c r="D51" s="30">
        <v>534</v>
      </c>
      <c r="E51" s="30">
        <v>271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19" customFormat="1" ht="3.75" customHeight="1">
      <c r="A52" s="60"/>
      <c r="B52" s="61"/>
      <c r="C52" s="62"/>
      <c r="D52" s="53"/>
      <c r="E52" s="5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1" ht="15" customHeight="1">
      <c r="A53" s="63" t="s">
        <v>27</v>
      </c>
      <c r="B53" s="64"/>
      <c r="C53" s="36"/>
      <c r="D53" s="36"/>
      <c r="E53" s="65" t="s">
        <v>28</v>
      </c>
      <c r="F53" s="36"/>
      <c r="G53" s="36"/>
      <c r="H53" s="66"/>
      <c r="I53" s="63"/>
      <c r="J53" s="64"/>
      <c r="K53" s="64"/>
      <c r="L53" s="36"/>
      <c r="M53" s="36"/>
      <c r="N53" s="36"/>
      <c r="O53" s="36"/>
      <c r="P53" s="36"/>
      <c r="Q53" s="36"/>
      <c r="R53" s="36"/>
      <c r="S53" s="36"/>
      <c r="T53" s="9"/>
      <c r="U53" s="9"/>
      <c r="V53" s="65"/>
      <c r="W53" s="9"/>
      <c r="X53" s="9"/>
      <c r="Y53" s="36"/>
      <c r="Z53" s="36"/>
      <c r="AA53" s="9"/>
      <c r="AB53" s="9"/>
      <c r="AC53" s="9"/>
      <c r="AD53" s="9"/>
      <c r="AE53" s="9"/>
    </row>
    <row r="54" spans="1:19" s="9" customFormat="1" ht="15" customHeight="1">
      <c r="A54" s="36" t="s">
        <v>29</v>
      </c>
      <c r="B54" s="10"/>
      <c r="C54" s="36"/>
      <c r="D54" s="36"/>
      <c r="E54" s="36"/>
      <c r="F54" s="36"/>
      <c r="G54" s="36"/>
      <c r="H54" s="36"/>
      <c r="I54" s="36"/>
      <c r="J54" s="10"/>
      <c r="K54" s="10"/>
      <c r="N54" s="36"/>
      <c r="O54" s="36"/>
      <c r="P54" s="36"/>
      <c r="Q54" s="36"/>
      <c r="R54" s="36"/>
      <c r="S54" s="36"/>
    </row>
    <row r="55" spans="1:8" ht="13.5">
      <c r="A55" s="63"/>
      <c r="H55" s="36"/>
    </row>
    <row r="67" spans="14:20" ht="13.5">
      <c r="N67" s="36"/>
      <c r="O67" s="36"/>
      <c r="P67" s="36"/>
      <c r="Q67" s="36"/>
      <c r="R67" s="36"/>
      <c r="S67" s="36"/>
      <c r="T67" s="36"/>
    </row>
    <row r="71" ht="13.5" customHeight="1"/>
    <row r="72" ht="15.75" customHeight="1"/>
  </sheetData>
  <sheetProtection/>
  <mergeCells count="28">
    <mergeCell ref="A6:B8"/>
    <mergeCell ref="C6:C8"/>
    <mergeCell ref="E38:E40"/>
    <mergeCell ref="A10:A12"/>
    <mergeCell ref="A14:A16"/>
    <mergeCell ref="A18:A20"/>
    <mergeCell ref="A22:B24"/>
    <mergeCell ref="D6:G6"/>
    <mergeCell ref="J7:J8"/>
    <mergeCell ref="A45:A47"/>
    <mergeCell ref="A49:A51"/>
    <mergeCell ref="A26:A28"/>
    <mergeCell ref="A30:A32"/>
    <mergeCell ref="A34:A36"/>
    <mergeCell ref="A38:B40"/>
    <mergeCell ref="A41:A43"/>
    <mergeCell ref="C38:C40"/>
    <mergeCell ref="D38:D40"/>
    <mergeCell ref="C22:J22"/>
    <mergeCell ref="C23:D23"/>
    <mergeCell ref="E23:J23"/>
    <mergeCell ref="H6:J6"/>
    <mergeCell ref="D7:D8"/>
    <mergeCell ref="E7:E8"/>
    <mergeCell ref="F7:F8"/>
    <mergeCell ref="G7:G8"/>
    <mergeCell ref="H7:H8"/>
    <mergeCell ref="I7:I8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2008-11-15T06:21:41Z</dcterms:created>
  <dcterms:modified xsi:type="dcterms:W3CDTF">2010-01-21T00:44:58Z</dcterms:modified>
  <cp:category/>
  <cp:version/>
  <cp:contentType/>
  <cp:contentStatus/>
</cp:coreProperties>
</file>