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２・表１６３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<sst xmlns="http://schemas.openxmlformats.org/spreadsheetml/2006/main" count="81" uniqueCount="36">
  <si>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その他</t>
  </si>
  <si>
    <t>信号無視</t>
  </si>
  <si>
    <t>追越・追抜等</t>
  </si>
  <si>
    <t>右折時</t>
  </si>
  <si>
    <t>左折時</t>
  </si>
  <si>
    <t>優先通行妨害</t>
  </si>
  <si>
    <t>交差点安全義務</t>
  </si>
  <si>
    <t>歩行者妨害等</t>
  </si>
  <si>
    <t>徐行場所</t>
  </si>
  <si>
    <t>安全義務違反</t>
  </si>
  <si>
    <t>とび出し</t>
  </si>
  <si>
    <t>一時不停止</t>
  </si>
  <si>
    <t>その他</t>
  </si>
  <si>
    <t>総数</t>
  </si>
  <si>
    <t>車両直前・直後
の横断</t>
  </si>
  <si>
    <t>横断歩道外横断</t>
  </si>
  <si>
    <t>その他横断</t>
  </si>
  <si>
    <t>信号無視</t>
  </si>
  <si>
    <t>通行区分</t>
  </si>
  <si>
    <t>最高速度</t>
  </si>
  <si>
    <t>静岡地区</t>
  </si>
  <si>
    <t>清水地区</t>
  </si>
  <si>
    <t>単位：件</t>
  </si>
  <si>
    <t>総　　数</t>
  </si>
  <si>
    <t>資料　市民生活課</t>
  </si>
  <si>
    <t>資料  市民生活課</t>
  </si>
  <si>
    <t>区　　　分</t>
  </si>
  <si>
    <t>総　数</t>
  </si>
  <si>
    <t>注2)　平成20年の静岡地区は、第一当事者不明（車両）が14件、清水地区は、第一当事者不明（車両）が3件</t>
  </si>
  <si>
    <t>注1)　平成19年の静岡地区は、第一当事者不明（車両/歩行者不明）が17件</t>
  </si>
  <si>
    <t>注2)　平成20年の静岡地区は、対象外当事者が1件</t>
  </si>
  <si>
    <t>162  違反別交通事故発生数（車両）</t>
  </si>
  <si>
    <t>163  違反別交通事故発生数（歩行者）</t>
  </si>
  <si>
    <t>-</t>
  </si>
  <si>
    <t>平成18年</t>
  </si>
  <si>
    <t>注3)　平成2１年の清水地区は、対象外当事者が2件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</si>
</sst>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5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5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5" fillId="0" borderId="0" xfId="58" applyFont="1" applyBorder="1" applyAlignment="1">
      <alignment horizontal="center" vertical="center" wrapText="1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5" fillId="0" borderId="12" xfId="58" applyFont="1" applyBorder="1" applyAlignment="1">
      <alignment vertical="center"/>
    </xf>
    <xf numFmtId="38" fontId="15" fillId="0" borderId="12" xfId="58" applyFont="1" applyBorder="1" applyAlignment="1">
      <alignment horizontal="center" vertical="center"/>
    </xf>
    <xf numFmtId="38" fontId="15" fillId="0" borderId="13" xfId="58" applyFont="1" applyBorder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4" xfId="58" applyFont="1" applyBorder="1" applyAlignment="1">
      <alignment vertical="center"/>
    </xf>
    <xf numFmtId="179" fontId="15" fillId="0" borderId="0" xfId="58" applyNumberFormat="1" applyFont="1" applyBorder="1" applyAlignment="1">
      <alignment vertical="center"/>
    </xf>
    <xf numFmtId="179" fontId="15" fillId="0" borderId="0" xfId="58" applyNumberFormat="1" applyFont="1" applyBorder="1" applyAlignment="1">
      <alignment horizontal="right" vertical="center"/>
    </xf>
    <xf numFmtId="38" fontId="15" fillId="0" borderId="13" xfId="58" applyFont="1" applyBorder="1" applyAlignment="1">
      <alignment horizontal="center" vertical="center"/>
    </xf>
    <xf numFmtId="0" fontId="15" fillId="0" borderId="0" xfId="71" applyFont="1" applyBorder="1" applyAlignment="1">
      <alignment horizontal="center" vertical="center"/>
      <protection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0" fontId="18" fillId="0" borderId="0" xfId="0" applyFont="1" applyAlignment="1">
      <alignment vertical="top"/>
    </xf>
    <xf numFmtId="38" fontId="18" fillId="0" borderId="0" xfId="58" applyFont="1" applyAlignment="1">
      <alignment vertical="top"/>
    </xf>
    <xf numFmtId="179" fontId="15" fillId="0" borderId="15" xfId="58" applyNumberFormat="1" applyFont="1" applyBorder="1" applyAlignment="1">
      <alignment horizontal="right" vertical="center"/>
    </xf>
    <xf numFmtId="38" fontId="15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vertical="top"/>
    </xf>
    <xf numFmtId="38" fontId="15" fillId="0" borderId="0" xfId="58" applyFont="1" applyBorder="1" applyAlignment="1">
      <alignment horizontal="distributed" vertical="center" wrapText="1"/>
    </xf>
    <xf numFmtId="38" fontId="15" fillId="0" borderId="0" xfId="58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38" fontId="17" fillId="0" borderId="18" xfId="58" applyFont="1" applyBorder="1" applyAlignment="1">
      <alignment horizontal="center" vertical="center"/>
    </xf>
    <xf numFmtId="214" fontId="15" fillId="0" borderId="0" xfId="58" applyNumberFormat="1" applyFont="1" applyAlignment="1">
      <alignment horizontal="right" vertical="center"/>
    </xf>
    <xf numFmtId="214" fontId="15" fillId="0" borderId="0" xfId="58" applyNumberFormat="1" applyFont="1" applyBorder="1" applyAlignment="1">
      <alignment horizontal="distributed" vertical="center"/>
    </xf>
    <xf numFmtId="214" fontId="15" fillId="0" borderId="0" xfId="58" applyNumberFormat="1" applyFont="1" applyAlignment="1">
      <alignment vertical="center"/>
    </xf>
    <xf numFmtId="38" fontId="16" fillId="0" borderId="0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 wrapText="1"/>
    </xf>
    <xf numFmtId="38" fontId="15" fillId="0" borderId="0" xfId="5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vertical="center"/>
    </xf>
    <xf numFmtId="214" fontId="12" fillId="0" borderId="0" xfId="58" applyNumberFormat="1" applyFont="1" applyFill="1" applyAlignment="1">
      <alignment vertical="center"/>
    </xf>
    <xf numFmtId="214" fontId="12" fillId="0" borderId="0" xfId="58" applyNumberFormat="1" applyFont="1" applyFill="1" applyAlignment="1">
      <alignment horizontal="right" vertical="center"/>
    </xf>
    <xf numFmtId="38" fontId="18" fillId="0" borderId="0" xfId="58" applyFont="1" applyFill="1" applyAlignment="1">
      <alignment vertical="top"/>
    </xf>
    <xf numFmtId="38" fontId="15" fillId="0" borderId="0" xfId="58" applyFont="1" applyFill="1" applyAlignment="1">
      <alignment horizontal="right" vertical="center"/>
    </xf>
    <xf numFmtId="0" fontId="14" fillId="0" borderId="17" xfId="0" applyFont="1" applyFill="1" applyBorder="1" applyAlignment="1">
      <alignment horizontal="center" vertical="center"/>
    </xf>
    <xf numFmtId="38" fontId="14" fillId="0" borderId="18" xfId="58" applyFont="1" applyFill="1" applyBorder="1" applyAlignment="1">
      <alignment horizontal="center" vertical="center"/>
    </xf>
    <xf numFmtId="38" fontId="12" fillId="0" borderId="12" xfId="58" applyFont="1" applyFill="1" applyBorder="1" applyAlignment="1">
      <alignment horizontal="center" vertical="center"/>
    </xf>
    <xf numFmtId="179" fontId="15" fillId="0" borderId="15" xfId="58" applyNumberFormat="1" applyFont="1" applyFill="1" applyBorder="1" applyAlignment="1">
      <alignment horizontal="right" vertical="center"/>
    </xf>
    <xf numFmtId="179" fontId="15" fillId="0" borderId="0" xfId="58" applyNumberFormat="1" applyFont="1" applyFill="1" applyBorder="1" applyAlignment="1">
      <alignment horizontal="right" vertical="center"/>
    </xf>
    <xf numFmtId="38" fontId="18" fillId="0" borderId="0" xfId="58" applyFont="1" applyFill="1" applyAlignment="1">
      <alignment vertical="center"/>
    </xf>
    <xf numFmtId="179" fontId="15" fillId="0" borderId="0" xfId="58" applyNumberFormat="1" applyFont="1" applyFill="1" applyBorder="1" applyAlignment="1">
      <alignment vertical="center"/>
    </xf>
    <xf numFmtId="0" fontId="15" fillId="0" borderId="0" xfId="71" applyFont="1" applyFill="1" applyBorder="1" applyAlignment="1">
      <alignment vertical="center"/>
      <protection/>
    </xf>
    <xf numFmtId="38" fontId="12" fillId="0" borderId="0" xfId="58" applyFont="1" applyFill="1" applyBorder="1" applyAlignment="1">
      <alignment horizontal="center" vertical="center"/>
    </xf>
    <xf numFmtId="38" fontId="15" fillId="0" borderId="15" xfId="58" applyFont="1" applyFill="1" applyBorder="1" applyAlignment="1">
      <alignment horizontal="right" vertical="center"/>
    </xf>
    <xf numFmtId="38" fontId="15" fillId="0" borderId="15" xfId="58" applyFont="1" applyFill="1" applyBorder="1" applyAlignment="1">
      <alignment vertical="center"/>
    </xf>
    <xf numFmtId="38" fontId="15" fillId="0" borderId="12" xfId="58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38" fontId="15" fillId="0" borderId="12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0" xfId="58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12" fillId="0" borderId="19" xfId="58" applyFont="1" applyFill="1" applyBorder="1" applyAlignment="1">
      <alignment horizontal="center" vertical="center"/>
    </xf>
    <xf numFmtId="38" fontId="12" fillId="0" borderId="20" xfId="58" applyFont="1" applyFill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5" fillId="0" borderId="22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22">
      <selection activeCell="L34" sqref="L34"/>
    </sheetView>
  </sheetViews>
  <sheetFormatPr defaultColWidth="8.796875" defaultRowHeight="14.25"/>
  <cols>
    <col min="1" max="1" width="11.5" style="21" customWidth="1"/>
    <col min="2" max="2" width="0.4921875" style="21" customWidth="1"/>
    <col min="3" max="11" width="6.59765625" style="21" customWidth="1"/>
    <col min="12" max="13" width="6.59765625" style="49" customWidth="1"/>
    <col min="14" max="14" width="6.59765625" style="51" customWidth="1"/>
    <col min="15" max="20" width="8.69921875" style="3" customWidth="1"/>
    <col min="21" max="23" width="8.69921875" style="21" customWidth="1"/>
    <col min="24" max="16384" width="9" style="21" customWidth="1"/>
  </cols>
  <sheetData>
    <row r="1" spans="1:20" s="24" customFormat="1" ht="18.75" customHeight="1" thickBot="1">
      <c r="A1" s="1" t="s">
        <v>31</v>
      </c>
      <c r="B1" s="23"/>
      <c r="C1" s="23"/>
      <c r="D1" s="23"/>
      <c r="L1" s="42"/>
      <c r="M1" s="42"/>
      <c r="N1" s="43" t="s">
        <v>22</v>
      </c>
      <c r="O1" s="3"/>
      <c r="P1" s="3"/>
      <c r="Q1" s="3"/>
      <c r="R1" s="3"/>
      <c r="S1" s="3"/>
      <c r="T1" s="3"/>
    </row>
    <row r="2" spans="1:20" ht="16.5" customHeight="1" thickTop="1">
      <c r="A2" s="67" t="s">
        <v>26</v>
      </c>
      <c r="B2" s="68"/>
      <c r="C2" s="65" t="s">
        <v>34</v>
      </c>
      <c r="D2" s="66"/>
      <c r="E2" s="71"/>
      <c r="F2" s="65">
        <v>19</v>
      </c>
      <c r="G2" s="66"/>
      <c r="H2" s="66"/>
      <c r="I2" s="65">
        <v>20</v>
      </c>
      <c r="J2" s="66"/>
      <c r="K2" s="66"/>
      <c r="L2" s="63">
        <v>21</v>
      </c>
      <c r="M2" s="64"/>
      <c r="N2" s="64"/>
      <c r="O2" s="17"/>
      <c r="P2" s="17"/>
      <c r="Q2" s="17"/>
      <c r="R2" s="17"/>
      <c r="S2" s="17"/>
      <c r="T2" s="17"/>
    </row>
    <row r="3" spans="1:20" ht="16.5" customHeight="1">
      <c r="A3" s="69"/>
      <c r="B3" s="70"/>
      <c r="C3" s="30" t="s">
        <v>27</v>
      </c>
      <c r="D3" s="31" t="s">
        <v>20</v>
      </c>
      <c r="E3" s="31" t="s">
        <v>21</v>
      </c>
      <c r="F3" s="30" t="s">
        <v>27</v>
      </c>
      <c r="G3" s="31" t="s">
        <v>20</v>
      </c>
      <c r="H3" s="31" t="s">
        <v>21</v>
      </c>
      <c r="I3" s="30" t="s">
        <v>27</v>
      </c>
      <c r="J3" s="31" t="s">
        <v>20</v>
      </c>
      <c r="K3" s="31" t="s">
        <v>21</v>
      </c>
      <c r="L3" s="44" t="s">
        <v>27</v>
      </c>
      <c r="M3" s="45" t="s">
        <v>20</v>
      </c>
      <c r="N3" s="45" t="s">
        <v>21</v>
      </c>
      <c r="O3" s="17"/>
      <c r="P3" s="17"/>
      <c r="Q3" s="17"/>
      <c r="R3" s="17"/>
      <c r="S3" s="17"/>
      <c r="T3" s="17"/>
    </row>
    <row r="4" spans="1:20" s="20" customFormat="1" ht="7.5" customHeight="1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46"/>
      <c r="M4" s="46"/>
      <c r="N4" s="46"/>
      <c r="O4" s="17"/>
      <c r="P4" s="17"/>
      <c r="Q4" s="17"/>
      <c r="R4" s="17"/>
      <c r="S4" s="17"/>
      <c r="T4" s="17"/>
    </row>
    <row r="5" spans="1:14" ht="16.5" customHeight="1">
      <c r="A5" s="33" t="s">
        <v>13</v>
      </c>
      <c r="B5" s="13"/>
      <c r="C5" s="32">
        <f aca="true" t="shared" si="0" ref="C5:H5">SUM(C6:C18)</f>
        <v>7288</v>
      </c>
      <c r="D5" s="32">
        <f t="shared" si="0"/>
        <v>4996</v>
      </c>
      <c r="E5" s="32">
        <f t="shared" si="0"/>
        <v>2292</v>
      </c>
      <c r="F5" s="32">
        <f t="shared" si="0"/>
        <v>7109</v>
      </c>
      <c r="G5" s="32">
        <f t="shared" si="0"/>
        <v>4860</v>
      </c>
      <c r="H5" s="32">
        <f t="shared" si="0"/>
        <v>2249</v>
      </c>
      <c r="I5" s="32">
        <f>SUM(I6:I18)</f>
        <v>6724</v>
      </c>
      <c r="J5" s="32">
        <f>SUM(J6:J18)</f>
        <v>4561</v>
      </c>
      <c r="K5" s="32">
        <f>SUM(K6:K18)</f>
        <v>2163</v>
      </c>
      <c r="L5" s="41">
        <f>SUM(M5:N5)</f>
        <v>6634</v>
      </c>
      <c r="M5" s="41">
        <v>4435</v>
      </c>
      <c r="N5" s="41">
        <v>2199</v>
      </c>
    </row>
    <row r="6" spans="1:14" ht="16.5" customHeight="1">
      <c r="A6" s="12" t="s">
        <v>9</v>
      </c>
      <c r="B6" s="13"/>
      <c r="C6" s="32">
        <v>5517</v>
      </c>
      <c r="D6" s="32">
        <v>3725</v>
      </c>
      <c r="E6" s="32">
        <v>1792</v>
      </c>
      <c r="F6" s="32">
        <v>5429</v>
      </c>
      <c r="G6" s="32">
        <v>3712</v>
      </c>
      <c r="H6" s="32">
        <v>1717</v>
      </c>
      <c r="I6" s="32">
        <v>5076</v>
      </c>
      <c r="J6" s="32">
        <v>3392</v>
      </c>
      <c r="K6" s="32">
        <v>1684</v>
      </c>
      <c r="L6" s="41">
        <f aca="true" t="shared" si="1" ref="L6:L18">SUM(M6:N6)</f>
        <v>5040</v>
      </c>
      <c r="M6" s="41">
        <v>3384</v>
      </c>
      <c r="N6" s="41">
        <v>1656</v>
      </c>
    </row>
    <row r="7" spans="1:14" ht="16.5" customHeight="1">
      <c r="A7" s="12" t="s">
        <v>1</v>
      </c>
      <c r="B7" s="13"/>
      <c r="C7" s="32">
        <v>232</v>
      </c>
      <c r="D7" s="32">
        <v>157</v>
      </c>
      <c r="E7" s="32">
        <v>75</v>
      </c>
      <c r="F7" s="32">
        <v>231</v>
      </c>
      <c r="G7" s="32">
        <v>162</v>
      </c>
      <c r="H7" s="32">
        <v>69</v>
      </c>
      <c r="I7" s="32">
        <v>210</v>
      </c>
      <c r="J7" s="32">
        <v>137</v>
      </c>
      <c r="K7" s="32">
        <v>73</v>
      </c>
      <c r="L7" s="41">
        <f t="shared" si="1"/>
        <v>231</v>
      </c>
      <c r="M7" s="41">
        <v>150</v>
      </c>
      <c r="N7" s="41">
        <v>81</v>
      </c>
    </row>
    <row r="8" spans="1:14" ht="16.5" customHeight="1">
      <c r="A8" s="12" t="s">
        <v>18</v>
      </c>
      <c r="B8" s="13"/>
      <c r="C8" s="32">
        <v>25</v>
      </c>
      <c r="D8" s="32">
        <v>16</v>
      </c>
      <c r="E8" s="32">
        <v>9</v>
      </c>
      <c r="F8" s="32">
        <v>19</v>
      </c>
      <c r="G8" s="32">
        <v>12</v>
      </c>
      <c r="H8" s="32">
        <v>7</v>
      </c>
      <c r="I8" s="32">
        <v>25</v>
      </c>
      <c r="J8" s="32">
        <v>20</v>
      </c>
      <c r="K8" s="32">
        <v>5</v>
      </c>
      <c r="L8" s="41">
        <f t="shared" si="1"/>
        <v>80</v>
      </c>
      <c r="M8" s="41">
        <v>63</v>
      </c>
      <c r="N8" s="41">
        <v>17</v>
      </c>
    </row>
    <row r="9" spans="1:14" ht="16.5" customHeight="1">
      <c r="A9" s="12" t="s">
        <v>19</v>
      </c>
      <c r="B9" s="13"/>
      <c r="C9" s="32">
        <v>7</v>
      </c>
      <c r="D9" s="32">
        <v>6</v>
      </c>
      <c r="E9" s="32">
        <v>1</v>
      </c>
      <c r="F9" s="32">
        <v>3</v>
      </c>
      <c r="G9" s="32">
        <v>3</v>
      </c>
      <c r="H9" s="32" t="s">
        <v>33</v>
      </c>
      <c r="I9" s="32">
        <v>3</v>
      </c>
      <c r="J9" s="32">
        <v>2</v>
      </c>
      <c r="K9" s="32">
        <v>1</v>
      </c>
      <c r="L9" s="41">
        <f>SUM(M9:N9)</f>
        <v>4</v>
      </c>
      <c r="M9" s="41">
        <v>2</v>
      </c>
      <c r="N9" s="41">
        <v>2</v>
      </c>
    </row>
    <row r="10" spans="1:14" ht="16.5" customHeight="1">
      <c r="A10" s="12" t="s">
        <v>2</v>
      </c>
      <c r="B10" s="13"/>
      <c r="C10" s="32">
        <v>23</v>
      </c>
      <c r="D10" s="32">
        <v>17</v>
      </c>
      <c r="E10" s="32">
        <v>6</v>
      </c>
      <c r="F10" s="32">
        <v>17</v>
      </c>
      <c r="G10" s="32">
        <v>11</v>
      </c>
      <c r="H10" s="32">
        <v>6</v>
      </c>
      <c r="I10" s="32">
        <v>8</v>
      </c>
      <c r="J10" s="32">
        <v>5</v>
      </c>
      <c r="K10" s="32">
        <v>3</v>
      </c>
      <c r="L10" s="41">
        <f t="shared" si="1"/>
        <v>11</v>
      </c>
      <c r="M10" s="41">
        <v>9</v>
      </c>
      <c r="N10" s="41">
        <v>2</v>
      </c>
    </row>
    <row r="11" spans="1:14" ht="16.5" customHeight="1">
      <c r="A11" s="12" t="s">
        <v>3</v>
      </c>
      <c r="B11" s="13"/>
      <c r="C11" s="32">
        <v>18</v>
      </c>
      <c r="D11" s="32">
        <v>15</v>
      </c>
      <c r="E11" s="32">
        <v>3</v>
      </c>
      <c r="F11" s="32">
        <v>14</v>
      </c>
      <c r="G11" s="32">
        <v>13</v>
      </c>
      <c r="H11" s="32">
        <v>1</v>
      </c>
      <c r="I11" s="32">
        <v>8</v>
      </c>
      <c r="J11" s="32">
        <v>7</v>
      </c>
      <c r="K11" s="32">
        <v>1</v>
      </c>
      <c r="L11" s="41">
        <f t="shared" si="1"/>
        <v>5</v>
      </c>
      <c r="M11" s="41">
        <v>4</v>
      </c>
      <c r="N11" s="41">
        <v>1</v>
      </c>
    </row>
    <row r="12" spans="1:14" ht="16.5" customHeight="1">
      <c r="A12" s="12" t="s">
        <v>4</v>
      </c>
      <c r="B12" s="13"/>
      <c r="C12" s="32">
        <v>69</v>
      </c>
      <c r="D12" s="32">
        <v>64</v>
      </c>
      <c r="E12" s="32">
        <v>5</v>
      </c>
      <c r="F12" s="32">
        <v>44</v>
      </c>
      <c r="G12" s="32">
        <v>40</v>
      </c>
      <c r="H12" s="32">
        <v>4</v>
      </c>
      <c r="I12" s="32">
        <v>19</v>
      </c>
      <c r="J12" s="32">
        <v>18</v>
      </c>
      <c r="K12" s="32">
        <v>1</v>
      </c>
      <c r="L12" s="41">
        <f t="shared" si="1"/>
        <v>37</v>
      </c>
      <c r="M12" s="41">
        <v>28</v>
      </c>
      <c r="N12" s="41">
        <v>9</v>
      </c>
    </row>
    <row r="13" spans="1:14" ht="16.5" customHeight="1">
      <c r="A13" s="35" t="s">
        <v>5</v>
      </c>
      <c r="B13" s="13"/>
      <c r="C13" s="32">
        <v>54</v>
      </c>
      <c r="D13" s="32">
        <v>41</v>
      </c>
      <c r="E13" s="32">
        <v>13</v>
      </c>
      <c r="F13" s="32">
        <v>75</v>
      </c>
      <c r="G13" s="32">
        <v>52</v>
      </c>
      <c r="H13" s="32">
        <v>23</v>
      </c>
      <c r="I13" s="32">
        <v>49</v>
      </c>
      <c r="J13" s="32">
        <v>38</v>
      </c>
      <c r="K13" s="32">
        <v>11</v>
      </c>
      <c r="L13" s="41">
        <f t="shared" si="1"/>
        <v>65</v>
      </c>
      <c r="M13" s="41">
        <v>51</v>
      </c>
      <c r="N13" s="41">
        <v>14</v>
      </c>
    </row>
    <row r="14" spans="1:14" ht="16.5" customHeight="1">
      <c r="A14" s="35" t="s">
        <v>6</v>
      </c>
      <c r="B14" s="13"/>
      <c r="C14" s="32">
        <v>453</v>
      </c>
      <c r="D14" s="32">
        <v>371</v>
      </c>
      <c r="E14" s="32">
        <v>82</v>
      </c>
      <c r="F14" s="32">
        <v>438</v>
      </c>
      <c r="G14" s="32">
        <v>304</v>
      </c>
      <c r="H14" s="32">
        <v>134</v>
      </c>
      <c r="I14" s="32">
        <v>502</v>
      </c>
      <c r="J14" s="32">
        <v>362</v>
      </c>
      <c r="K14" s="32">
        <v>140</v>
      </c>
      <c r="L14" s="41">
        <f t="shared" si="1"/>
        <v>452</v>
      </c>
      <c r="M14" s="41">
        <v>292</v>
      </c>
      <c r="N14" s="41">
        <v>160</v>
      </c>
    </row>
    <row r="15" spans="1:14" ht="16.5" customHeight="1">
      <c r="A15" s="12" t="s">
        <v>11</v>
      </c>
      <c r="B15" s="13"/>
      <c r="C15" s="32">
        <v>356</v>
      </c>
      <c r="D15" s="32">
        <v>234</v>
      </c>
      <c r="E15" s="32">
        <v>122</v>
      </c>
      <c r="F15" s="32">
        <v>341</v>
      </c>
      <c r="G15" s="32">
        <v>219</v>
      </c>
      <c r="H15" s="32">
        <v>122</v>
      </c>
      <c r="I15" s="32">
        <v>349</v>
      </c>
      <c r="J15" s="32">
        <v>251</v>
      </c>
      <c r="K15" s="32">
        <v>98</v>
      </c>
      <c r="L15" s="41">
        <f t="shared" si="1"/>
        <v>301</v>
      </c>
      <c r="M15" s="41">
        <v>196</v>
      </c>
      <c r="N15" s="41">
        <v>105</v>
      </c>
    </row>
    <row r="16" spans="1:14" ht="16.5" customHeight="1">
      <c r="A16" s="12" t="s">
        <v>7</v>
      </c>
      <c r="B16" s="13"/>
      <c r="C16" s="32">
        <v>151</v>
      </c>
      <c r="D16" s="32">
        <v>97</v>
      </c>
      <c r="E16" s="32">
        <v>54</v>
      </c>
      <c r="F16" s="32">
        <v>168</v>
      </c>
      <c r="G16" s="32">
        <v>118</v>
      </c>
      <c r="H16" s="32">
        <v>50</v>
      </c>
      <c r="I16" s="32">
        <v>161</v>
      </c>
      <c r="J16" s="32">
        <v>116</v>
      </c>
      <c r="K16" s="32">
        <v>45</v>
      </c>
      <c r="L16" s="41">
        <f t="shared" si="1"/>
        <v>166</v>
      </c>
      <c r="M16" s="41">
        <v>109</v>
      </c>
      <c r="N16" s="41">
        <v>57</v>
      </c>
    </row>
    <row r="17" spans="1:14" ht="16.5" customHeight="1">
      <c r="A17" s="12" t="s">
        <v>8</v>
      </c>
      <c r="B17" s="13"/>
      <c r="C17" s="32">
        <v>148</v>
      </c>
      <c r="D17" s="32">
        <v>84</v>
      </c>
      <c r="E17" s="32">
        <v>64</v>
      </c>
      <c r="F17" s="32">
        <v>167</v>
      </c>
      <c r="G17" s="32">
        <v>124</v>
      </c>
      <c r="H17" s="32">
        <v>43</v>
      </c>
      <c r="I17" s="32">
        <v>109</v>
      </c>
      <c r="J17" s="32">
        <v>72</v>
      </c>
      <c r="K17" s="32">
        <v>37</v>
      </c>
      <c r="L17" s="41">
        <f t="shared" si="1"/>
        <v>91</v>
      </c>
      <c r="M17" s="41">
        <v>55</v>
      </c>
      <c r="N17" s="41">
        <v>36</v>
      </c>
    </row>
    <row r="18" spans="1:14" ht="16.5" customHeight="1">
      <c r="A18" s="12" t="s">
        <v>12</v>
      </c>
      <c r="B18" s="13"/>
      <c r="C18" s="32">
        <v>235</v>
      </c>
      <c r="D18" s="32">
        <v>169</v>
      </c>
      <c r="E18" s="32">
        <v>66</v>
      </c>
      <c r="F18" s="32">
        <v>163</v>
      </c>
      <c r="G18" s="32">
        <v>90</v>
      </c>
      <c r="H18" s="32">
        <v>73</v>
      </c>
      <c r="I18" s="32">
        <v>205</v>
      </c>
      <c r="J18" s="32">
        <v>141</v>
      </c>
      <c r="K18" s="32">
        <v>64</v>
      </c>
      <c r="L18" s="41">
        <f t="shared" si="1"/>
        <v>151</v>
      </c>
      <c r="M18" s="41">
        <v>92</v>
      </c>
      <c r="N18" s="41">
        <v>59</v>
      </c>
    </row>
    <row r="19" spans="1:14" ht="7.5" customHeight="1">
      <c r="A19" s="22"/>
      <c r="B19" s="19"/>
      <c r="C19" s="25"/>
      <c r="D19" s="25"/>
      <c r="E19" s="25"/>
      <c r="F19" s="25"/>
      <c r="G19" s="25"/>
      <c r="H19" s="25"/>
      <c r="I19" s="25"/>
      <c r="J19" s="25"/>
      <c r="K19" s="25"/>
      <c r="L19" s="47"/>
      <c r="M19" s="47"/>
      <c r="N19" s="47"/>
    </row>
    <row r="20" spans="1:14" ht="15" customHeight="1">
      <c r="A20" s="6" t="s">
        <v>29</v>
      </c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48"/>
      <c r="N20" s="48" t="s">
        <v>24</v>
      </c>
    </row>
    <row r="21" spans="1:14" ht="15" customHeight="1">
      <c r="A21" s="6" t="s">
        <v>28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61"/>
      <c r="M21" s="61"/>
      <c r="N21" s="61"/>
    </row>
    <row r="22" spans="1:14" ht="15" customHeight="1">
      <c r="A22" s="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61"/>
      <c r="M22" s="61"/>
      <c r="N22" s="61"/>
    </row>
    <row r="23" spans="1:14" ht="1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62"/>
      <c r="M23" s="62"/>
      <c r="N23" s="62"/>
    </row>
    <row r="24" spans="1:13" ht="15" customHeight="1">
      <c r="A24" s="12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48"/>
      <c r="M24" s="50"/>
    </row>
    <row r="25" spans="1:14" ht="18.75" customHeight="1" thickBot="1">
      <c r="A25" s="1" t="s">
        <v>32</v>
      </c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48"/>
      <c r="N25" s="43" t="s">
        <v>22</v>
      </c>
    </row>
    <row r="26" spans="1:14" ht="16.5" customHeight="1" thickTop="1">
      <c r="A26" s="67" t="s">
        <v>26</v>
      </c>
      <c r="B26" s="68"/>
      <c r="C26" s="65" t="s">
        <v>34</v>
      </c>
      <c r="D26" s="66"/>
      <c r="E26" s="71"/>
      <c r="F26" s="65">
        <v>19</v>
      </c>
      <c r="G26" s="66"/>
      <c r="H26" s="66"/>
      <c r="I26" s="65">
        <v>20</v>
      </c>
      <c r="J26" s="66"/>
      <c r="K26" s="66"/>
      <c r="L26" s="63">
        <v>21</v>
      </c>
      <c r="M26" s="64"/>
      <c r="N26" s="64"/>
    </row>
    <row r="27" spans="1:14" ht="16.5" customHeight="1">
      <c r="A27" s="69"/>
      <c r="B27" s="70"/>
      <c r="C27" s="30" t="s">
        <v>23</v>
      </c>
      <c r="D27" s="31" t="s">
        <v>20</v>
      </c>
      <c r="E27" s="31" t="s">
        <v>21</v>
      </c>
      <c r="F27" s="30" t="s">
        <v>23</v>
      </c>
      <c r="G27" s="31" t="s">
        <v>20</v>
      </c>
      <c r="H27" s="31" t="s">
        <v>21</v>
      </c>
      <c r="I27" s="30" t="s">
        <v>23</v>
      </c>
      <c r="J27" s="31" t="s">
        <v>20</v>
      </c>
      <c r="K27" s="31" t="s">
        <v>21</v>
      </c>
      <c r="L27" s="44" t="s">
        <v>23</v>
      </c>
      <c r="M27" s="45" t="s">
        <v>20</v>
      </c>
      <c r="N27" s="45" t="s">
        <v>21</v>
      </c>
    </row>
    <row r="28" spans="1:14" ht="7.5" customHeight="1">
      <c r="A28" s="10"/>
      <c r="B28" s="16"/>
      <c r="C28" s="5"/>
      <c r="D28" s="5"/>
      <c r="E28" s="5"/>
      <c r="F28" s="5"/>
      <c r="G28" s="5"/>
      <c r="H28" s="5"/>
      <c r="I28" s="5"/>
      <c r="J28" s="5"/>
      <c r="K28" s="5"/>
      <c r="L28" s="52"/>
      <c r="M28" s="52"/>
      <c r="N28" s="52"/>
    </row>
    <row r="29" spans="1:14" ht="16.5" customHeight="1">
      <c r="A29" s="33" t="s">
        <v>13</v>
      </c>
      <c r="B29" s="13"/>
      <c r="C29" s="34">
        <f aca="true" t="shared" si="2" ref="C29:K29">SUM(C30:C35)</f>
        <v>21</v>
      </c>
      <c r="D29" s="34">
        <f t="shared" si="2"/>
        <v>16</v>
      </c>
      <c r="E29" s="34">
        <f t="shared" si="2"/>
        <v>5</v>
      </c>
      <c r="F29" s="34">
        <f t="shared" si="2"/>
        <v>15</v>
      </c>
      <c r="G29" s="34">
        <f t="shared" si="2"/>
        <v>12</v>
      </c>
      <c r="H29" s="34">
        <f t="shared" si="2"/>
        <v>3</v>
      </c>
      <c r="I29" s="34">
        <f t="shared" si="2"/>
        <v>18</v>
      </c>
      <c r="J29" s="34">
        <f t="shared" si="2"/>
        <v>17</v>
      </c>
      <c r="K29" s="34">
        <f t="shared" si="2"/>
        <v>1</v>
      </c>
      <c r="L29" s="40">
        <v>19</v>
      </c>
      <c r="M29" s="40">
        <v>16</v>
      </c>
      <c r="N29" s="40">
        <v>3</v>
      </c>
    </row>
    <row r="30" spans="1:14" ht="16.5" customHeight="1">
      <c r="A30" s="12" t="s">
        <v>10</v>
      </c>
      <c r="B30" s="13"/>
      <c r="C30" s="34">
        <v>8</v>
      </c>
      <c r="D30" s="34">
        <v>5</v>
      </c>
      <c r="E30" s="32">
        <v>3</v>
      </c>
      <c r="F30" s="34">
        <v>3</v>
      </c>
      <c r="G30" s="34">
        <v>2</v>
      </c>
      <c r="H30" s="34">
        <v>1</v>
      </c>
      <c r="I30" s="34">
        <v>4</v>
      </c>
      <c r="J30" s="34">
        <v>4</v>
      </c>
      <c r="K30" s="32" t="s">
        <v>33</v>
      </c>
      <c r="L30" s="40">
        <v>9</v>
      </c>
      <c r="M30" s="40">
        <v>9</v>
      </c>
      <c r="N30" s="41" t="s">
        <v>33</v>
      </c>
    </row>
    <row r="31" spans="1:14" ht="24" customHeight="1">
      <c r="A31" s="36" t="s">
        <v>14</v>
      </c>
      <c r="B31" s="13"/>
      <c r="C31" s="34">
        <v>2</v>
      </c>
      <c r="D31" s="34">
        <v>2</v>
      </c>
      <c r="E31" s="32" t="s">
        <v>33</v>
      </c>
      <c r="F31" s="34">
        <v>1</v>
      </c>
      <c r="G31" s="34">
        <v>1</v>
      </c>
      <c r="H31" s="32" t="s">
        <v>33</v>
      </c>
      <c r="I31" s="34">
        <v>1</v>
      </c>
      <c r="J31" s="34">
        <v>1</v>
      </c>
      <c r="K31" s="32" t="s">
        <v>33</v>
      </c>
      <c r="L31" s="40">
        <v>1</v>
      </c>
      <c r="M31" s="40">
        <v>1</v>
      </c>
      <c r="N31" s="41" t="s">
        <v>33</v>
      </c>
    </row>
    <row r="32" spans="1:14" ht="16.5" customHeight="1">
      <c r="A32" s="35" t="s">
        <v>15</v>
      </c>
      <c r="B32" s="13"/>
      <c r="C32" s="34">
        <v>3</v>
      </c>
      <c r="D32" s="34">
        <v>3</v>
      </c>
      <c r="E32" s="32" t="s">
        <v>33</v>
      </c>
      <c r="F32" s="34">
        <v>5</v>
      </c>
      <c r="G32" s="34">
        <v>3</v>
      </c>
      <c r="H32" s="32">
        <v>2</v>
      </c>
      <c r="I32" s="34">
        <v>4</v>
      </c>
      <c r="J32" s="34">
        <v>4</v>
      </c>
      <c r="K32" s="32" t="s">
        <v>33</v>
      </c>
      <c r="L32" s="40">
        <v>1</v>
      </c>
      <c r="M32" s="40">
        <v>1</v>
      </c>
      <c r="N32" s="41" t="s">
        <v>33</v>
      </c>
    </row>
    <row r="33" spans="1:14" ht="16.5" customHeight="1">
      <c r="A33" s="12" t="s">
        <v>16</v>
      </c>
      <c r="B33" s="13"/>
      <c r="C33" s="34">
        <v>3</v>
      </c>
      <c r="D33" s="34">
        <v>3</v>
      </c>
      <c r="E33" s="32" t="s">
        <v>33</v>
      </c>
      <c r="F33" s="34">
        <v>1</v>
      </c>
      <c r="G33" s="34">
        <v>1</v>
      </c>
      <c r="H33" s="32" t="s">
        <v>33</v>
      </c>
      <c r="I33" s="34">
        <v>3</v>
      </c>
      <c r="J33" s="34">
        <v>3</v>
      </c>
      <c r="K33" s="32" t="s">
        <v>33</v>
      </c>
      <c r="L33" s="40">
        <v>1</v>
      </c>
      <c r="M33" s="40">
        <v>1</v>
      </c>
      <c r="N33" s="41" t="s">
        <v>33</v>
      </c>
    </row>
    <row r="34" spans="1:14" ht="16.5" customHeight="1">
      <c r="A34" s="12" t="s">
        <v>17</v>
      </c>
      <c r="B34" s="13"/>
      <c r="C34" s="34">
        <v>3</v>
      </c>
      <c r="D34" s="34">
        <v>1</v>
      </c>
      <c r="E34" s="32">
        <v>2</v>
      </c>
      <c r="F34" s="34">
        <v>2</v>
      </c>
      <c r="G34" s="34">
        <v>2</v>
      </c>
      <c r="H34" s="32" t="s">
        <v>33</v>
      </c>
      <c r="I34" s="34">
        <v>3</v>
      </c>
      <c r="J34" s="34">
        <v>2</v>
      </c>
      <c r="K34" s="32">
        <v>1</v>
      </c>
      <c r="L34" s="41" t="s">
        <v>33</v>
      </c>
      <c r="M34" s="41" t="s">
        <v>33</v>
      </c>
      <c r="N34" s="41" t="s">
        <v>33</v>
      </c>
    </row>
    <row r="35" spans="1:14" ht="16.5" customHeight="1">
      <c r="A35" s="12" t="s">
        <v>0</v>
      </c>
      <c r="B35" s="13"/>
      <c r="C35" s="34">
        <v>2</v>
      </c>
      <c r="D35" s="34">
        <v>2</v>
      </c>
      <c r="E35" s="32" t="s">
        <v>33</v>
      </c>
      <c r="F35" s="34">
        <v>3</v>
      </c>
      <c r="G35" s="34">
        <v>3</v>
      </c>
      <c r="H35" s="32" t="s">
        <v>33</v>
      </c>
      <c r="I35" s="34">
        <v>3</v>
      </c>
      <c r="J35" s="34">
        <v>3</v>
      </c>
      <c r="K35" s="32" t="s">
        <v>33</v>
      </c>
      <c r="L35" s="40">
        <v>7</v>
      </c>
      <c r="M35" s="40">
        <v>4</v>
      </c>
      <c r="N35" s="41">
        <v>3</v>
      </c>
    </row>
    <row r="36" spans="1:14" ht="7.5" customHeight="1">
      <c r="A36" s="22"/>
      <c r="B36" s="19"/>
      <c r="C36" s="26"/>
      <c r="D36" s="26"/>
      <c r="E36" s="26"/>
      <c r="F36" s="26"/>
      <c r="G36" s="26"/>
      <c r="H36" s="26"/>
      <c r="I36" s="26"/>
      <c r="J36" s="26"/>
      <c r="K36" s="18"/>
      <c r="L36" s="53"/>
      <c r="M36" s="53"/>
      <c r="N36" s="54"/>
    </row>
    <row r="37" spans="1:14" ht="15" customHeight="1">
      <c r="A37" s="6" t="s">
        <v>29</v>
      </c>
      <c r="B37" s="8"/>
      <c r="C37" s="8"/>
      <c r="D37" s="8"/>
      <c r="E37" s="8"/>
      <c r="F37" s="8"/>
      <c r="G37" s="8"/>
      <c r="H37" s="8"/>
      <c r="I37" s="8"/>
      <c r="K37" s="9"/>
      <c r="L37" s="55"/>
      <c r="M37" s="56"/>
      <c r="N37" s="57" t="s">
        <v>25</v>
      </c>
    </row>
    <row r="38" spans="1:14" ht="15" customHeight="1">
      <c r="A38" s="6" t="s">
        <v>30</v>
      </c>
      <c r="B38" s="8"/>
      <c r="C38" s="8"/>
      <c r="D38" s="8"/>
      <c r="E38" s="8"/>
      <c r="F38" s="8"/>
      <c r="G38" s="8"/>
      <c r="H38" s="8"/>
      <c r="I38" s="8"/>
      <c r="K38" s="6"/>
      <c r="L38" s="58"/>
      <c r="M38" s="59"/>
      <c r="N38" s="60"/>
    </row>
    <row r="39" spans="1:6" ht="18.75" customHeight="1">
      <c r="A39" s="6" t="s">
        <v>35</v>
      </c>
      <c r="B39" s="8"/>
      <c r="C39" s="8"/>
      <c r="D39" s="8"/>
      <c r="E39" s="8"/>
      <c r="F39" s="8"/>
    </row>
    <row r="40" spans="15:22" ht="21" customHeight="1">
      <c r="O40" s="21"/>
      <c r="P40" s="21"/>
      <c r="Q40" s="21"/>
      <c r="R40" s="21"/>
      <c r="S40" s="21"/>
      <c r="T40" s="21"/>
      <c r="U40" s="27"/>
      <c r="V40" s="2"/>
    </row>
    <row r="41" spans="14:22" ht="28.5" customHeight="1">
      <c r="N41" s="49"/>
      <c r="O41" s="21"/>
      <c r="P41" s="21"/>
      <c r="Q41" s="21"/>
      <c r="R41" s="21"/>
      <c r="S41" s="21"/>
      <c r="T41" s="21"/>
      <c r="U41" s="4"/>
      <c r="V41" s="5"/>
    </row>
    <row r="42" spans="14:22" ht="7.5" customHeight="1">
      <c r="N42" s="49"/>
      <c r="O42" s="21"/>
      <c r="P42" s="21"/>
      <c r="Q42" s="21"/>
      <c r="R42" s="21"/>
      <c r="S42" s="21"/>
      <c r="T42" s="21"/>
      <c r="U42" s="28"/>
      <c r="V42" s="29"/>
    </row>
    <row r="43" spans="14:22" ht="15" customHeight="1">
      <c r="N43" s="49"/>
      <c r="O43" s="21"/>
      <c r="P43" s="21"/>
      <c r="Q43" s="21"/>
      <c r="R43" s="21"/>
      <c r="S43" s="21"/>
      <c r="T43" s="21"/>
      <c r="U43" s="15"/>
      <c r="V43" s="15"/>
    </row>
    <row r="44" spans="14:22" ht="15" customHeight="1">
      <c r="N44" s="49"/>
      <c r="O44" s="21"/>
      <c r="P44" s="21"/>
      <c r="Q44" s="21"/>
      <c r="R44" s="21"/>
      <c r="S44" s="21"/>
      <c r="T44" s="21"/>
      <c r="U44" s="15"/>
      <c r="V44" s="15"/>
    </row>
    <row r="45" spans="14:22" ht="15" customHeight="1">
      <c r="N45" s="49"/>
      <c r="O45" s="21"/>
      <c r="P45" s="21"/>
      <c r="Q45" s="21"/>
      <c r="R45" s="21"/>
      <c r="S45" s="21"/>
      <c r="T45" s="21"/>
      <c r="U45" s="14"/>
      <c r="V45" s="15"/>
    </row>
    <row r="46" spans="14:22" ht="15" customHeight="1">
      <c r="N46" s="49"/>
      <c r="O46" s="21"/>
      <c r="P46" s="21"/>
      <c r="Q46" s="21"/>
      <c r="R46" s="21"/>
      <c r="S46" s="21"/>
      <c r="T46" s="21"/>
      <c r="U46" s="14"/>
      <c r="V46" s="15"/>
    </row>
    <row r="47" spans="14:22" ht="7.5" customHeight="1">
      <c r="N47" s="49"/>
      <c r="O47" s="21"/>
      <c r="P47" s="21"/>
      <c r="Q47" s="21"/>
      <c r="R47" s="21"/>
      <c r="S47" s="21"/>
      <c r="T47" s="21"/>
      <c r="U47" s="6"/>
      <c r="V47" s="2"/>
    </row>
    <row r="48" spans="14:22" ht="13.5">
      <c r="N48" s="49"/>
      <c r="O48" s="21"/>
      <c r="P48" s="21"/>
      <c r="Q48" s="21"/>
      <c r="R48" s="21"/>
      <c r="S48" s="21"/>
      <c r="T48" s="21"/>
      <c r="U48" s="6"/>
      <c r="V48" s="7"/>
    </row>
    <row r="49" spans="14:20" ht="13.5">
      <c r="N49" s="49"/>
      <c r="O49" s="21"/>
      <c r="P49" s="21"/>
      <c r="Q49" s="21"/>
      <c r="R49" s="21"/>
      <c r="S49" s="21"/>
      <c r="T49" s="21"/>
    </row>
    <row r="50" spans="14:20" ht="13.5">
      <c r="N50" s="49"/>
      <c r="O50" s="21"/>
      <c r="P50" s="21"/>
      <c r="Q50" s="21"/>
      <c r="R50" s="21"/>
      <c r="S50" s="21"/>
      <c r="T50" s="21"/>
    </row>
    <row r="51" ht="13.5">
      <c r="N51" s="49"/>
    </row>
  </sheetData>
  <sheetProtection/>
  <mergeCells count="10">
    <mergeCell ref="L2:N2"/>
    <mergeCell ref="I26:K26"/>
    <mergeCell ref="L26:N26"/>
    <mergeCell ref="I2:K2"/>
    <mergeCell ref="A2:B3"/>
    <mergeCell ref="A26:B27"/>
    <mergeCell ref="F26:H26"/>
    <mergeCell ref="F2:H2"/>
    <mergeCell ref="C26:E26"/>
    <mergeCell ref="C2:E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2009-10-01T06:41:58Z</cp:lastPrinted>
  <dcterms:created xsi:type="dcterms:W3CDTF">1999-02-24T06:04:09Z</dcterms:created>
  <dcterms:modified xsi:type="dcterms:W3CDTF">2010-11-11T02:08:18Z</dcterms:modified>
  <cp:category/>
  <cp:version/>
  <cp:contentType/>
  <cp:contentStatus/>
</cp:coreProperties>
</file>