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2"/>
  </bookViews>
  <sheets>
    <sheet name="表１６８（１）①～③" sheetId="1" r:id="rId1"/>
    <sheet name="表１６８（２）①～④" sheetId="2" r:id="rId2"/>
    <sheet name="表１６８（３）①～④" sheetId="3" r:id="rId3"/>
  </sheets>
  <definedNames/>
  <calcPr fullCalcOnLoad="1"/>
</workbook>
</file>

<file path=xl/sharedStrings.xml><?xml version="1.0" encoding="utf-8"?>
<sst xmlns="http://schemas.openxmlformats.org/spreadsheetml/2006/main" count="205" uniqueCount="48">
  <si>
    <t>（1）静岡地方裁判所</t>
  </si>
  <si>
    <t>（2）静岡簡易裁判所</t>
  </si>
  <si>
    <t>うち執行猶予</t>
  </si>
  <si>
    <t>（3）清水簡易裁判所</t>
  </si>
  <si>
    <t>年　　　次</t>
  </si>
  <si>
    <t>年　　次</t>
  </si>
  <si>
    <t>　　①　刑事公判事件の受理・既済・未済人員</t>
  </si>
  <si>
    <t>　　②　刑事公判事件の終局区分別人員</t>
  </si>
  <si>
    <t>　　③　その他の刑事事件の受理・既済・未済人員</t>
  </si>
  <si>
    <t>有　　　罪</t>
  </si>
  <si>
    <t>無　　　罪</t>
  </si>
  <si>
    <t>移　送　等</t>
  </si>
  <si>
    <t>　　③　刑事略式事件及び交通即決事件の受理・既済・未済人員</t>
  </si>
  <si>
    <t>　　④　その他の刑事事件の受理・既済・未済人員</t>
  </si>
  <si>
    <t>資料　静岡地方裁判所</t>
  </si>
  <si>
    <t>受　　　　　　　　理</t>
  </si>
  <si>
    <t>既　　　済</t>
  </si>
  <si>
    <t>未　　　済</t>
  </si>
  <si>
    <t>総　　　数</t>
  </si>
  <si>
    <t>旧　　　受</t>
  </si>
  <si>
    <t>新　　　受</t>
  </si>
  <si>
    <t>資料 静岡地方裁判所</t>
  </si>
  <si>
    <t>受　　　　　　　理</t>
  </si>
  <si>
    <t xml:space="preserve">     3）この表の数値は延人員であり、追起訴された場合はそれぞれ１人として計上している。</t>
  </si>
  <si>
    <t xml:space="preserve">     2）公判事件とは、通常第一審及び再審事件をいう。</t>
  </si>
  <si>
    <t xml:space="preserve">     3）この表は実人員である。</t>
  </si>
  <si>
    <t xml:space="preserve">     2）この表の数値は延人員であり、追起訴された場合はそれぞれ１人として計上している。</t>
  </si>
  <si>
    <t xml:space="preserve">      2）その他の事件とは、公判事件以外の事件をいう。</t>
  </si>
  <si>
    <t xml:space="preserve">      3）この表の数値は延人員であり、追起訴された場合はそれぞれ１人として計上している。</t>
  </si>
  <si>
    <t>注  1）管轄区域は静岡市葵区・駿河区。</t>
  </si>
  <si>
    <t>資料　静岡地方裁判所</t>
  </si>
  <si>
    <t>司法・警察及び消防</t>
  </si>
  <si>
    <t>注  1）静岡地方裁判所本庁分（管轄区域は静岡市、藤枝市、島田市、牧之原市、</t>
  </si>
  <si>
    <t>-</t>
  </si>
  <si>
    <t>単位：人</t>
  </si>
  <si>
    <t xml:space="preserve">     2）公判事件とは、通常第一審事件及び再審事件をいう。</t>
  </si>
  <si>
    <t>168　刑事事件</t>
  </si>
  <si>
    <t xml:space="preserve">   21</t>
  </si>
  <si>
    <t xml:space="preserve">   20</t>
  </si>
  <si>
    <t>平成19年</t>
  </si>
  <si>
    <t xml:space="preserve">    21</t>
  </si>
  <si>
    <t xml:space="preserve">    20</t>
  </si>
  <si>
    <t>-</t>
  </si>
  <si>
    <t xml:space="preserve"> 平成19年</t>
  </si>
  <si>
    <t>　 　　 御前崎市（御前崎、白羽及び港）、焼津市、榛原郡である。ただし平成20年10月31日までは旧富士川町を含む。</t>
  </si>
  <si>
    <t xml:space="preserve">     2）その他の事件とは、公判事件及び略式事件以外の事件をいう。</t>
  </si>
  <si>
    <t>注  1）管轄区域は静岡市清水区。ただし、平成20年10月31日までは旧富士川町を含む。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</si>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</sst>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6" fillId="0" borderId="0" xfId="71" applyFont="1" applyBorder="1" applyAlignment="1">
      <alignment vertical="center"/>
      <protection/>
    </xf>
    <xf numFmtId="0" fontId="16" fillId="0" borderId="0" xfId="71" applyFont="1" applyBorder="1" applyAlignment="1">
      <alignment horizontal="distributed" vertical="center"/>
      <protection/>
    </xf>
    <xf numFmtId="0" fontId="13" fillId="0" borderId="0" xfId="71" applyFont="1" applyFill="1" applyBorder="1" applyAlignment="1">
      <alignment horizontal="distributed" vertical="center"/>
      <protection/>
    </xf>
    <xf numFmtId="0" fontId="13" fillId="0" borderId="0" xfId="71" applyFont="1" applyFill="1" applyBorder="1" applyAlignment="1">
      <alignment vertical="center"/>
      <protection/>
    </xf>
    <xf numFmtId="0" fontId="16" fillId="0" borderId="0" xfId="71" applyFont="1" applyFill="1" applyBorder="1" applyAlignment="1">
      <alignment vertical="center"/>
      <protection/>
    </xf>
    <xf numFmtId="0" fontId="16" fillId="0" borderId="0" xfId="71" applyFont="1" applyFill="1" applyBorder="1" applyAlignment="1">
      <alignment horizontal="right" vertical="center"/>
      <protection/>
    </xf>
    <xf numFmtId="0" fontId="14" fillId="0" borderId="0" xfId="71" applyFont="1" applyFill="1" applyBorder="1" applyAlignment="1" quotePrefix="1">
      <alignment horizontal="left" vertical="top"/>
      <protection/>
    </xf>
    <xf numFmtId="0" fontId="1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6" fillId="0" borderId="12" xfId="71" applyFont="1" applyFill="1" applyBorder="1" applyAlignment="1">
      <alignment horizontal="center" vertical="center"/>
      <protection/>
    </xf>
    <xf numFmtId="0" fontId="16" fillId="0" borderId="12" xfId="71" applyFont="1" applyFill="1" applyBorder="1" applyAlignment="1" quotePrefix="1">
      <alignment horizontal="center" vertical="center"/>
      <protection/>
    </xf>
    <xf numFmtId="0" fontId="16" fillId="0" borderId="13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 quotePrefix="1">
      <alignment horizontal="center" vertical="center"/>
      <protection/>
    </xf>
    <xf numFmtId="49" fontId="16" fillId="0" borderId="13" xfId="71" applyNumberFormat="1" applyFont="1" applyFill="1" applyBorder="1" applyAlignment="1">
      <alignment horizontal="center" vertical="center"/>
      <protection/>
    </xf>
    <xf numFmtId="38" fontId="16" fillId="0" borderId="0" xfId="58" applyFont="1" applyFill="1" applyBorder="1" applyAlignment="1">
      <alignment vertical="center"/>
    </xf>
    <xf numFmtId="214" fontId="16" fillId="0" borderId="0" xfId="58" applyNumberFormat="1" applyFont="1" applyFill="1" applyBorder="1" applyAlignment="1">
      <alignment vertical="center"/>
    </xf>
    <xf numFmtId="49" fontId="13" fillId="0" borderId="13" xfId="71" applyNumberFormat="1" applyFont="1" applyFill="1" applyBorder="1" applyAlignment="1">
      <alignment horizontal="center" vertical="center"/>
      <protection/>
    </xf>
    <xf numFmtId="38" fontId="13" fillId="0" borderId="0" xfId="58" applyFont="1" applyFill="1" applyBorder="1" applyAlignment="1">
      <alignment vertical="center"/>
    </xf>
    <xf numFmtId="0" fontId="13" fillId="0" borderId="0" xfId="71" applyFont="1" applyFill="1" applyBorder="1" applyAlignment="1">
      <alignment horizontal="right" vertical="center"/>
      <protection/>
    </xf>
    <xf numFmtId="214" fontId="13" fillId="0" borderId="0" xfId="58" applyNumberFormat="1" applyFont="1" applyFill="1" applyBorder="1" applyAlignment="1">
      <alignment vertical="center"/>
    </xf>
    <xf numFmtId="49" fontId="16" fillId="0" borderId="14" xfId="71" applyNumberFormat="1" applyFont="1" applyFill="1" applyBorder="1" applyAlignment="1">
      <alignment vertical="center"/>
      <protection/>
    </xf>
    <xf numFmtId="38" fontId="16" fillId="0" borderId="15" xfId="58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16" xfId="71" applyFont="1" applyFill="1" applyBorder="1" applyAlignment="1">
      <alignment vertical="center"/>
      <protection/>
    </xf>
    <xf numFmtId="214" fontId="16" fillId="0" borderId="0" xfId="71" applyNumberFormat="1" applyFont="1" applyFill="1" applyBorder="1" applyAlignment="1">
      <alignment vertical="center"/>
      <protection/>
    </xf>
    <xf numFmtId="214" fontId="16" fillId="0" borderId="0" xfId="71" applyNumberFormat="1" applyFont="1" applyFill="1" applyBorder="1" applyAlignment="1">
      <alignment horizontal="right" vertical="center"/>
      <protection/>
    </xf>
    <xf numFmtId="214" fontId="13" fillId="0" borderId="0" xfId="71" applyNumberFormat="1" applyFont="1" applyFill="1" applyBorder="1" applyAlignment="1">
      <alignment vertical="center"/>
      <protection/>
    </xf>
    <xf numFmtId="214" fontId="13" fillId="0" borderId="0" xfId="71" applyNumberFormat="1" applyFont="1" applyFill="1" applyBorder="1" applyAlignment="1">
      <alignment horizontal="right" vertical="center"/>
      <protection/>
    </xf>
    <xf numFmtId="49" fontId="16" fillId="0" borderId="0" xfId="71" applyNumberFormat="1" applyFont="1" applyFill="1" applyBorder="1" applyAlignment="1">
      <alignment vertical="center"/>
      <protection/>
    </xf>
    <xf numFmtId="0" fontId="16" fillId="0" borderId="0" xfId="71" applyFont="1" applyFill="1" applyBorder="1" applyAlignment="1">
      <alignment horizontal="left" vertical="center"/>
      <protection/>
    </xf>
    <xf numFmtId="0" fontId="17" fillId="0" borderId="0" xfId="71" applyFont="1" applyFill="1" applyBorder="1" applyAlignment="1" quotePrefix="1">
      <alignment horizontal="left" vertical="top"/>
      <protection/>
    </xf>
    <xf numFmtId="214" fontId="16" fillId="0" borderId="0" xfId="58" applyNumberFormat="1" applyFont="1" applyFill="1" applyBorder="1" applyAlignment="1">
      <alignment horizontal="right" vertical="center"/>
    </xf>
    <xf numFmtId="214" fontId="13" fillId="0" borderId="0" xfId="58" applyNumberFormat="1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horizontal="right" vertical="center"/>
    </xf>
    <xf numFmtId="0" fontId="16" fillId="0" borderId="17" xfId="71" applyFont="1" applyFill="1" applyBorder="1" applyAlignment="1">
      <alignment horizontal="center" vertical="center"/>
      <protection/>
    </xf>
    <xf numFmtId="0" fontId="16" fillId="0" borderId="18" xfId="71" applyFont="1" applyFill="1" applyBorder="1" applyAlignment="1">
      <alignment horizontal="center" vertical="center"/>
      <protection/>
    </xf>
    <xf numFmtId="0" fontId="16" fillId="0" borderId="19" xfId="71" applyFont="1" applyFill="1" applyBorder="1" applyAlignment="1">
      <alignment horizontal="center" vertical="center"/>
      <protection/>
    </xf>
    <xf numFmtId="0" fontId="16" fillId="0" borderId="14" xfId="71" applyFont="1" applyFill="1" applyBorder="1" applyAlignment="1">
      <alignment horizontal="center" vertical="center"/>
      <protection/>
    </xf>
    <xf numFmtId="0" fontId="16" fillId="0" borderId="20" xfId="71" applyFont="1" applyFill="1" applyBorder="1" applyAlignment="1">
      <alignment horizontal="center" vertical="center"/>
      <protection/>
    </xf>
    <xf numFmtId="0" fontId="16" fillId="0" borderId="21" xfId="71" applyFont="1" applyFill="1" applyBorder="1" applyAlignment="1">
      <alignment horizontal="center" vertical="center"/>
      <protection/>
    </xf>
    <xf numFmtId="0" fontId="16" fillId="0" borderId="22" xfId="71" applyFont="1" applyFill="1" applyBorder="1" applyAlignment="1">
      <alignment horizontal="center" vertical="center"/>
      <protection/>
    </xf>
    <xf numFmtId="0" fontId="16" fillId="0" borderId="23" xfId="71" applyFont="1" applyFill="1" applyBorder="1" applyAlignment="1">
      <alignment horizontal="center" vertical="center"/>
      <protection/>
    </xf>
    <xf numFmtId="0" fontId="16" fillId="0" borderId="16" xfId="71" applyFont="1" applyFill="1" applyBorder="1" applyAlignment="1">
      <alignment horizontal="center" vertical="center"/>
      <protection/>
    </xf>
    <xf numFmtId="0" fontId="16" fillId="0" borderId="18" xfId="71" applyFont="1" applyFill="1" applyBorder="1" applyAlignment="1" quotePrefix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7">
      <selection activeCell="A19" sqref="A1:F16384"/>
    </sheetView>
  </sheetViews>
  <sheetFormatPr defaultColWidth="8.796875" defaultRowHeight="15" customHeight="1"/>
  <cols>
    <col min="1" max="6" width="15.3984375" style="5" customWidth="1"/>
    <col min="7" max="16384" width="9" style="1" customWidth="1"/>
  </cols>
  <sheetData>
    <row r="1" ht="15" customHeight="1">
      <c r="F1" s="6" t="s">
        <v>31</v>
      </c>
    </row>
    <row r="3" ht="21" customHeight="1"/>
    <row r="5" spans="1:6" ht="18.75" customHeight="1">
      <c r="A5" s="7" t="s">
        <v>36</v>
      </c>
      <c r="F5" s="6"/>
    </row>
    <row r="6" spans="1:6" ht="15" customHeight="1">
      <c r="A6" s="8" t="s">
        <v>0</v>
      </c>
      <c r="F6" s="6"/>
    </row>
    <row r="7" spans="1:6" ht="15" customHeight="1" thickBot="1">
      <c r="A7" s="9" t="s">
        <v>6</v>
      </c>
      <c r="F7" s="6" t="s">
        <v>34</v>
      </c>
    </row>
    <row r="8" spans="1:6" ht="19.5" customHeight="1" thickTop="1">
      <c r="A8" s="41" t="s">
        <v>5</v>
      </c>
      <c r="B8" s="45" t="s">
        <v>15</v>
      </c>
      <c r="C8" s="46"/>
      <c r="D8" s="47"/>
      <c r="E8" s="43" t="s">
        <v>16</v>
      </c>
      <c r="F8" s="39" t="s">
        <v>17</v>
      </c>
    </row>
    <row r="9" spans="1:6" ht="19.5" customHeight="1">
      <c r="A9" s="42"/>
      <c r="B9" s="10" t="s">
        <v>18</v>
      </c>
      <c r="C9" s="11" t="s">
        <v>19</v>
      </c>
      <c r="D9" s="11" t="s">
        <v>20</v>
      </c>
      <c r="E9" s="44"/>
      <c r="F9" s="40"/>
    </row>
    <row r="10" spans="1:6" ht="7.5" customHeight="1">
      <c r="A10" s="12"/>
      <c r="B10" s="13"/>
      <c r="C10" s="14"/>
      <c r="D10" s="14"/>
      <c r="E10" s="13"/>
      <c r="F10" s="13"/>
    </row>
    <row r="11" spans="1:6" ht="25.5" customHeight="1">
      <c r="A11" s="15" t="s">
        <v>39</v>
      </c>
      <c r="B11" s="16">
        <f>SUM(C11:D11)</f>
        <v>1076</v>
      </c>
      <c r="C11" s="6">
        <v>175</v>
      </c>
      <c r="D11" s="6">
        <v>901</v>
      </c>
      <c r="E11" s="6">
        <v>859</v>
      </c>
      <c r="F11" s="17">
        <f>SUM(B11)-E11</f>
        <v>217</v>
      </c>
    </row>
    <row r="12" spans="1:6" s="2" customFormat="1" ht="25.5" customHeight="1">
      <c r="A12" s="15" t="s">
        <v>38</v>
      </c>
      <c r="B12" s="16">
        <f>SUM(C12:D12)</f>
        <v>1009</v>
      </c>
      <c r="C12" s="6">
        <v>217</v>
      </c>
      <c r="D12" s="6">
        <v>792</v>
      </c>
      <c r="E12" s="6">
        <v>832</v>
      </c>
      <c r="F12" s="17">
        <f>SUM(B12)-E12</f>
        <v>177</v>
      </c>
    </row>
    <row r="13" spans="1:6" s="3" customFormat="1" ht="25.5" customHeight="1">
      <c r="A13" s="18" t="s">
        <v>37</v>
      </c>
      <c r="B13" s="19">
        <v>999</v>
      </c>
      <c r="C13" s="20">
        <v>177</v>
      </c>
      <c r="D13" s="20">
        <v>822</v>
      </c>
      <c r="E13" s="20">
        <v>825</v>
      </c>
      <c r="F13" s="21">
        <v>174</v>
      </c>
    </row>
    <row r="14" spans="1:6" s="2" customFormat="1" ht="7.5" customHeight="1">
      <c r="A14" s="22"/>
      <c r="B14" s="23"/>
      <c r="C14" s="23"/>
      <c r="D14" s="23"/>
      <c r="E14" s="23"/>
      <c r="F14" s="23"/>
    </row>
    <row r="15" spans="1:6" ht="15" customHeight="1">
      <c r="A15" s="24" t="s">
        <v>32</v>
      </c>
      <c r="F15" s="6" t="s">
        <v>14</v>
      </c>
    </row>
    <row r="16" spans="1:6" ht="15" customHeight="1">
      <c r="A16" s="24" t="s">
        <v>44</v>
      </c>
      <c r="F16" s="6"/>
    </row>
    <row r="17" spans="1:6" s="2" customFormat="1" ht="15" customHeight="1">
      <c r="A17" s="25" t="s">
        <v>35</v>
      </c>
      <c r="B17" s="5"/>
      <c r="C17" s="5"/>
      <c r="D17" s="5"/>
      <c r="E17" s="5"/>
      <c r="F17" s="5"/>
    </row>
    <row r="18" spans="1:6" s="2" customFormat="1" ht="15" customHeight="1">
      <c r="A18" s="25" t="s">
        <v>23</v>
      </c>
      <c r="B18" s="5"/>
      <c r="C18" s="5"/>
      <c r="D18" s="5"/>
      <c r="E18" s="5"/>
      <c r="F18" s="5"/>
    </row>
    <row r="19" spans="1:6" s="2" customFormat="1" ht="21" customHeight="1">
      <c r="A19" s="26"/>
      <c r="B19" s="5"/>
      <c r="C19" s="5"/>
      <c r="D19" s="5"/>
      <c r="E19" s="5"/>
      <c r="F19" s="5"/>
    </row>
    <row r="20" ht="21" customHeight="1"/>
    <row r="21" spans="1:6" ht="15" customHeight="1" thickBot="1">
      <c r="A21" s="9" t="s">
        <v>7</v>
      </c>
      <c r="F21" s="6" t="s">
        <v>34</v>
      </c>
    </row>
    <row r="22" spans="1:6" ht="19.5" customHeight="1" thickTop="1">
      <c r="A22" s="41" t="s">
        <v>4</v>
      </c>
      <c r="B22" s="39" t="s">
        <v>18</v>
      </c>
      <c r="C22" s="39" t="s">
        <v>9</v>
      </c>
      <c r="D22" s="27"/>
      <c r="E22" s="43" t="s">
        <v>10</v>
      </c>
      <c r="F22" s="39" t="s">
        <v>11</v>
      </c>
    </row>
    <row r="23" spans="1:6" s="2" customFormat="1" ht="19.5" customHeight="1">
      <c r="A23" s="42"/>
      <c r="B23" s="40"/>
      <c r="C23" s="48"/>
      <c r="D23" s="10" t="s">
        <v>2</v>
      </c>
      <c r="E23" s="44"/>
      <c r="F23" s="40"/>
    </row>
    <row r="24" spans="1:6" ht="7.5" customHeight="1">
      <c r="A24" s="12"/>
      <c r="B24" s="13"/>
      <c r="C24" s="14"/>
      <c r="D24" s="14"/>
      <c r="E24" s="13"/>
      <c r="F24" s="13"/>
    </row>
    <row r="25" spans="1:6" ht="25.5" customHeight="1">
      <c r="A25" s="15" t="s">
        <v>43</v>
      </c>
      <c r="B25" s="17">
        <f>SUM(C25,E25:F25)</f>
        <v>614</v>
      </c>
      <c r="C25" s="28">
        <v>607</v>
      </c>
      <c r="D25" s="28">
        <v>351</v>
      </c>
      <c r="E25" s="29" t="s">
        <v>33</v>
      </c>
      <c r="F25" s="28">
        <v>7</v>
      </c>
    </row>
    <row r="26" spans="1:6" ht="25.5" customHeight="1">
      <c r="A26" s="15" t="s">
        <v>41</v>
      </c>
      <c r="B26" s="17">
        <f>SUM(C26,E26:F26)</f>
        <v>609</v>
      </c>
      <c r="C26" s="28">
        <v>600</v>
      </c>
      <c r="D26" s="28">
        <v>320</v>
      </c>
      <c r="E26" s="29" t="s">
        <v>42</v>
      </c>
      <c r="F26" s="28">
        <v>9</v>
      </c>
    </row>
    <row r="27" spans="1:6" s="4" customFormat="1" ht="25.5" customHeight="1">
      <c r="A27" s="18" t="s">
        <v>40</v>
      </c>
      <c r="B27" s="21">
        <v>585</v>
      </c>
      <c r="C27" s="30">
        <v>579</v>
      </c>
      <c r="D27" s="30">
        <v>300</v>
      </c>
      <c r="E27" s="31">
        <v>1</v>
      </c>
      <c r="F27" s="30">
        <v>5</v>
      </c>
    </row>
    <row r="28" spans="1:6" ht="7.5" customHeight="1">
      <c r="A28" s="22"/>
      <c r="B28" s="23"/>
      <c r="C28" s="23"/>
      <c r="D28" s="23"/>
      <c r="E28" s="23"/>
      <c r="F28" s="23"/>
    </row>
    <row r="29" spans="1:6" ht="15" customHeight="1">
      <c r="A29" s="24" t="s">
        <v>32</v>
      </c>
      <c r="F29" s="6" t="s">
        <v>21</v>
      </c>
    </row>
    <row r="30" spans="1:6" ht="15" customHeight="1">
      <c r="A30" s="24" t="s">
        <v>44</v>
      </c>
      <c r="F30" s="6"/>
    </row>
    <row r="31" ht="15" customHeight="1">
      <c r="A31" s="25" t="s">
        <v>24</v>
      </c>
    </row>
    <row r="32" ht="15" customHeight="1">
      <c r="A32" s="25" t="s">
        <v>25</v>
      </c>
    </row>
    <row r="33" spans="1:6" ht="21" customHeight="1">
      <c r="A33" s="32"/>
      <c r="B33" s="16"/>
      <c r="C33" s="16"/>
      <c r="D33" s="16"/>
      <c r="E33" s="16"/>
      <c r="F33" s="16"/>
    </row>
    <row r="34" spans="1:6" ht="21" customHeight="1">
      <c r="A34" s="32"/>
      <c r="B34" s="16"/>
      <c r="C34" s="16"/>
      <c r="D34" s="16"/>
      <c r="E34" s="16"/>
      <c r="F34" s="16"/>
    </row>
    <row r="35" spans="1:6" ht="15" customHeight="1" thickBot="1">
      <c r="A35" s="9" t="s">
        <v>8</v>
      </c>
      <c r="F35" s="6" t="s">
        <v>34</v>
      </c>
    </row>
    <row r="36" spans="1:6" ht="19.5" customHeight="1" thickTop="1">
      <c r="A36" s="41" t="s">
        <v>4</v>
      </c>
      <c r="B36" s="45" t="s">
        <v>22</v>
      </c>
      <c r="C36" s="46"/>
      <c r="D36" s="47"/>
      <c r="E36" s="43" t="s">
        <v>16</v>
      </c>
      <c r="F36" s="39" t="s">
        <v>17</v>
      </c>
    </row>
    <row r="37" spans="1:6" ht="19.5" customHeight="1">
      <c r="A37" s="42"/>
      <c r="B37" s="10" t="s">
        <v>18</v>
      </c>
      <c r="C37" s="11" t="s">
        <v>19</v>
      </c>
      <c r="D37" s="11" t="s">
        <v>20</v>
      </c>
      <c r="E37" s="44"/>
      <c r="F37" s="40"/>
    </row>
    <row r="38" spans="1:6" ht="7.5" customHeight="1">
      <c r="A38" s="12"/>
      <c r="B38" s="13"/>
      <c r="C38" s="14"/>
      <c r="D38" s="14"/>
      <c r="E38" s="13"/>
      <c r="F38" s="13"/>
    </row>
    <row r="39" spans="1:6" ht="25.5" customHeight="1">
      <c r="A39" s="15" t="s">
        <v>39</v>
      </c>
      <c r="B39" s="17">
        <f>SUM(C39:D39)</f>
        <v>1765</v>
      </c>
      <c r="C39" s="28">
        <v>6</v>
      </c>
      <c r="D39" s="28">
        <v>1759</v>
      </c>
      <c r="E39" s="28">
        <v>1756</v>
      </c>
      <c r="F39" s="17">
        <v>10</v>
      </c>
    </row>
    <row r="40" spans="1:6" ht="25.5" customHeight="1">
      <c r="A40" s="15" t="s">
        <v>38</v>
      </c>
      <c r="B40" s="17">
        <f>SUM(C40:D40)</f>
        <v>1563</v>
      </c>
      <c r="C40" s="28">
        <v>10</v>
      </c>
      <c r="D40" s="28">
        <v>1553</v>
      </c>
      <c r="E40" s="28">
        <v>1560</v>
      </c>
      <c r="F40" s="17">
        <f>SUM(B40)-E40</f>
        <v>3</v>
      </c>
    </row>
    <row r="41" spans="1:6" s="4" customFormat="1" ht="25.5" customHeight="1">
      <c r="A41" s="18" t="s">
        <v>37</v>
      </c>
      <c r="B41" s="21">
        <v>2309</v>
      </c>
      <c r="C41" s="30">
        <v>3</v>
      </c>
      <c r="D41" s="30">
        <v>2306</v>
      </c>
      <c r="E41" s="30">
        <v>2304</v>
      </c>
      <c r="F41" s="21">
        <v>5</v>
      </c>
    </row>
    <row r="42" spans="1:6" ht="7.5" customHeight="1">
      <c r="A42" s="22"/>
      <c r="B42" s="23"/>
      <c r="C42" s="23"/>
      <c r="D42" s="23"/>
      <c r="E42" s="23"/>
      <c r="F42" s="23"/>
    </row>
    <row r="43" spans="1:6" ht="15" customHeight="1">
      <c r="A43" s="24" t="s">
        <v>32</v>
      </c>
      <c r="F43" s="6" t="s">
        <v>21</v>
      </c>
    </row>
    <row r="44" spans="1:6" ht="15" customHeight="1">
      <c r="A44" s="24" t="s">
        <v>44</v>
      </c>
      <c r="F44" s="6"/>
    </row>
    <row r="45" ht="15" customHeight="1">
      <c r="A45" s="25" t="s">
        <v>27</v>
      </c>
    </row>
    <row r="46" ht="15" customHeight="1">
      <c r="A46" s="25" t="s">
        <v>28</v>
      </c>
    </row>
    <row r="47" spans="1:6" ht="16.5" customHeight="1">
      <c r="A47" s="32"/>
      <c r="B47" s="16"/>
      <c r="C47" s="16"/>
      <c r="D47" s="16"/>
      <c r="E47" s="16"/>
      <c r="F47" s="16"/>
    </row>
  </sheetData>
  <sheetProtection/>
  <mergeCells count="13">
    <mergeCell ref="F36:F37"/>
    <mergeCell ref="B22:B23"/>
    <mergeCell ref="C22:C23"/>
    <mergeCell ref="A36:A37"/>
    <mergeCell ref="B36:D36"/>
    <mergeCell ref="E36:E37"/>
    <mergeCell ref="F22:F23"/>
    <mergeCell ref="A22:A23"/>
    <mergeCell ref="E22:E23"/>
    <mergeCell ref="E8:E9"/>
    <mergeCell ref="F8:F9"/>
    <mergeCell ref="A8:A9"/>
    <mergeCell ref="B8:D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3">
      <selection activeCell="A31" sqref="A1:F16384"/>
    </sheetView>
  </sheetViews>
  <sheetFormatPr defaultColWidth="8.796875" defaultRowHeight="15" customHeight="1"/>
  <cols>
    <col min="1" max="6" width="15.3984375" style="5" customWidth="1"/>
    <col min="7" max="16384" width="9" style="1" customWidth="1"/>
  </cols>
  <sheetData>
    <row r="1" ht="15" customHeight="1">
      <c r="A1" s="33" t="s">
        <v>31</v>
      </c>
    </row>
    <row r="3" spans="1:6" ht="21" customHeight="1">
      <c r="A3" s="34"/>
      <c r="F3" s="6"/>
    </row>
    <row r="4" spans="1:6" ht="15" customHeight="1">
      <c r="A4" s="34"/>
      <c r="F4" s="6"/>
    </row>
    <row r="5" spans="1:6" ht="18.75" customHeight="1">
      <c r="A5" s="34"/>
      <c r="F5" s="6"/>
    </row>
    <row r="6" spans="1:6" ht="15" customHeight="1">
      <c r="A6" s="8" t="s">
        <v>1</v>
      </c>
      <c r="F6" s="6"/>
    </row>
    <row r="7" spans="1:6" ht="15" customHeight="1" thickBot="1">
      <c r="A7" s="9" t="s">
        <v>6</v>
      </c>
      <c r="F7" s="6" t="s">
        <v>34</v>
      </c>
    </row>
    <row r="8" spans="1:6" ht="15" customHeight="1" thickTop="1">
      <c r="A8" s="41" t="s">
        <v>4</v>
      </c>
      <c r="B8" s="45" t="s">
        <v>15</v>
      </c>
      <c r="C8" s="46"/>
      <c r="D8" s="47"/>
      <c r="E8" s="43" t="s">
        <v>16</v>
      </c>
      <c r="F8" s="39" t="s">
        <v>17</v>
      </c>
    </row>
    <row r="9" spans="1:6" ht="15" customHeight="1">
      <c r="A9" s="42"/>
      <c r="B9" s="10" t="s">
        <v>18</v>
      </c>
      <c r="C9" s="11" t="s">
        <v>19</v>
      </c>
      <c r="D9" s="11" t="s">
        <v>20</v>
      </c>
      <c r="E9" s="44"/>
      <c r="F9" s="40"/>
    </row>
    <row r="10" spans="1:6" ht="7.5" customHeight="1">
      <c r="A10" s="12"/>
      <c r="B10" s="13"/>
      <c r="C10" s="14"/>
      <c r="D10" s="14"/>
      <c r="E10" s="13"/>
      <c r="F10" s="13"/>
    </row>
    <row r="11" spans="1:6" ht="18" customHeight="1">
      <c r="A11" s="15" t="s">
        <v>39</v>
      </c>
      <c r="B11" s="29">
        <f>SUM(C11:D11)</f>
        <v>36</v>
      </c>
      <c r="C11" s="29">
        <v>9</v>
      </c>
      <c r="D11" s="29">
        <v>27</v>
      </c>
      <c r="E11" s="29">
        <v>33</v>
      </c>
      <c r="F11" s="28">
        <f>SUM(B11)-E11</f>
        <v>3</v>
      </c>
    </row>
    <row r="12" spans="1:6" s="2" customFormat="1" ht="18" customHeight="1">
      <c r="A12" s="15" t="s">
        <v>38</v>
      </c>
      <c r="B12" s="29">
        <f>SUM(C12:D12)</f>
        <v>49</v>
      </c>
      <c r="C12" s="29">
        <v>3</v>
      </c>
      <c r="D12" s="29">
        <v>46</v>
      </c>
      <c r="E12" s="29">
        <v>44</v>
      </c>
      <c r="F12" s="28">
        <f>SUM(B12)-E12</f>
        <v>5</v>
      </c>
    </row>
    <row r="13" spans="1:6" s="3" customFormat="1" ht="18" customHeight="1">
      <c r="A13" s="18" t="s">
        <v>37</v>
      </c>
      <c r="B13" s="31">
        <v>63</v>
      </c>
      <c r="C13" s="31">
        <v>5</v>
      </c>
      <c r="D13" s="31">
        <v>58</v>
      </c>
      <c r="E13" s="31">
        <v>51</v>
      </c>
      <c r="F13" s="30">
        <v>12</v>
      </c>
    </row>
    <row r="14" spans="1:6" s="2" customFormat="1" ht="7.5" customHeight="1">
      <c r="A14" s="22"/>
      <c r="B14" s="23"/>
      <c r="C14" s="23"/>
      <c r="D14" s="23"/>
      <c r="E14" s="23"/>
      <c r="F14" s="23"/>
    </row>
    <row r="15" spans="1:6" ht="15" customHeight="1">
      <c r="A15" s="25" t="s">
        <v>29</v>
      </c>
      <c r="F15" s="6" t="s">
        <v>14</v>
      </c>
    </row>
    <row r="16" spans="1:6" s="2" customFormat="1" ht="15" customHeight="1">
      <c r="A16" s="25" t="s">
        <v>35</v>
      </c>
      <c r="B16" s="5"/>
      <c r="C16" s="5"/>
      <c r="D16" s="5"/>
      <c r="E16" s="5"/>
      <c r="F16" s="5"/>
    </row>
    <row r="17" spans="1:6" s="2" customFormat="1" ht="15" customHeight="1">
      <c r="A17" s="25" t="s">
        <v>23</v>
      </c>
      <c r="B17" s="5"/>
      <c r="C17" s="5"/>
      <c r="D17" s="5"/>
      <c r="E17" s="5"/>
      <c r="F17" s="5"/>
    </row>
    <row r="18" spans="1:6" s="2" customFormat="1" ht="15" customHeight="1">
      <c r="A18" s="26"/>
      <c r="B18" s="5"/>
      <c r="C18" s="5"/>
      <c r="D18" s="5"/>
      <c r="E18" s="5"/>
      <c r="F18" s="5"/>
    </row>
    <row r="20" spans="1:6" ht="15" customHeight="1" thickBot="1">
      <c r="A20" s="9" t="s">
        <v>7</v>
      </c>
      <c r="F20" s="6" t="s">
        <v>34</v>
      </c>
    </row>
    <row r="21" spans="1:6" ht="15" customHeight="1" thickTop="1">
      <c r="A21" s="41" t="s">
        <v>4</v>
      </c>
      <c r="B21" s="39" t="s">
        <v>18</v>
      </c>
      <c r="C21" s="39" t="s">
        <v>9</v>
      </c>
      <c r="D21" s="27"/>
      <c r="E21" s="43" t="s">
        <v>10</v>
      </c>
      <c r="F21" s="39" t="s">
        <v>11</v>
      </c>
    </row>
    <row r="22" spans="1:6" s="2" customFormat="1" ht="15" customHeight="1">
      <c r="A22" s="42"/>
      <c r="B22" s="40"/>
      <c r="C22" s="48"/>
      <c r="D22" s="10" t="s">
        <v>2</v>
      </c>
      <c r="E22" s="44"/>
      <c r="F22" s="40"/>
    </row>
    <row r="23" spans="1:6" ht="7.5" customHeight="1">
      <c r="A23" s="12"/>
      <c r="B23" s="13"/>
      <c r="C23" s="14"/>
      <c r="D23" s="14"/>
      <c r="E23" s="13"/>
      <c r="F23" s="13"/>
    </row>
    <row r="24" spans="1:6" ht="18" customHeight="1">
      <c r="A24" s="15" t="s">
        <v>39</v>
      </c>
      <c r="B24" s="28">
        <f>SUM(C24,E24:F24)</f>
        <v>28</v>
      </c>
      <c r="C24" s="28">
        <v>25</v>
      </c>
      <c r="D24" s="28">
        <v>17</v>
      </c>
      <c r="E24" s="29" t="s">
        <v>33</v>
      </c>
      <c r="F24" s="28">
        <v>3</v>
      </c>
    </row>
    <row r="25" spans="1:6" ht="18" customHeight="1">
      <c r="A25" s="15" t="s">
        <v>38</v>
      </c>
      <c r="B25" s="28">
        <f>SUM(C25,E25:F25)</f>
        <v>33</v>
      </c>
      <c r="C25" s="28">
        <v>30</v>
      </c>
      <c r="D25" s="28">
        <v>16</v>
      </c>
      <c r="E25" s="29" t="s">
        <v>42</v>
      </c>
      <c r="F25" s="28">
        <v>3</v>
      </c>
    </row>
    <row r="26" spans="1:6" s="4" customFormat="1" ht="18" customHeight="1">
      <c r="A26" s="18" t="s">
        <v>37</v>
      </c>
      <c r="B26" s="30">
        <v>45</v>
      </c>
      <c r="C26" s="30">
        <v>44</v>
      </c>
      <c r="D26" s="30">
        <v>18</v>
      </c>
      <c r="E26" s="31" t="s">
        <v>33</v>
      </c>
      <c r="F26" s="30">
        <v>1</v>
      </c>
    </row>
    <row r="27" spans="1:6" ht="7.5" customHeight="1">
      <c r="A27" s="22"/>
      <c r="B27" s="23"/>
      <c r="C27" s="23"/>
      <c r="D27" s="23"/>
      <c r="E27" s="23"/>
      <c r="F27" s="23"/>
    </row>
    <row r="28" spans="1:6" ht="15" customHeight="1">
      <c r="A28" s="25" t="s">
        <v>29</v>
      </c>
      <c r="F28" s="6" t="s">
        <v>14</v>
      </c>
    </row>
    <row r="29" ht="15" customHeight="1">
      <c r="A29" s="25" t="s">
        <v>24</v>
      </c>
    </row>
    <row r="30" ht="15" customHeight="1">
      <c r="A30" s="25" t="s">
        <v>25</v>
      </c>
    </row>
    <row r="31" spans="1:6" ht="15" customHeight="1">
      <c r="A31" s="32"/>
      <c r="B31" s="16"/>
      <c r="C31" s="16"/>
      <c r="D31" s="16"/>
      <c r="E31" s="16"/>
      <c r="F31" s="16"/>
    </row>
    <row r="32" spans="1:6" ht="15" customHeight="1">
      <c r="A32" s="32"/>
      <c r="B32" s="16"/>
      <c r="C32" s="16"/>
      <c r="D32" s="16"/>
      <c r="E32" s="16"/>
      <c r="F32" s="16"/>
    </row>
    <row r="33" spans="1:6" ht="15" customHeight="1" thickBot="1">
      <c r="A33" s="9" t="s">
        <v>12</v>
      </c>
      <c r="F33" s="6" t="s">
        <v>34</v>
      </c>
    </row>
    <row r="34" spans="1:6" ht="15" customHeight="1" thickTop="1">
      <c r="A34" s="41" t="s">
        <v>4</v>
      </c>
      <c r="B34" s="45" t="s">
        <v>15</v>
      </c>
      <c r="C34" s="46"/>
      <c r="D34" s="47"/>
      <c r="E34" s="43" t="s">
        <v>16</v>
      </c>
      <c r="F34" s="39" t="s">
        <v>17</v>
      </c>
    </row>
    <row r="35" spans="1:6" ht="15" customHeight="1">
      <c r="A35" s="42"/>
      <c r="B35" s="10" t="s">
        <v>18</v>
      </c>
      <c r="C35" s="11" t="s">
        <v>19</v>
      </c>
      <c r="D35" s="11" t="s">
        <v>20</v>
      </c>
      <c r="E35" s="44"/>
      <c r="F35" s="40"/>
    </row>
    <row r="36" spans="1:6" ht="7.5" customHeight="1">
      <c r="A36" s="12"/>
      <c r="B36" s="13"/>
      <c r="C36" s="14"/>
      <c r="D36" s="14"/>
      <c r="E36" s="13"/>
      <c r="F36" s="13"/>
    </row>
    <row r="37" spans="1:6" ht="18" customHeight="1">
      <c r="A37" s="15" t="s">
        <v>39</v>
      </c>
      <c r="B37" s="17">
        <f>SUM(C37:D37)</f>
        <v>2026</v>
      </c>
      <c r="C37" s="28">
        <v>11</v>
      </c>
      <c r="D37" s="17">
        <v>2015</v>
      </c>
      <c r="E37" s="17">
        <v>1999</v>
      </c>
      <c r="F37" s="35">
        <f>SUM(B37)-E37</f>
        <v>27</v>
      </c>
    </row>
    <row r="38" spans="1:6" ht="18" customHeight="1">
      <c r="A38" s="15" t="s">
        <v>38</v>
      </c>
      <c r="B38" s="17">
        <f>SUM(C38:D38)</f>
        <v>1846</v>
      </c>
      <c r="C38" s="28">
        <v>27</v>
      </c>
      <c r="D38" s="17">
        <v>1819</v>
      </c>
      <c r="E38" s="17">
        <v>1841</v>
      </c>
      <c r="F38" s="35">
        <f>SUM(B38)-E38</f>
        <v>5</v>
      </c>
    </row>
    <row r="39" spans="1:6" s="4" customFormat="1" ht="18" customHeight="1">
      <c r="A39" s="18" t="s">
        <v>37</v>
      </c>
      <c r="B39" s="21">
        <v>1526</v>
      </c>
      <c r="C39" s="30">
        <v>5</v>
      </c>
      <c r="D39" s="21">
        <v>1521</v>
      </c>
      <c r="E39" s="21">
        <v>1522</v>
      </c>
      <c r="F39" s="36">
        <v>4</v>
      </c>
    </row>
    <row r="40" spans="1:6" ht="7.5" customHeight="1">
      <c r="A40" s="22"/>
      <c r="B40" s="23"/>
      <c r="C40" s="23"/>
      <c r="D40" s="23"/>
      <c r="E40" s="23"/>
      <c r="F40" s="23"/>
    </row>
    <row r="41" spans="1:6" ht="15" customHeight="1">
      <c r="A41" s="25" t="s">
        <v>29</v>
      </c>
      <c r="F41" s="6" t="s">
        <v>21</v>
      </c>
    </row>
    <row r="42" ht="15" customHeight="1">
      <c r="A42" s="25" t="s">
        <v>26</v>
      </c>
    </row>
    <row r="43" spans="1:6" ht="15" customHeight="1">
      <c r="A43" s="32"/>
      <c r="B43" s="16"/>
      <c r="C43" s="16"/>
      <c r="D43" s="16"/>
      <c r="E43" s="16"/>
      <c r="F43" s="16"/>
    </row>
    <row r="44" spans="1:6" ht="15" customHeight="1">
      <c r="A44" s="32"/>
      <c r="B44" s="16"/>
      <c r="C44" s="16"/>
      <c r="D44" s="16"/>
      <c r="E44" s="16"/>
      <c r="F44" s="16"/>
    </row>
    <row r="45" spans="1:6" ht="15" customHeight="1" thickBot="1">
      <c r="A45" s="9" t="s">
        <v>13</v>
      </c>
      <c r="F45" s="6" t="s">
        <v>34</v>
      </c>
    </row>
    <row r="46" spans="1:6" ht="15" customHeight="1" thickTop="1">
      <c r="A46" s="41" t="s">
        <v>4</v>
      </c>
      <c r="B46" s="45" t="s">
        <v>15</v>
      </c>
      <c r="C46" s="46"/>
      <c r="D46" s="47"/>
      <c r="E46" s="43" t="s">
        <v>16</v>
      </c>
      <c r="F46" s="39" t="s">
        <v>17</v>
      </c>
    </row>
    <row r="47" spans="1:6" ht="15" customHeight="1">
      <c r="A47" s="42"/>
      <c r="B47" s="10" t="s">
        <v>18</v>
      </c>
      <c r="C47" s="11" t="s">
        <v>19</v>
      </c>
      <c r="D47" s="11" t="s">
        <v>20</v>
      </c>
      <c r="E47" s="44"/>
      <c r="F47" s="40"/>
    </row>
    <row r="48" spans="1:6" ht="7.5" customHeight="1">
      <c r="A48" s="12"/>
      <c r="B48" s="13"/>
      <c r="C48" s="14"/>
      <c r="D48" s="14"/>
      <c r="E48" s="13"/>
      <c r="F48" s="13"/>
    </row>
    <row r="49" spans="1:6" ht="18" customHeight="1">
      <c r="A49" s="15" t="s">
        <v>39</v>
      </c>
      <c r="B49" s="17">
        <f>SUM(C49:D49)</f>
        <v>2943</v>
      </c>
      <c r="C49" s="29" t="s">
        <v>33</v>
      </c>
      <c r="D49" s="28">
        <v>2943</v>
      </c>
      <c r="E49" s="28">
        <v>2940</v>
      </c>
      <c r="F49" s="35">
        <v>3</v>
      </c>
    </row>
    <row r="50" spans="1:6" ht="18" customHeight="1">
      <c r="A50" s="15" t="s">
        <v>38</v>
      </c>
      <c r="B50" s="17">
        <f>SUM(C50:D50)</f>
        <v>2609</v>
      </c>
      <c r="C50" s="29">
        <v>3</v>
      </c>
      <c r="D50" s="28">
        <v>2606</v>
      </c>
      <c r="E50" s="28">
        <v>2608</v>
      </c>
      <c r="F50" s="35">
        <v>1</v>
      </c>
    </row>
    <row r="51" spans="1:6" s="4" customFormat="1" ht="18" customHeight="1">
      <c r="A51" s="18" t="s">
        <v>37</v>
      </c>
      <c r="B51" s="21">
        <v>2110</v>
      </c>
      <c r="C51" s="31">
        <v>1</v>
      </c>
      <c r="D51" s="30">
        <v>2109</v>
      </c>
      <c r="E51" s="30">
        <v>2107</v>
      </c>
      <c r="F51" s="36">
        <v>3</v>
      </c>
    </row>
    <row r="52" spans="1:6" ht="7.5" customHeight="1">
      <c r="A52" s="22"/>
      <c r="B52" s="23"/>
      <c r="C52" s="23"/>
      <c r="D52" s="23"/>
      <c r="E52" s="23"/>
      <c r="F52" s="23"/>
    </row>
    <row r="53" spans="1:6" ht="15" customHeight="1">
      <c r="A53" s="25" t="s">
        <v>29</v>
      </c>
      <c r="F53" s="6" t="s">
        <v>21</v>
      </c>
    </row>
    <row r="54" ht="15" customHeight="1">
      <c r="A54" s="25" t="s">
        <v>45</v>
      </c>
    </row>
    <row r="55" ht="15" customHeight="1">
      <c r="A55" s="25" t="s">
        <v>23</v>
      </c>
    </row>
  </sheetData>
  <sheetProtection/>
  <mergeCells count="17">
    <mergeCell ref="E8:E9"/>
    <mergeCell ref="F8:F9"/>
    <mergeCell ref="A8:A9"/>
    <mergeCell ref="B8:D8"/>
    <mergeCell ref="A46:A47"/>
    <mergeCell ref="B46:D46"/>
    <mergeCell ref="E46:E47"/>
    <mergeCell ref="F46:F47"/>
    <mergeCell ref="F34:F35"/>
    <mergeCell ref="B21:B22"/>
    <mergeCell ref="C21:C22"/>
    <mergeCell ref="A34:A35"/>
    <mergeCell ref="B34:D34"/>
    <mergeCell ref="E34:E35"/>
    <mergeCell ref="F21:F22"/>
    <mergeCell ref="A21:A22"/>
    <mergeCell ref="E21:E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7">
      <selection activeCell="A26" sqref="A26:IV26"/>
    </sheetView>
  </sheetViews>
  <sheetFormatPr defaultColWidth="8.796875" defaultRowHeight="15" customHeight="1"/>
  <cols>
    <col min="1" max="6" width="15.3984375" style="5" customWidth="1"/>
    <col min="7" max="16384" width="9" style="1" customWidth="1"/>
  </cols>
  <sheetData>
    <row r="1" ht="15" customHeight="1">
      <c r="F1" s="6" t="s">
        <v>31</v>
      </c>
    </row>
    <row r="3" ht="21" customHeight="1"/>
    <row r="5" spans="1:6" ht="18.75" customHeight="1">
      <c r="A5" s="34"/>
      <c r="F5" s="6"/>
    </row>
    <row r="6" spans="1:6" ht="15" customHeight="1">
      <c r="A6" s="8" t="s">
        <v>3</v>
      </c>
      <c r="F6" s="6"/>
    </row>
    <row r="7" spans="1:6" ht="15" customHeight="1" thickBot="1">
      <c r="A7" s="9" t="s">
        <v>6</v>
      </c>
      <c r="F7" s="6" t="s">
        <v>34</v>
      </c>
    </row>
    <row r="8" spans="1:6" ht="15" customHeight="1" thickTop="1">
      <c r="A8" s="41" t="s">
        <v>4</v>
      </c>
      <c r="B8" s="45" t="s">
        <v>15</v>
      </c>
      <c r="C8" s="46"/>
      <c r="D8" s="47"/>
      <c r="E8" s="43" t="s">
        <v>16</v>
      </c>
      <c r="F8" s="39" t="s">
        <v>17</v>
      </c>
    </row>
    <row r="9" spans="1:6" ht="15" customHeight="1">
      <c r="A9" s="42"/>
      <c r="B9" s="10" t="s">
        <v>18</v>
      </c>
      <c r="C9" s="11" t="s">
        <v>19</v>
      </c>
      <c r="D9" s="11" t="s">
        <v>20</v>
      </c>
      <c r="E9" s="44"/>
      <c r="F9" s="40"/>
    </row>
    <row r="10" spans="1:6" ht="7.5" customHeight="1">
      <c r="A10" s="12"/>
      <c r="B10" s="13"/>
      <c r="C10" s="14"/>
      <c r="D10" s="14"/>
      <c r="E10" s="13"/>
      <c r="F10" s="13"/>
    </row>
    <row r="11" spans="1:6" ht="18" customHeight="1">
      <c r="A11" s="15" t="s">
        <v>39</v>
      </c>
      <c r="B11" s="37">
        <f>SUM(C11:D11)</f>
        <v>3</v>
      </c>
      <c r="C11" s="37" t="s">
        <v>33</v>
      </c>
      <c r="D11" s="37">
        <v>3</v>
      </c>
      <c r="E11" s="37">
        <v>2</v>
      </c>
      <c r="F11" s="37">
        <v>1</v>
      </c>
    </row>
    <row r="12" spans="1:6" s="2" customFormat="1" ht="18" customHeight="1">
      <c r="A12" s="15" t="s">
        <v>38</v>
      </c>
      <c r="B12" s="37">
        <f>SUM(C12:D12)</f>
        <v>8</v>
      </c>
      <c r="C12" s="37">
        <v>1</v>
      </c>
      <c r="D12" s="37">
        <v>7</v>
      </c>
      <c r="E12" s="37">
        <v>8</v>
      </c>
      <c r="F12" s="37" t="s">
        <v>42</v>
      </c>
    </row>
    <row r="13" spans="1:6" s="3" customFormat="1" ht="18" customHeight="1">
      <c r="A13" s="18" t="s">
        <v>37</v>
      </c>
      <c r="B13" s="38">
        <v>2</v>
      </c>
      <c r="C13" s="38" t="s">
        <v>33</v>
      </c>
      <c r="D13" s="38">
        <v>2</v>
      </c>
      <c r="E13" s="38">
        <v>1</v>
      </c>
      <c r="F13" s="38">
        <v>1</v>
      </c>
    </row>
    <row r="14" spans="1:6" s="2" customFormat="1" ht="7.5" customHeight="1">
      <c r="A14" s="22"/>
      <c r="B14" s="23"/>
      <c r="C14" s="23"/>
      <c r="D14" s="23"/>
      <c r="E14" s="23"/>
      <c r="F14" s="23"/>
    </row>
    <row r="15" spans="1:6" ht="15" customHeight="1">
      <c r="A15" s="25" t="s">
        <v>46</v>
      </c>
      <c r="F15" s="6" t="s">
        <v>30</v>
      </c>
    </row>
    <row r="16" spans="1:6" s="2" customFormat="1" ht="15" customHeight="1">
      <c r="A16" s="25" t="s">
        <v>35</v>
      </c>
      <c r="B16" s="5"/>
      <c r="C16" s="5"/>
      <c r="D16" s="5"/>
      <c r="E16" s="5"/>
      <c r="F16" s="5"/>
    </row>
    <row r="17" spans="1:6" s="2" customFormat="1" ht="15" customHeight="1">
      <c r="A17" s="25" t="s">
        <v>23</v>
      </c>
      <c r="B17" s="5"/>
      <c r="C17" s="5"/>
      <c r="D17" s="5"/>
      <c r="E17" s="5"/>
      <c r="F17" s="5"/>
    </row>
    <row r="18" spans="1:6" s="2" customFormat="1" ht="15" customHeight="1">
      <c r="A18" s="26"/>
      <c r="B18" s="5"/>
      <c r="C18" s="5"/>
      <c r="D18" s="5"/>
      <c r="E18" s="5"/>
      <c r="F18" s="5"/>
    </row>
    <row r="20" spans="1:6" ht="15" customHeight="1" thickBot="1">
      <c r="A20" s="9" t="s">
        <v>7</v>
      </c>
      <c r="F20" s="6" t="s">
        <v>34</v>
      </c>
    </row>
    <row r="21" spans="1:6" ht="15" customHeight="1" thickTop="1">
      <c r="A21" s="41" t="s">
        <v>4</v>
      </c>
      <c r="B21" s="39" t="s">
        <v>18</v>
      </c>
      <c r="C21" s="39" t="s">
        <v>9</v>
      </c>
      <c r="D21" s="27"/>
      <c r="E21" s="43" t="s">
        <v>10</v>
      </c>
      <c r="F21" s="39" t="s">
        <v>11</v>
      </c>
    </row>
    <row r="22" spans="1:6" s="2" customFormat="1" ht="15" customHeight="1">
      <c r="A22" s="42"/>
      <c r="B22" s="40"/>
      <c r="C22" s="48"/>
      <c r="D22" s="10" t="s">
        <v>2</v>
      </c>
      <c r="E22" s="44"/>
      <c r="F22" s="40"/>
    </row>
    <row r="23" spans="1:6" ht="7.5" customHeight="1">
      <c r="A23" s="12"/>
      <c r="B23" s="13"/>
      <c r="C23" s="14"/>
      <c r="D23" s="14"/>
      <c r="E23" s="13"/>
      <c r="F23" s="13"/>
    </row>
    <row r="24" spans="1:6" ht="18" customHeight="1">
      <c r="A24" s="15" t="s">
        <v>39</v>
      </c>
      <c r="B24" s="28">
        <f>SUM(C24,E24:F24)</f>
        <v>2</v>
      </c>
      <c r="C24" s="28">
        <v>2</v>
      </c>
      <c r="D24" s="29" t="s">
        <v>33</v>
      </c>
      <c r="E24" s="29" t="s">
        <v>33</v>
      </c>
      <c r="F24" s="29" t="s">
        <v>33</v>
      </c>
    </row>
    <row r="25" spans="1:6" ht="18" customHeight="1">
      <c r="A25" s="15" t="s">
        <v>38</v>
      </c>
      <c r="B25" s="28">
        <f>SUM(C25,E25:F25)</f>
        <v>8</v>
      </c>
      <c r="C25" s="28">
        <v>8</v>
      </c>
      <c r="D25" s="29">
        <v>4</v>
      </c>
      <c r="E25" s="29" t="s">
        <v>42</v>
      </c>
      <c r="F25" s="29" t="s">
        <v>42</v>
      </c>
    </row>
    <row r="26" spans="1:6" s="4" customFormat="1" ht="18" customHeight="1">
      <c r="A26" s="18" t="s">
        <v>37</v>
      </c>
      <c r="B26" s="30">
        <v>1</v>
      </c>
      <c r="C26" s="30">
        <v>1</v>
      </c>
      <c r="D26" s="31" t="s">
        <v>33</v>
      </c>
      <c r="E26" s="31" t="s">
        <v>33</v>
      </c>
      <c r="F26" s="31" t="s">
        <v>47</v>
      </c>
    </row>
    <row r="27" spans="1:6" ht="7.5" customHeight="1">
      <c r="A27" s="22"/>
      <c r="B27" s="23"/>
      <c r="C27" s="23"/>
      <c r="D27" s="23"/>
      <c r="E27" s="23"/>
      <c r="F27" s="23"/>
    </row>
    <row r="28" spans="1:6" ht="15" customHeight="1">
      <c r="A28" s="25" t="s">
        <v>46</v>
      </c>
      <c r="F28" s="6" t="s">
        <v>30</v>
      </c>
    </row>
    <row r="29" ht="15" customHeight="1">
      <c r="A29" s="25" t="s">
        <v>24</v>
      </c>
    </row>
    <row r="30" ht="15" customHeight="1">
      <c r="A30" s="25" t="s">
        <v>25</v>
      </c>
    </row>
    <row r="31" spans="1:6" ht="15" customHeight="1">
      <c r="A31" s="32"/>
      <c r="B31" s="16"/>
      <c r="C31" s="16"/>
      <c r="D31" s="16"/>
      <c r="E31" s="16"/>
      <c r="F31" s="16"/>
    </row>
    <row r="32" spans="1:6" ht="15" customHeight="1">
      <c r="A32" s="32"/>
      <c r="B32" s="16"/>
      <c r="C32" s="16"/>
      <c r="D32" s="16"/>
      <c r="E32" s="16"/>
      <c r="F32" s="16"/>
    </row>
    <row r="33" spans="1:6" ht="15" customHeight="1" thickBot="1">
      <c r="A33" s="9" t="s">
        <v>12</v>
      </c>
      <c r="F33" s="6" t="s">
        <v>34</v>
      </c>
    </row>
    <row r="34" spans="1:6" ht="15" customHeight="1" thickTop="1">
      <c r="A34" s="41" t="s">
        <v>4</v>
      </c>
      <c r="B34" s="45" t="s">
        <v>15</v>
      </c>
      <c r="C34" s="46"/>
      <c r="D34" s="47"/>
      <c r="E34" s="43" t="s">
        <v>16</v>
      </c>
      <c r="F34" s="39" t="s">
        <v>17</v>
      </c>
    </row>
    <row r="35" spans="1:6" ht="15" customHeight="1">
      <c r="A35" s="42"/>
      <c r="B35" s="10" t="s">
        <v>18</v>
      </c>
      <c r="C35" s="11" t="s">
        <v>19</v>
      </c>
      <c r="D35" s="11" t="s">
        <v>20</v>
      </c>
      <c r="E35" s="44"/>
      <c r="F35" s="40"/>
    </row>
    <row r="36" spans="1:6" ht="7.5" customHeight="1">
      <c r="A36" s="12"/>
      <c r="B36" s="13"/>
      <c r="C36" s="14"/>
      <c r="D36" s="14"/>
      <c r="E36" s="13"/>
      <c r="F36" s="13"/>
    </row>
    <row r="37" spans="1:6" ht="18" customHeight="1">
      <c r="A37" s="15" t="s">
        <v>39</v>
      </c>
      <c r="B37" s="17">
        <f>SUM(C37:D37)</f>
        <v>710</v>
      </c>
      <c r="C37" s="29" t="s">
        <v>33</v>
      </c>
      <c r="D37" s="28">
        <v>710</v>
      </c>
      <c r="E37" s="28">
        <v>694</v>
      </c>
      <c r="F37" s="29">
        <v>16</v>
      </c>
    </row>
    <row r="38" spans="1:6" ht="18" customHeight="1">
      <c r="A38" s="15" t="s">
        <v>38</v>
      </c>
      <c r="B38" s="17">
        <f>SUM(C38:D38)</f>
        <v>650</v>
      </c>
      <c r="C38" s="29">
        <v>16</v>
      </c>
      <c r="D38" s="28">
        <v>634</v>
      </c>
      <c r="E38" s="28">
        <v>640</v>
      </c>
      <c r="F38" s="29">
        <v>10</v>
      </c>
    </row>
    <row r="39" spans="1:6" s="4" customFormat="1" ht="18" customHeight="1">
      <c r="A39" s="18" t="s">
        <v>37</v>
      </c>
      <c r="B39" s="21">
        <v>676</v>
      </c>
      <c r="C39" s="31">
        <v>10</v>
      </c>
      <c r="D39" s="30">
        <v>666</v>
      </c>
      <c r="E39" s="30">
        <v>656</v>
      </c>
      <c r="F39" s="31">
        <v>20</v>
      </c>
    </row>
    <row r="40" spans="1:6" ht="7.5" customHeight="1">
      <c r="A40" s="22"/>
      <c r="B40" s="23"/>
      <c r="C40" s="23"/>
      <c r="D40" s="23"/>
      <c r="E40" s="23"/>
      <c r="F40" s="23"/>
    </row>
    <row r="41" spans="1:6" ht="15" customHeight="1">
      <c r="A41" s="25" t="s">
        <v>46</v>
      </c>
      <c r="F41" s="6" t="s">
        <v>30</v>
      </c>
    </row>
    <row r="42" ht="15" customHeight="1">
      <c r="A42" s="25" t="s">
        <v>26</v>
      </c>
    </row>
    <row r="43" spans="1:6" ht="15" customHeight="1">
      <c r="A43" s="32"/>
      <c r="B43" s="16"/>
      <c r="C43" s="16"/>
      <c r="D43" s="16"/>
      <c r="E43" s="16"/>
      <c r="F43" s="16"/>
    </row>
    <row r="44" spans="1:6" ht="15" customHeight="1">
      <c r="A44" s="32"/>
      <c r="B44" s="16"/>
      <c r="C44" s="16"/>
      <c r="D44" s="16"/>
      <c r="E44" s="16"/>
      <c r="F44" s="16"/>
    </row>
    <row r="45" spans="1:6" ht="15" customHeight="1" thickBot="1">
      <c r="A45" s="9" t="s">
        <v>13</v>
      </c>
      <c r="F45" s="6" t="s">
        <v>34</v>
      </c>
    </row>
    <row r="46" spans="1:6" ht="15" customHeight="1" thickTop="1">
      <c r="A46" s="41" t="s">
        <v>4</v>
      </c>
      <c r="B46" s="45" t="s">
        <v>15</v>
      </c>
      <c r="C46" s="46"/>
      <c r="D46" s="47"/>
      <c r="E46" s="43" t="s">
        <v>16</v>
      </c>
      <c r="F46" s="39" t="s">
        <v>17</v>
      </c>
    </row>
    <row r="47" spans="1:6" ht="15" customHeight="1">
      <c r="A47" s="42"/>
      <c r="B47" s="10" t="s">
        <v>18</v>
      </c>
      <c r="C47" s="11" t="s">
        <v>19</v>
      </c>
      <c r="D47" s="11" t="s">
        <v>20</v>
      </c>
      <c r="E47" s="44"/>
      <c r="F47" s="40"/>
    </row>
    <row r="48" spans="1:6" ht="7.5" customHeight="1">
      <c r="A48" s="12"/>
      <c r="B48" s="13"/>
      <c r="C48" s="14"/>
      <c r="D48" s="14"/>
      <c r="E48" s="13"/>
      <c r="F48" s="13"/>
    </row>
    <row r="49" spans="1:6" ht="18" customHeight="1">
      <c r="A49" s="15" t="s">
        <v>39</v>
      </c>
      <c r="B49" s="28">
        <f>SUM(C49:D49)</f>
        <v>544</v>
      </c>
      <c r="C49" s="29" t="s">
        <v>33</v>
      </c>
      <c r="D49" s="28">
        <v>544</v>
      </c>
      <c r="E49" s="28">
        <v>544</v>
      </c>
      <c r="F49" s="29" t="s">
        <v>33</v>
      </c>
    </row>
    <row r="50" spans="1:6" ht="18" customHeight="1">
      <c r="A50" s="15" t="s">
        <v>38</v>
      </c>
      <c r="B50" s="28">
        <f>SUM(C50:D50)</f>
        <v>626</v>
      </c>
      <c r="C50" s="29" t="s">
        <v>42</v>
      </c>
      <c r="D50" s="28">
        <v>626</v>
      </c>
      <c r="E50" s="28">
        <v>626</v>
      </c>
      <c r="F50" s="29" t="s">
        <v>42</v>
      </c>
    </row>
    <row r="51" spans="1:6" s="4" customFormat="1" ht="18" customHeight="1">
      <c r="A51" s="18" t="s">
        <v>37</v>
      </c>
      <c r="B51" s="30">
        <v>625</v>
      </c>
      <c r="C51" s="31" t="s">
        <v>33</v>
      </c>
      <c r="D51" s="30">
        <v>625</v>
      </c>
      <c r="E51" s="30">
        <v>625</v>
      </c>
      <c r="F51" s="31" t="s">
        <v>33</v>
      </c>
    </row>
    <row r="52" spans="1:6" ht="7.5" customHeight="1">
      <c r="A52" s="22"/>
      <c r="B52" s="23"/>
      <c r="C52" s="23"/>
      <c r="D52" s="23"/>
      <c r="E52" s="23"/>
      <c r="F52" s="23"/>
    </row>
    <row r="53" spans="1:6" ht="15" customHeight="1">
      <c r="A53" s="25" t="s">
        <v>46</v>
      </c>
      <c r="F53" s="6" t="s">
        <v>30</v>
      </c>
    </row>
    <row r="54" ht="15" customHeight="1">
      <c r="A54" s="25" t="s">
        <v>45</v>
      </c>
    </row>
    <row r="55" ht="15" customHeight="1">
      <c r="A55" s="25" t="s">
        <v>23</v>
      </c>
    </row>
  </sheetData>
  <sheetProtection/>
  <mergeCells count="17">
    <mergeCell ref="E8:E9"/>
    <mergeCell ref="F8:F9"/>
    <mergeCell ref="A8:A9"/>
    <mergeCell ref="B8:D8"/>
    <mergeCell ref="C21:C22"/>
    <mergeCell ref="A34:A35"/>
    <mergeCell ref="B34:D34"/>
    <mergeCell ref="E34:E35"/>
    <mergeCell ref="F34:F35"/>
    <mergeCell ref="B21:B22"/>
    <mergeCell ref="A46:A47"/>
    <mergeCell ref="B46:D46"/>
    <mergeCell ref="E46:E47"/>
    <mergeCell ref="F46:F47"/>
    <mergeCell ref="F21:F22"/>
    <mergeCell ref="A21:A22"/>
    <mergeCell ref="E21:E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2009-12-07T03:28:59Z</cp:lastPrinted>
  <dcterms:created xsi:type="dcterms:W3CDTF">1999-02-24T06:04:09Z</dcterms:created>
  <dcterms:modified xsi:type="dcterms:W3CDTF">2010-12-03T04:44:34Z</dcterms:modified>
  <cp:category/>
  <cp:version/>
  <cp:contentType/>
  <cp:contentStatus/>
</cp:coreProperties>
</file>