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455" windowWidth="15330" windowHeight="3780" activeTab="0"/>
  </bookViews>
  <sheets>
    <sheet name="表４２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<sst xmlns="http://schemas.openxmlformats.org/spreadsheetml/2006/main" count="27" uniqueCount="27">
  <si>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年次</t>
  </si>
  <si>
    <t>総数</t>
  </si>
  <si>
    <t>輸出</t>
  </si>
  <si>
    <t>輸入</t>
  </si>
  <si>
    <t>8     貿             易</t>
  </si>
  <si>
    <t>単位：百万円</t>
  </si>
  <si>
    <t>資料  名古屋税関</t>
  </si>
  <si>
    <t>　　　　　2</t>
  </si>
  <si>
    <t>　　　　　3</t>
  </si>
  <si>
    <t>　　　　　4</t>
  </si>
  <si>
    <t>　　　　　5</t>
  </si>
  <si>
    <t>　　　　　6</t>
  </si>
  <si>
    <t>　　　　　7</t>
  </si>
  <si>
    <t>　　　　　8</t>
  </si>
  <si>
    <t>　　　　　9</t>
  </si>
  <si>
    <t xml:space="preserve"> 　　　　10</t>
  </si>
  <si>
    <t xml:space="preserve"> 　　　　11</t>
  </si>
  <si>
    <t xml:space="preserve"> 　　　　12</t>
  </si>
  <si>
    <t>注  単位未満四捨五入のため、合計と内訳の計が一致しない場合がある。</t>
  </si>
  <si>
    <t>貿　易</t>
  </si>
  <si>
    <t>20</t>
  </si>
  <si>
    <t>22</t>
  </si>
  <si>
    <t>21</t>
  </si>
  <si>
    <t>42  輸出入総額</t>
  </si>
  <si>
    <t>23</t>
  </si>
  <si>
    <t xml:space="preserve">        平成19年</t>
  </si>
  <si>
    <t>平成23年 1月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</si>
</sst>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.0_);[Red]&quot;¥&quot;\!\(0.0&quot;¥&quot;\!\)"/>
    <numFmt numFmtId="202" formatCode="#,##0.0;[Red]&quot;¥&quot;\!\-#,##0.0"/>
    <numFmt numFmtId="203" formatCode="#,##0_ ;[Red]&quot;¥&quot;\!\-#,##0&quot;¥&quot;\!\ "/>
    <numFmt numFmtId="204" formatCode="#,##0.0_ ;[Red]&quot;¥&quot;\!\-#,##0.0&quot;¥&quot;\!\ "/>
    <numFmt numFmtId="205" formatCode="#,##0.0_);[Red]&quot;¥&quot;\!\(#,##0.0&quot;¥&quot;\!\)"/>
    <numFmt numFmtId="206" formatCode="#,##0\ \ ;\-#,##0\ \ ;&quot;－　　&quot;"/>
    <numFmt numFmtId="207" formatCode="#,##0\ \ \ ;\-#,##0\ \ \ ;&quot;－　　　&quot;"/>
    <numFmt numFmtId="208" formatCode="#,##0\ ;\-#,##0\ ;&quot;－ &quot;"/>
    <numFmt numFmtId="209" formatCode="#,##0.0\ ;\-#,##0.0\ ;&quot;… &quot;"/>
    <numFmt numFmtId="210" formatCode="#,##0\ ;\-#,##0\ ;&quot;… &quot;"/>
    <numFmt numFmtId="211" formatCode="#,##0.0\ \ ;\-#,##0.0\ \ ;&quot;－　　&quot;"/>
    <numFmt numFmtId="212" formatCode="#,##0;\-#,##0;&quot;－&quot;"/>
    <numFmt numFmtId="213" formatCode="#,##0\ ;\-#,##0\ ;&quot;－&quot;\ "/>
    <numFmt numFmtId="214" formatCode="0.0_ "/>
    <numFmt numFmtId="215" formatCode="0.0"/>
    <numFmt numFmtId="216" formatCode="#,##0.0_);[Red]\(#,##0.0\)"/>
    <numFmt numFmtId="217" formatCode="0.0_);[Red]\(0.0\)"/>
    <numFmt numFmtId="218" formatCode="#,##0.0;[Red]\-#,##0.0"/>
    <numFmt numFmtId="219" formatCode="#,##0.0;&quot;△&quot;#,##0.0"/>
    <numFmt numFmtId="220" formatCode="#,##0.0\ \ ;&quot;△&quot;#,##0.0\ \ "/>
    <numFmt numFmtId="221" formatCode="#,##0\ \ ;&quot;△&quot;#,##0\ \ "/>
    <numFmt numFmtId="222" formatCode="#,##0.0\ ;&quot;△ &quot;#,##0.0\ "/>
    <numFmt numFmtId="223" formatCode="#,##0\ \ ;&quot;△&quot;#,##0\ "/>
    <numFmt numFmtId="224" formatCode="#,##0_);[Red]\(#,##0\)"/>
    <numFmt numFmtId="225" formatCode="###0\ \ "/>
    <numFmt numFmtId="226" formatCode="#,##0.0\ ;\-#,##0.0\ ;&quot;－&quot;\ "/>
    <numFmt numFmtId="227" formatCode="#,##0.0\ \ \ ;\-#,##0.0\ \ \ ;&quot;－　　　&quot;"/>
    <numFmt numFmtId="228" formatCode="#,##0.00\ \ \ ;\-#,##0.00\ \ \ ;&quot;－　　　&quot;"/>
    <numFmt numFmtId="229" formatCode="#,##0.000\ \ \ ;\-#,##0.000\ \ \ ;&quot;－　　　&quot;"/>
    <numFmt numFmtId="230" formatCode="0_);[Red]\(0\)"/>
    <numFmt numFmtId="231" formatCode="#,##0;[Red]#,##0"/>
    <numFmt numFmtId="232" formatCode="#,###,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49" fontId="6" fillId="0" borderId="13" xfId="0" applyNumberFormat="1" applyFont="1" applyBorder="1" applyAlignment="1">
      <alignment horizontal="center" vertical="center"/>
    </xf>
    <xf numFmtId="207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9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231" fontId="6" fillId="0" borderId="0" xfId="48" applyNumberFormat="1" applyFont="1" applyFill="1" applyBorder="1" applyAlignment="1">
      <alignment vertical="center"/>
    </xf>
    <xf numFmtId="231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49" fontId="6" fillId="0" borderId="13" xfId="0" applyNumberFormat="1" applyFont="1" applyBorder="1" applyAlignment="1">
      <alignment horizontal="left" vertical="center"/>
    </xf>
    <xf numFmtId="207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0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49" fontId="6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232" fontId="6" fillId="0" borderId="0" xfId="48" applyNumberFormat="1" applyFont="1" applyFill="1" applyBorder="1" applyAlignment="1">
      <alignment vertical="center"/>
    </xf>
    <xf numFmtId="232" fontId="6" fillId="0" borderId="16" xfId="48" applyNumberFormat="1" applyFont="1" applyFill="1" applyBorder="1" applyAlignment="1">
      <alignment vertical="center"/>
    </xf>
    <xf numFmtId="232" fontId="2" fillId="0" borderId="0" xfId="48" applyNumberFormat="1" applyFont="1" applyFill="1" applyBorder="1" applyAlignment="1">
      <alignment vertical="center"/>
    </xf>
    <xf numFmtId="232" fontId="6" fillId="0" borderId="0" xfId="0" applyNumberFormat="1" applyFont="1" applyFill="1" applyBorder="1" applyAlignment="1">
      <alignment vertical="center"/>
    </xf>
    <xf numFmtId="232" fontId="2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00390625" style="3" customWidth="1"/>
    <col min="2" max="4" width="25.00390625" style="3" customWidth="1"/>
    <col min="5" max="5" width="17.00390625" style="3" customWidth="1"/>
    <col min="6" max="6" width="11.625" style="3" customWidth="1"/>
    <col min="7" max="7" width="12.125" style="3" customWidth="1"/>
    <col min="8" max="8" width="11.625" style="3" customWidth="1"/>
    <col min="9" max="9" width="12.00390625" style="3" customWidth="1"/>
    <col min="10" max="10" width="11.625" style="3" customWidth="1"/>
    <col min="11" max="11" width="12.00390625" style="3" customWidth="1"/>
    <col min="12" max="16384" width="9.00390625" style="3" customWidth="1"/>
  </cols>
  <sheetData>
    <row r="1" ht="15" customHeight="1">
      <c r="A1" s="18" t="s">
        <v>19</v>
      </c>
    </row>
    <row r="2" ht="15" customHeight="1"/>
    <row r="3" spans="1:7" s="2" customFormat="1" ht="21">
      <c r="A3" s="39" t="s">
        <v>4</v>
      </c>
      <c r="B3" s="39"/>
      <c r="C3" s="39"/>
      <c r="D3" s="39"/>
      <c r="E3" s="1"/>
      <c r="F3" s="1"/>
      <c r="G3" s="1"/>
    </row>
    <row r="4" ht="15" customHeight="1"/>
    <row r="5" spans="1:4" s="4" customFormat="1" ht="18.75" customHeight="1" thickBot="1">
      <c r="A5" s="33" t="s">
        <v>23</v>
      </c>
      <c r="D5" s="5" t="s">
        <v>5</v>
      </c>
    </row>
    <row r="6" spans="1:4" ht="27" customHeight="1" thickTop="1">
      <c r="A6" s="6" t="s">
        <v>0</v>
      </c>
      <c r="B6" s="7" t="s">
        <v>1</v>
      </c>
      <c r="C6" s="7" t="s">
        <v>2</v>
      </c>
      <c r="D6" s="8" t="s">
        <v>3</v>
      </c>
    </row>
    <row r="7" spans="1:4" ht="7.5" customHeight="1">
      <c r="A7" s="9"/>
      <c r="B7" s="10"/>
      <c r="C7" s="10"/>
      <c r="D7" s="10"/>
    </row>
    <row r="8" spans="1:6" ht="19.5" customHeight="1">
      <c r="A8" s="22" t="s">
        <v>25</v>
      </c>
      <c r="B8" s="19">
        <f>SUM(C8:D8)</f>
        <v>3174995</v>
      </c>
      <c r="C8" s="19">
        <v>2302364</v>
      </c>
      <c r="D8" s="19">
        <v>872631</v>
      </c>
      <c r="E8" s="12"/>
      <c r="F8" s="13"/>
    </row>
    <row r="9" spans="1:6" ht="19.5" customHeight="1">
      <c r="A9" s="11" t="s">
        <v>20</v>
      </c>
      <c r="B9" s="19">
        <f>SUM(C9:D9)</f>
        <v>2809732</v>
      </c>
      <c r="C9" s="19">
        <v>1952719</v>
      </c>
      <c r="D9" s="19">
        <v>857013</v>
      </c>
      <c r="E9" s="12"/>
      <c r="F9" s="13"/>
    </row>
    <row r="10" spans="1:6" s="25" customFormat="1" ht="19.5" customHeight="1">
      <c r="A10" s="29" t="s">
        <v>22</v>
      </c>
      <c r="B10" s="19">
        <v>1775976</v>
      </c>
      <c r="C10" s="19">
        <v>1197692</v>
      </c>
      <c r="D10" s="19">
        <v>578284</v>
      </c>
      <c r="E10" s="23"/>
      <c r="F10" s="24"/>
    </row>
    <row r="11" spans="1:6" s="25" customFormat="1" ht="19.5" customHeight="1">
      <c r="A11" s="30" t="s">
        <v>21</v>
      </c>
      <c r="B11" s="19">
        <f>SUM(C11:D11)</f>
        <v>2123942.18</v>
      </c>
      <c r="C11" s="19">
        <v>1454864.618</v>
      </c>
      <c r="D11" s="19">
        <v>669077.562</v>
      </c>
      <c r="E11" s="23"/>
      <c r="F11" s="24"/>
    </row>
    <row r="12" spans="1:6" s="25" customFormat="1" ht="19.5" customHeight="1">
      <c r="A12" s="30" t="s">
        <v>24</v>
      </c>
      <c r="B12" s="36">
        <f>SUM(C12:D12)</f>
        <v>2236878933</v>
      </c>
      <c r="C12" s="38">
        <v>1506107611</v>
      </c>
      <c r="D12" s="36">
        <v>730771322</v>
      </c>
      <c r="E12" s="23"/>
      <c r="F12" s="24"/>
    </row>
    <row r="13" spans="1:5" ht="19.5" customHeight="1">
      <c r="A13" s="31"/>
      <c r="B13" s="20"/>
      <c r="C13" s="20"/>
      <c r="D13" s="37"/>
      <c r="E13" s="12"/>
    </row>
    <row r="14" spans="1:7" s="27" customFormat="1" ht="19.5" customHeight="1">
      <c r="A14" s="32" t="s">
        <v>26</v>
      </c>
      <c r="B14" s="35">
        <f>SUM(C14:D14)</f>
        <v>167956026</v>
      </c>
      <c r="C14" s="34">
        <v>112348797</v>
      </c>
      <c r="D14" s="34">
        <v>55607229</v>
      </c>
      <c r="E14" s="26"/>
      <c r="G14" s="28"/>
    </row>
    <row r="15" spans="1:7" s="27" customFormat="1" ht="19.5" customHeight="1">
      <c r="A15" s="29" t="s">
        <v>7</v>
      </c>
      <c r="B15" s="35">
        <f>SUM(C15:D15)</f>
        <v>186359865</v>
      </c>
      <c r="C15" s="34">
        <v>133180036</v>
      </c>
      <c r="D15" s="34">
        <v>53179829</v>
      </c>
      <c r="E15" s="26"/>
      <c r="G15" s="28"/>
    </row>
    <row r="16" spans="1:7" s="27" customFormat="1" ht="19.5" customHeight="1">
      <c r="A16" s="29" t="s">
        <v>8</v>
      </c>
      <c r="B16" s="35">
        <f aca="true" t="shared" si="0" ref="B16:B25">SUM(C16:D16)</f>
        <v>203562421</v>
      </c>
      <c r="C16" s="34">
        <v>141597980</v>
      </c>
      <c r="D16" s="34">
        <v>61964441</v>
      </c>
      <c r="E16" s="26"/>
      <c r="G16" s="28"/>
    </row>
    <row r="17" spans="1:7" s="27" customFormat="1" ht="19.5" customHeight="1">
      <c r="A17" s="29" t="s">
        <v>9</v>
      </c>
      <c r="B17" s="35">
        <f t="shared" si="0"/>
        <v>174029348</v>
      </c>
      <c r="C17" s="34">
        <v>111144672</v>
      </c>
      <c r="D17" s="34">
        <v>62884676</v>
      </c>
      <c r="E17" s="26"/>
      <c r="G17" s="28"/>
    </row>
    <row r="18" spans="1:7" s="27" customFormat="1" ht="19.5" customHeight="1">
      <c r="A18" s="29" t="s">
        <v>10</v>
      </c>
      <c r="B18" s="35">
        <f t="shared" si="0"/>
        <v>169455051</v>
      </c>
      <c r="C18" s="34">
        <v>107001700</v>
      </c>
      <c r="D18" s="34">
        <v>62453351</v>
      </c>
      <c r="E18" s="26"/>
      <c r="G18" s="28"/>
    </row>
    <row r="19" spans="1:7" s="27" customFormat="1" ht="19.5" customHeight="1">
      <c r="A19" s="29" t="s">
        <v>11</v>
      </c>
      <c r="B19" s="35">
        <f t="shared" si="0"/>
        <v>185862844</v>
      </c>
      <c r="C19" s="34">
        <v>125362199</v>
      </c>
      <c r="D19" s="34">
        <v>60500645</v>
      </c>
      <c r="E19" s="26"/>
      <c r="G19" s="28"/>
    </row>
    <row r="20" spans="1:7" s="27" customFormat="1" ht="19.5" customHeight="1">
      <c r="A20" s="29" t="s">
        <v>12</v>
      </c>
      <c r="B20" s="35">
        <f t="shared" si="0"/>
        <v>200296504</v>
      </c>
      <c r="C20" s="34">
        <v>132700890</v>
      </c>
      <c r="D20" s="34">
        <v>67595614</v>
      </c>
      <c r="E20" s="26"/>
      <c r="G20" s="28"/>
    </row>
    <row r="21" spans="1:7" s="27" customFormat="1" ht="19.5" customHeight="1">
      <c r="A21" s="29" t="s">
        <v>13</v>
      </c>
      <c r="B21" s="35">
        <f t="shared" si="0"/>
        <v>182426365</v>
      </c>
      <c r="C21" s="34">
        <v>115207016</v>
      </c>
      <c r="D21" s="34">
        <v>67219349</v>
      </c>
      <c r="E21" s="26"/>
      <c r="G21" s="28"/>
    </row>
    <row r="22" spans="1:7" s="27" customFormat="1" ht="19.5" customHeight="1">
      <c r="A22" s="29" t="s">
        <v>14</v>
      </c>
      <c r="B22" s="35">
        <f t="shared" si="0"/>
        <v>205942420</v>
      </c>
      <c r="C22" s="34">
        <v>141334332</v>
      </c>
      <c r="D22" s="34">
        <v>64608088</v>
      </c>
      <c r="E22" s="26"/>
      <c r="G22" s="28"/>
    </row>
    <row r="23" spans="1:5" s="27" customFormat="1" ht="19.5" customHeight="1">
      <c r="A23" s="29" t="s">
        <v>15</v>
      </c>
      <c r="B23" s="35">
        <f t="shared" si="0"/>
        <v>175781613</v>
      </c>
      <c r="C23" s="34">
        <v>125170140</v>
      </c>
      <c r="D23" s="34">
        <v>50611473</v>
      </c>
      <c r="E23" s="26"/>
    </row>
    <row r="24" spans="1:5" s="27" customFormat="1" ht="19.5" customHeight="1">
      <c r="A24" s="29" t="s">
        <v>16</v>
      </c>
      <c r="B24" s="35">
        <f t="shared" si="0"/>
        <v>190757903</v>
      </c>
      <c r="C24" s="34">
        <v>121489850</v>
      </c>
      <c r="D24" s="34">
        <v>69268053</v>
      </c>
      <c r="E24" s="26"/>
    </row>
    <row r="25" spans="1:5" s="27" customFormat="1" ht="19.5" customHeight="1">
      <c r="A25" s="29" t="s">
        <v>17</v>
      </c>
      <c r="B25" s="35">
        <f t="shared" si="0"/>
        <v>194448573</v>
      </c>
      <c r="C25" s="34">
        <v>139569999</v>
      </c>
      <c r="D25" s="34">
        <v>54878574</v>
      </c>
      <c r="E25" s="26"/>
    </row>
    <row r="26" spans="1:4" ht="7.5" customHeight="1">
      <c r="A26" s="14"/>
      <c r="B26" s="15"/>
      <c r="C26" s="16"/>
      <c r="D26" s="16"/>
    </row>
    <row r="27" spans="1:4" ht="15" customHeight="1">
      <c r="A27" s="18" t="s">
        <v>18</v>
      </c>
      <c r="B27" s="17"/>
      <c r="C27" s="17"/>
      <c r="D27" s="21" t="s">
        <v>6</v>
      </c>
    </row>
    <row r="28" ht="12" customHeight="1"/>
    <row r="29" ht="12" customHeight="1"/>
  </sheetData>
  <sheetProtection/>
  <mergeCells count="1">
    <mergeCell ref="A3:D3"/>
  </mergeCells>
  <printOptions/>
  <pageMargins left="0.5905511811023623" right="0.5905511811023623" top="0.3937007874015748" bottom="0.7874015748031497" header="0.5118110236220472" footer="0.5118110236220472"/>
  <pageSetup firstPageNumber="88" useFirstPageNumber="1" horizontalDpi="600" verticalDpi="600" orientation="portrait" paperSize="9" r:id="rId1"/>
  <ignoredErrors>
    <ignoredError sqref="A13 A9:A11 A15:A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A-AB</cp:lastModifiedBy>
  <cp:lastPrinted>2013-03-11T01:23:23Z</cp:lastPrinted>
  <dcterms:created xsi:type="dcterms:W3CDTF">1998-05-26T02:08:24Z</dcterms:created>
  <dcterms:modified xsi:type="dcterms:W3CDTF">2013-03-11T01:23:31Z</dcterms:modified>
  <cp:category/>
  <cp:version/>
  <cp:contentType/>
  <cp:contentStatus/>
</cp:coreProperties>
</file>