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４９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<sst xmlns="http://schemas.openxmlformats.org/spreadsheetml/2006/main" count="39" uniqueCount="38">
  <si>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フランス</t>
  </si>
  <si>
    <t>ドイツ</t>
  </si>
  <si>
    <t>オーストラリア</t>
  </si>
  <si>
    <t>タイ</t>
  </si>
  <si>
    <t>フィリピン</t>
  </si>
  <si>
    <t>インドネシア</t>
  </si>
  <si>
    <t>香港</t>
  </si>
  <si>
    <t>大洋州</t>
  </si>
  <si>
    <t>北米</t>
  </si>
  <si>
    <t>中東欧・ロシア等</t>
  </si>
  <si>
    <t>アジア</t>
  </si>
  <si>
    <t>大韓民国</t>
  </si>
  <si>
    <t>台湾</t>
  </si>
  <si>
    <t>西欧</t>
  </si>
  <si>
    <t>千円</t>
  </si>
  <si>
    <t>対 前 年 比</t>
  </si>
  <si>
    <t>構　 成 　比</t>
  </si>
  <si>
    <t>地　　　　　　　域</t>
  </si>
  <si>
    <t>輸　 入　 額</t>
  </si>
  <si>
    <t>総額</t>
  </si>
  <si>
    <t>英国</t>
  </si>
  <si>
    <t>アメリカ合衆国</t>
  </si>
  <si>
    <t>資料  名古屋税関</t>
  </si>
  <si>
    <t>貿　易</t>
  </si>
  <si>
    <t>アフリカ</t>
  </si>
  <si>
    <t>中東</t>
  </si>
  <si>
    <t>ブラジル</t>
  </si>
  <si>
    <t>中南米</t>
  </si>
  <si>
    <t>カナダ</t>
  </si>
  <si>
    <t>マレーシア</t>
  </si>
  <si>
    <t>ベトナム</t>
  </si>
  <si>
    <t>中華人民共和国</t>
  </si>
  <si>
    <t>％</t>
  </si>
  <si>
    <t>イタリア</t>
  </si>
  <si>
    <t>ハンガリー</t>
  </si>
  <si>
    <t>49  清水港地域別輸入状況（平成23年）</t>
  </si>
  <si>
    <t>オランダ</t>
  </si>
  <si>
    <t>ＥＵ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</si>
</sst>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  <numFmt numFmtId="232" formatCode="0.0%"/>
    <numFmt numFmtId="233" formatCode="0.0000_ "/>
    <numFmt numFmtId="234" formatCode="0.000_ "/>
    <numFmt numFmtId="235" formatCode="0.00_ "/>
    <numFmt numFmtId="236" formatCode="0.0;&quot;△ &quot;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8" fontId="3" fillId="0" borderId="0" xfId="51" applyFont="1" applyFill="1" applyAlignment="1">
      <alignment/>
    </xf>
    <xf numFmtId="218" fontId="3" fillId="0" borderId="0" xfId="51" applyNumberFormat="1" applyFont="1" applyFill="1" applyAlignment="1">
      <alignment/>
    </xf>
    <xf numFmtId="218" fontId="4" fillId="0" borderId="0" xfId="51" applyNumberFormat="1" applyFont="1" applyFill="1" applyAlignment="1">
      <alignment horizontal="right" vertical="center"/>
    </xf>
    <xf numFmtId="218" fontId="4" fillId="0" borderId="0" xfId="51" applyNumberFormat="1" applyFont="1" applyFill="1" applyAlignment="1">
      <alignment/>
    </xf>
    <xf numFmtId="38" fontId="4" fillId="0" borderId="0" xfId="51" applyFont="1" applyFill="1" applyAlignment="1">
      <alignment/>
    </xf>
    <xf numFmtId="218" fontId="4" fillId="0" borderId="10" xfId="51" applyNumberFormat="1" applyFont="1" applyFill="1" applyBorder="1" applyAlignment="1">
      <alignment vertical="center"/>
    </xf>
    <xf numFmtId="203" fontId="4" fillId="0" borderId="11" xfId="51" applyNumberFormat="1" applyFont="1" applyFill="1" applyBorder="1" applyAlignment="1">
      <alignment vertical="center"/>
    </xf>
    <xf numFmtId="38" fontId="4" fillId="0" borderId="10" xfId="51" applyFont="1" applyFill="1" applyBorder="1" applyAlignment="1">
      <alignment horizontal="distributed" vertical="center"/>
    </xf>
    <xf numFmtId="38" fontId="0" fillId="0" borderId="0" xfId="51" applyFont="1" applyFill="1" applyAlignment="1">
      <alignment/>
    </xf>
    <xf numFmtId="38" fontId="2" fillId="0" borderId="12" xfId="51" applyFont="1" applyFill="1" applyBorder="1" applyAlignment="1">
      <alignment horizontal="distributed" vertical="center"/>
    </xf>
    <xf numFmtId="38" fontId="4" fillId="0" borderId="12" xfId="51" applyFont="1" applyFill="1" applyBorder="1" applyAlignment="1">
      <alignment horizontal="distributed" vertical="center"/>
    </xf>
    <xf numFmtId="38" fontId="4" fillId="0" borderId="0" xfId="51" applyFont="1" applyFill="1" applyBorder="1" applyAlignment="1">
      <alignment horizontal="distributed" vertical="center"/>
    </xf>
    <xf numFmtId="218" fontId="5" fillId="0" borderId="0" xfId="51" applyNumberFormat="1" applyFont="1" applyFill="1" applyBorder="1" applyAlignment="1">
      <alignment horizontal="right" vertical="center"/>
    </xf>
    <xf numFmtId="38" fontId="5" fillId="0" borderId="13" xfId="5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distributed" vertical="center"/>
    </xf>
    <xf numFmtId="218" fontId="4" fillId="0" borderId="14" xfId="51" applyNumberFormat="1" applyFont="1" applyFill="1" applyBorder="1" applyAlignment="1">
      <alignment horizontal="center" vertical="center"/>
    </xf>
    <xf numFmtId="218" fontId="4" fillId="0" borderId="15" xfId="51" applyNumberFormat="1" applyFont="1" applyFill="1" applyBorder="1" applyAlignment="1">
      <alignment horizontal="center" vertical="center"/>
    </xf>
    <xf numFmtId="38" fontId="4" fillId="0" borderId="15" xfId="51" applyFont="1" applyFill="1" applyBorder="1" applyAlignment="1">
      <alignment horizontal="center" vertical="center"/>
    </xf>
    <xf numFmtId="38" fontId="3" fillId="0" borderId="0" xfId="51" applyFont="1" applyFill="1" applyAlignment="1">
      <alignment vertical="top"/>
    </xf>
    <xf numFmtId="218" fontId="3" fillId="0" borderId="0" xfId="51" applyNumberFormat="1" applyFont="1" applyFill="1" applyBorder="1" applyAlignment="1">
      <alignment vertical="top"/>
    </xf>
    <xf numFmtId="38" fontId="3" fillId="0" borderId="0" xfId="51" applyFont="1" applyFill="1" applyBorder="1" applyAlignment="1">
      <alignment vertical="top"/>
    </xf>
    <xf numFmtId="0" fontId="4" fillId="0" borderId="0" xfId="51" applyNumberFormat="1" applyFont="1" applyFill="1" applyAlignment="1">
      <alignment horizontal="right" vertical="center"/>
    </xf>
    <xf numFmtId="38" fontId="2" fillId="0" borderId="0" xfId="51" applyFont="1" applyFill="1" applyAlignment="1">
      <alignment/>
    </xf>
    <xf numFmtId="236" fontId="2" fillId="0" borderId="0" xfId="51" applyNumberFormat="1" applyFont="1" applyFill="1" applyAlignment="1">
      <alignment/>
    </xf>
    <xf numFmtId="236" fontId="4" fillId="0" borderId="0" xfId="51" applyNumberFormat="1" applyFont="1" applyFill="1" applyAlignment="1">
      <alignment/>
    </xf>
    <xf numFmtId="217" fontId="2" fillId="0" borderId="0" xfId="51" applyNumberFormat="1" applyFont="1" applyFill="1" applyAlignment="1">
      <alignment/>
    </xf>
    <xf numFmtId="217" fontId="4" fillId="0" borderId="0" xfId="51" applyNumberFormat="1" applyFont="1" applyFill="1" applyAlignment="1">
      <alignment/>
    </xf>
    <xf numFmtId="38" fontId="6" fillId="0" borderId="0" xfId="51" applyFont="1" applyFill="1" applyBorder="1" applyAlignment="1">
      <alignment vertical="top"/>
    </xf>
    <xf numFmtId="38" fontId="2" fillId="0" borderId="12" xfId="51" applyFont="1" applyFill="1" applyBorder="1" applyAlignment="1">
      <alignment vertical="center"/>
    </xf>
    <xf numFmtId="218" fontId="0" fillId="0" borderId="0" xfId="51" applyNumberFormat="1" applyFont="1" applyFill="1" applyAlignment="1">
      <alignment/>
    </xf>
    <xf numFmtId="38" fontId="2" fillId="0" borderId="0" xfId="51" applyFont="1" applyFill="1" applyBorder="1" applyAlignment="1">
      <alignment horizontal="distributed" vertical="center"/>
    </xf>
    <xf numFmtId="38" fontId="4" fillId="0" borderId="16" xfId="5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F36" sqref="F36"/>
    </sheetView>
  </sheetViews>
  <sheetFormatPr defaultColWidth="8.875" defaultRowHeight="13.5"/>
  <cols>
    <col min="1" max="1" width="2.625" style="1" customWidth="1"/>
    <col min="2" max="2" width="24.125" style="1" customWidth="1"/>
    <col min="3" max="3" width="1.25" style="1" customWidth="1"/>
    <col min="4" max="4" width="22.50390625" style="1" customWidth="1"/>
    <col min="5" max="5" width="20.25390625" style="2" customWidth="1"/>
    <col min="6" max="6" width="20.125" style="2" customWidth="1"/>
    <col min="7" max="16384" width="8.875" style="1" customWidth="1"/>
  </cols>
  <sheetData>
    <row r="1" ht="13.5">
      <c r="F1" s="22" t="s">
        <v>23</v>
      </c>
    </row>
    <row r="2" ht="15" customHeight="1"/>
    <row r="3" ht="18.75" customHeight="1"/>
    <row r="4" ht="15" customHeight="1"/>
    <row r="5" spans="1:6" s="19" customFormat="1" ht="18.75" customHeight="1" thickBot="1">
      <c r="A5" s="28" t="s">
        <v>35</v>
      </c>
      <c r="B5" s="21"/>
      <c r="C5" s="21"/>
      <c r="D5" s="21"/>
      <c r="E5" s="20"/>
      <c r="F5" s="20"/>
    </row>
    <row r="6" spans="1:6" ht="27" customHeight="1" thickTop="1">
      <c r="A6" s="32" t="s">
        <v>17</v>
      </c>
      <c r="B6" s="32"/>
      <c r="C6" s="33"/>
      <c r="D6" s="18" t="s">
        <v>18</v>
      </c>
      <c r="E6" s="17" t="s">
        <v>15</v>
      </c>
      <c r="F6" s="16" t="s">
        <v>16</v>
      </c>
    </row>
    <row r="7" spans="1:6" ht="13.5" customHeight="1">
      <c r="A7" s="15"/>
      <c r="B7" s="15"/>
      <c r="C7" s="15"/>
      <c r="D7" s="14" t="s">
        <v>14</v>
      </c>
      <c r="E7" s="13" t="s">
        <v>32</v>
      </c>
      <c r="F7" s="13" t="s">
        <v>32</v>
      </c>
    </row>
    <row r="8" spans="1:9" s="9" customFormat="1" ht="22.5" customHeight="1">
      <c r="A8" s="31" t="s">
        <v>19</v>
      </c>
      <c r="B8" s="31"/>
      <c r="C8" s="10"/>
      <c r="D8" s="23">
        <v>730771322</v>
      </c>
      <c r="E8" s="26">
        <v>109.2</v>
      </c>
      <c r="F8" s="26">
        <f>D8/D8*100</f>
        <v>100</v>
      </c>
      <c r="H8" s="23"/>
      <c r="I8" s="30"/>
    </row>
    <row r="9" spans="1:9" s="9" customFormat="1" ht="22.5" customHeight="1">
      <c r="A9" s="31" t="s">
        <v>10</v>
      </c>
      <c r="B9" s="31"/>
      <c r="C9" s="10"/>
      <c r="D9" s="23">
        <v>474858409</v>
      </c>
      <c r="E9" s="26">
        <v>105.9</v>
      </c>
      <c r="F9" s="26">
        <f>D9/D8*100</f>
        <v>64.98043843597901</v>
      </c>
      <c r="H9" s="23"/>
      <c r="I9" s="30"/>
    </row>
    <row r="10" spans="1:9" ht="22.5" customHeight="1">
      <c r="A10" s="12"/>
      <c r="B10" s="12" t="s">
        <v>11</v>
      </c>
      <c r="C10" s="11"/>
      <c r="D10" s="5">
        <v>54853280</v>
      </c>
      <c r="E10" s="27">
        <v>114.4</v>
      </c>
      <c r="F10" s="27">
        <f>D10/D8*100</f>
        <v>7.506216835367276</v>
      </c>
      <c r="H10" s="5"/>
      <c r="I10" s="30"/>
    </row>
    <row r="11" spans="1:9" ht="22.5" customHeight="1">
      <c r="A11" s="12"/>
      <c r="B11" s="12" t="s">
        <v>31</v>
      </c>
      <c r="C11" s="11"/>
      <c r="D11" s="5">
        <v>157359523</v>
      </c>
      <c r="E11" s="27">
        <v>107.4</v>
      </c>
      <c r="F11" s="27">
        <f>D11/D8*100</f>
        <v>21.533346788887812</v>
      </c>
      <c r="H11" s="5"/>
      <c r="I11" s="30"/>
    </row>
    <row r="12" spans="1:9" ht="22.5" customHeight="1">
      <c r="A12" s="12"/>
      <c r="B12" s="12" t="s">
        <v>12</v>
      </c>
      <c r="C12" s="11"/>
      <c r="D12" s="5">
        <v>61650819</v>
      </c>
      <c r="E12" s="27">
        <v>97</v>
      </c>
      <c r="F12" s="27">
        <f>D12/D8*100</f>
        <v>8.436403720834573</v>
      </c>
      <c r="H12" s="5"/>
      <c r="I12" s="30"/>
    </row>
    <row r="13" spans="1:9" ht="22.5" customHeight="1">
      <c r="A13" s="12"/>
      <c r="B13" s="12" t="s">
        <v>6</v>
      </c>
      <c r="C13" s="11"/>
      <c r="D13" s="5">
        <v>178537</v>
      </c>
      <c r="E13" s="27">
        <v>48.4</v>
      </c>
      <c r="F13" s="27">
        <f>D13/D8*100</f>
        <v>0.02443130903267712</v>
      </c>
      <c r="H13" s="5"/>
      <c r="I13" s="30"/>
    </row>
    <row r="14" spans="1:9" ht="22.5" customHeight="1">
      <c r="A14" s="12"/>
      <c r="B14" s="12" t="s">
        <v>30</v>
      </c>
      <c r="C14" s="11"/>
      <c r="D14" s="5">
        <v>14615414</v>
      </c>
      <c r="E14" s="27">
        <v>72.1</v>
      </c>
      <c r="F14" s="27">
        <f>D14/D8*100</f>
        <v>1.9999982976890822</v>
      </c>
      <c r="H14" s="5"/>
      <c r="I14" s="30"/>
    </row>
    <row r="15" spans="1:9" ht="22.5" customHeight="1">
      <c r="A15" s="12"/>
      <c r="B15" s="12" t="s">
        <v>3</v>
      </c>
      <c r="C15" s="11"/>
      <c r="D15" s="5">
        <v>54831079</v>
      </c>
      <c r="E15" s="27">
        <v>105.5</v>
      </c>
      <c r="F15" s="27">
        <f>D15/D8*100</f>
        <v>7.50317881248219</v>
      </c>
      <c r="H15" s="5"/>
      <c r="I15" s="30"/>
    </row>
    <row r="16" spans="1:9" ht="22.5" customHeight="1">
      <c r="A16" s="12"/>
      <c r="B16" s="12" t="s">
        <v>29</v>
      </c>
      <c r="C16" s="11"/>
      <c r="D16" s="5">
        <v>50168884</v>
      </c>
      <c r="E16" s="27">
        <v>108.3</v>
      </c>
      <c r="F16" s="27">
        <f>D16/D8*100</f>
        <v>6.865196059239993</v>
      </c>
      <c r="H16" s="5"/>
      <c r="I16" s="30"/>
    </row>
    <row r="17" spans="1:9" ht="22.5" customHeight="1">
      <c r="A17" s="12"/>
      <c r="B17" s="12" t="s">
        <v>4</v>
      </c>
      <c r="C17" s="11"/>
      <c r="D17" s="5">
        <v>29031752</v>
      </c>
      <c r="E17" s="27">
        <v>125.5</v>
      </c>
      <c r="F17" s="27">
        <f>D17/D8*100</f>
        <v>3.972754694388513</v>
      </c>
      <c r="H17" s="5"/>
      <c r="I17" s="30"/>
    </row>
    <row r="18" spans="1:9" ht="22.5" customHeight="1">
      <c r="A18" s="12"/>
      <c r="B18" s="12" t="s">
        <v>5</v>
      </c>
      <c r="C18" s="11"/>
      <c r="D18" s="5">
        <v>37385209</v>
      </c>
      <c r="E18" s="27">
        <v>106</v>
      </c>
      <c r="F18" s="27">
        <f>D18/D8*100</f>
        <v>5.115856065298632</v>
      </c>
      <c r="H18" s="5"/>
      <c r="I18" s="30"/>
    </row>
    <row r="19" spans="1:9" s="9" customFormat="1" ht="22.5" customHeight="1">
      <c r="A19" s="31" t="s">
        <v>7</v>
      </c>
      <c r="B19" s="31"/>
      <c r="C19" s="10"/>
      <c r="D19" s="23">
        <v>27907447</v>
      </c>
      <c r="E19" s="26">
        <v>89</v>
      </c>
      <c r="F19" s="26">
        <f>D19/D8*100</f>
        <v>3.818902871505951</v>
      </c>
      <c r="H19" s="23"/>
      <c r="I19" s="30"/>
    </row>
    <row r="20" spans="1:9" ht="22.5" customHeight="1">
      <c r="A20" s="12"/>
      <c r="B20" s="12" t="s">
        <v>2</v>
      </c>
      <c r="C20" s="11"/>
      <c r="D20" s="5">
        <v>19011568</v>
      </c>
      <c r="E20" s="27">
        <v>84.8</v>
      </c>
      <c r="F20" s="27">
        <f>D20/D8*100</f>
        <v>2.6015755445860256</v>
      </c>
      <c r="H20" s="5"/>
      <c r="I20" s="30"/>
    </row>
    <row r="21" spans="1:9" s="9" customFormat="1" ht="22.5" customHeight="1">
      <c r="A21" s="31" t="s">
        <v>8</v>
      </c>
      <c r="B21" s="31"/>
      <c r="C21" s="10"/>
      <c r="D21" s="23">
        <v>86128430</v>
      </c>
      <c r="E21" s="26">
        <v>97.8</v>
      </c>
      <c r="F21" s="26">
        <f>D21/D8*100</f>
        <v>11.78596195650929</v>
      </c>
      <c r="H21" s="23"/>
      <c r="I21" s="30"/>
    </row>
    <row r="22" spans="1:9" ht="22.5" customHeight="1">
      <c r="A22" s="12"/>
      <c r="B22" s="12" t="s">
        <v>28</v>
      </c>
      <c r="C22" s="11"/>
      <c r="D22" s="5">
        <v>31037232</v>
      </c>
      <c r="E22" s="27">
        <v>101.5</v>
      </c>
      <c r="F22" s="27">
        <f>D22/D8*100</f>
        <v>4.247188014310173</v>
      </c>
      <c r="H22" s="5"/>
      <c r="I22" s="30"/>
    </row>
    <row r="23" spans="1:9" ht="22.5" customHeight="1">
      <c r="A23" s="12"/>
      <c r="B23" s="12" t="s">
        <v>21</v>
      </c>
      <c r="C23" s="11"/>
      <c r="D23" s="5">
        <v>55091198</v>
      </c>
      <c r="E23" s="27">
        <v>95.8</v>
      </c>
      <c r="F23" s="27">
        <f>D23/D8*100</f>
        <v>7.538773942199116</v>
      </c>
      <c r="H23" s="5"/>
      <c r="I23" s="30"/>
    </row>
    <row r="24" spans="1:9" s="9" customFormat="1" ht="22.5" customHeight="1">
      <c r="A24" s="31" t="s">
        <v>27</v>
      </c>
      <c r="B24" s="31"/>
      <c r="C24" s="10"/>
      <c r="D24" s="23">
        <v>23170416</v>
      </c>
      <c r="E24" s="24">
        <v>134.8</v>
      </c>
      <c r="F24" s="26">
        <f>D24/D8*100</f>
        <v>3.1706794317798916</v>
      </c>
      <c r="H24" s="23"/>
      <c r="I24" s="30"/>
    </row>
    <row r="25" spans="1:9" ht="22.5" customHeight="1">
      <c r="A25" s="12"/>
      <c r="B25" s="12" t="s">
        <v>26</v>
      </c>
      <c r="C25" s="11"/>
      <c r="D25" s="5">
        <v>10984255</v>
      </c>
      <c r="E25" s="25">
        <v>94</v>
      </c>
      <c r="F25" s="27">
        <f>D25/D8*100</f>
        <v>1.5031042775375905</v>
      </c>
      <c r="H25" s="5"/>
      <c r="I25" s="30"/>
    </row>
    <row r="26" spans="1:9" s="9" customFormat="1" ht="22.5" customHeight="1">
      <c r="A26" s="31" t="s">
        <v>13</v>
      </c>
      <c r="B26" s="31"/>
      <c r="C26" s="10"/>
      <c r="D26" s="23">
        <v>68181478</v>
      </c>
      <c r="E26" s="24">
        <v>120</v>
      </c>
      <c r="F26" s="26">
        <f>D26/D8*100</f>
        <v>9.330070289758853</v>
      </c>
      <c r="H26" s="23"/>
      <c r="I26" s="30"/>
    </row>
    <row r="27" spans="1:9" ht="22.5" customHeight="1">
      <c r="A27" s="12"/>
      <c r="B27" s="12" t="s">
        <v>20</v>
      </c>
      <c r="C27" s="11"/>
      <c r="D27" s="5">
        <v>6073476</v>
      </c>
      <c r="E27" s="25">
        <v>170.8</v>
      </c>
      <c r="F27" s="27">
        <f>D27/D8*100</f>
        <v>0.8311048637455973</v>
      </c>
      <c r="H27" s="5"/>
      <c r="I27" s="30"/>
    </row>
    <row r="28" spans="1:9" ht="22.5" customHeight="1">
      <c r="A28" s="12"/>
      <c r="B28" s="12" t="s">
        <v>36</v>
      </c>
      <c r="C28" s="11"/>
      <c r="D28" s="5">
        <v>10131108</v>
      </c>
      <c r="E28" s="25">
        <v>218</v>
      </c>
      <c r="F28" s="27">
        <f>D28/D8*100</f>
        <v>1.3863581800491072</v>
      </c>
      <c r="H28" s="5"/>
      <c r="I28" s="30"/>
    </row>
    <row r="29" spans="1:9" ht="22.5" customHeight="1">
      <c r="A29" s="12"/>
      <c r="B29" s="12" t="s">
        <v>0</v>
      </c>
      <c r="C29" s="11"/>
      <c r="D29" s="5">
        <v>12355317</v>
      </c>
      <c r="E29" s="25">
        <v>98.5</v>
      </c>
      <c r="F29" s="27">
        <f>D29/D8*100</f>
        <v>1.690722751159083</v>
      </c>
      <c r="H29" s="5"/>
      <c r="I29" s="30"/>
    </row>
    <row r="30" spans="1:9" ht="22.5" customHeight="1">
      <c r="A30" s="12"/>
      <c r="B30" s="12" t="s">
        <v>1</v>
      </c>
      <c r="C30" s="11"/>
      <c r="D30" s="5">
        <v>11935729</v>
      </c>
      <c r="E30" s="25">
        <v>118</v>
      </c>
      <c r="F30" s="27">
        <f>D30/D8*100</f>
        <v>1.6333056102056507</v>
      </c>
      <c r="H30" s="5"/>
      <c r="I30" s="30"/>
    </row>
    <row r="31" spans="1:9" ht="22.5" customHeight="1">
      <c r="A31" s="12"/>
      <c r="B31" s="12" t="s">
        <v>33</v>
      </c>
      <c r="C31" s="11"/>
      <c r="D31" s="5">
        <v>2590248</v>
      </c>
      <c r="E31" s="25">
        <v>65</v>
      </c>
      <c r="F31" s="27">
        <f>D31/D8*100</f>
        <v>0.3544539751383402</v>
      </c>
      <c r="H31" s="5"/>
      <c r="I31" s="30"/>
    </row>
    <row r="32" spans="1:9" s="9" customFormat="1" ht="22.5" customHeight="1">
      <c r="A32" s="31" t="s">
        <v>9</v>
      </c>
      <c r="B32" s="31"/>
      <c r="C32" s="10"/>
      <c r="D32" s="23">
        <v>25896159</v>
      </c>
      <c r="E32" s="24">
        <v>167.5</v>
      </c>
      <c r="F32" s="26">
        <f>D32/D8*100</f>
        <v>3.543674774911323</v>
      </c>
      <c r="H32" s="23"/>
      <c r="I32" s="30"/>
    </row>
    <row r="33" spans="1:9" ht="22.5" customHeight="1">
      <c r="A33" s="12"/>
      <c r="B33" s="12" t="s">
        <v>34</v>
      </c>
      <c r="C33" s="11"/>
      <c r="D33" s="5">
        <v>455811</v>
      </c>
      <c r="E33" s="25">
        <v>38.8</v>
      </c>
      <c r="F33" s="27">
        <f>D33/D8*100</f>
        <v>0.06237395834753351</v>
      </c>
      <c r="H33" s="5"/>
      <c r="I33" s="30"/>
    </row>
    <row r="34" spans="1:9" s="9" customFormat="1" ht="22.5" customHeight="1">
      <c r="A34" s="31" t="s">
        <v>25</v>
      </c>
      <c r="B34" s="31"/>
      <c r="C34" s="10"/>
      <c r="D34" s="23">
        <v>4666889</v>
      </c>
      <c r="E34" s="24">
        <v>148.3</v>
      </c>
      <c r="F34" s="26">
        <f>D34/D8*100</f>
        <v>0.6386250882461422</v>
      </c>
      <c r="H34" s="23"/>
      <c r="I34" s="30"/>
    </row>
    <row r="35" spans="1:9" s="9" customFormat="1" ht="22.5" customHeight="1">
      <c r="A35" s="31" t="s">
        <v>24</v>
      </c>
      <c r="B35" s="31"/>
      <c r="C35" s="10"/>
      <c r="D35" s="23">
        <v>19650574</v>
      </c>
      <c r="E35" s="24">
        <v>232.2</v>
      </c>
      <c r="F35" s="26">
        <f>D35/D8*100</f>
        <v>2.6890182206684896</v>
      </c>
      <c r="H35" s="23"/>
      <c r="I35" s="30"/>
    </row>
    <row r="36" spans="1:9" s="9" customFormat="1" ht="22.5" customHeight="1">
      <c r="A36" s="31" t="s">
        <v>37</v>
      </c>
      <c r="B36" s="31"/>
      <c r="C36" s="29"/>
      <c r="D36" s="23">
        <v>60286835</v>
      </c>
      <c r="E36" s="24">
        <v>110.3</v>
      </c>
      <c r="F36" s="26">
        <f>D36/D8*100</f>
        <v>8.249753812862405</v>
      </c>
      <c r="H36" s="5"/>
      <c r="I36" s="30"/>
    </row>
    <row r="37" spans="1:6" ht="7.5" customHeight="1">
      <c r="A37" s="8"/>
      <c r="B37" s="8"/>
      <c r="C37" s="8"/>
      <c r="D37" s="7"/>
      <c r="E37" s="6"/>
      <c r="F37" s="6"/>
    </row>
    <row r="38" spans="1:6" ht="15" customHeight="1">
      <c r="A38" s="5"/>
      <c r="B38" s="5"/>
      <c r="C38" s="5"/>
      <c r="D38" s="5"/>
      <c r="E38" s="4"/>
      <c r="F38" s="3" t="s">
        <v>22</v>
      </c>
    </row>
    <row r="40" ht="21"/>
    <row r="52" spans="5:6" ht="21">
      <c r="E52" s="1"/>
      <c r="F52" s="1"/>
    </row>
  </sheetData>
  <sheetProtection/>
  <mergeCells count="11">
    <mergeCell ref="A6:C6"/>
    <mergeCell ref="A8:B8"/>
    <mergeCell ref="A9:B9"/>
    <mergeCell ref="A19:B19"/>
    <mergeCell ref="A21:B21"/>
    <mergeCell ref="A36:B36"/>
    <mergeCell ref="A26:B26"/>
    <mergeCell ref="A32:B32"/>
    <mergeCell ref="A24:B24"/>
    <mergeCell ref="A34:B34"/>
    <mergeCell ref="A35:B3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A-AB</cp:lastModifiedBy>
  <cp:lastPrinted>2013-03-11T01:26:04Z</cp:lastPrinted>
  <dcterms:created xsi:type="dcterms:W3CDTF">1998-05-26T02:08:24Z</dcterms:created>
  <dcterms:modified xsi:type="dcterms:W3CDTF">2013-03-11T01:26:05Z</dcterms:modified>
  <cp:category/>
  <cp:version/>
  <cp:contentType/>
  <cp:contentStatus/>
</cp:coreProperties>
</file>