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４９" sheetId="1" r:id="rId1"/>
    <sheet name="計算根拠（印刷しない）" sheetId="2" r:id="rId2"/>
  </sheets>
  <definedNames/>
  <calcPr fullCalcOnLoad="1"/>
</workbook>
</file>

<file path=xl/sharedStrings.xml><?xml version="1.0" encoding="utf-8"?>
<sst xmlns="http://schemas.openxmlformats.org/spreadsheetml/2006/main" count="71" uniqueCount="40">
  <si>
    <t>フランス</t>
  </si>
  <si>
    <t>ドイツ</t>
  </si>
  <si>
    <t>オーストラリア</t>
  </si>
  <si>
    <t>タイ</t>
  </si>
  <si>
    <t>フィリピン</t>
  </si>
  <si>
    <t>インドネシア</t>
  </si>
  <si>
    <t>香港</t>
  </si>
  <si>
    <t>大洋州</t>
  </si>
  <si>
    <t>北米</t>
  </si>
  <si>
    <t>中東欧・ロシア等</t>
  </si>
  <si>
    <t>アジア</t>
  </si>
  <si>
    <t>大韓民国</t>
  </si>
  <si>
    <t>台湾</t>
  </si>
  <si>
    <t>西欧</t>
  </si>
  <si>
    <t>千円</t>
  </si>
  <si>
    <t>対 前 年 比</t>
  </si>
  <si>
    <t>構　 成 　比</t>
  </si>
  <si>
    <t>地　　　　　　　域</t>
  </si>
  <si>
    <t>輸　 入　 額</t>
  </si>
  <si>
    <t>総額</t>
  </si>
  <si>
    <t>英国</t>
  </si>
  <si>
    <t>アメリカ合衆国</t>
  </si>
  <si>
    <t>資料  名古屋税関</t>
  </si>
  <si>
    <t>貿　易</t>
  </si>
  <si>
    <t>アフリカ</t>
  </si>
  <si>
    <t>中東</t>
  </si>
  <si>
    <t>ブラジル</t>
  </si>
  <si>
    <t>中南米</t>
  </si>
  <si>
    <t>カナダ</t>
  </si>
  <si>
    <t>マレーシア</t>
  </si>
  <si>
    <t>ベトナム</t>
  </si>
  <si>
    <t>中華人民共和国</t>
  </si>
  <si>
    <t>％</t>
  </si>
  <si>
    <t>イタリア</t>
  </si>
  <si>
    <t>オランダ</t>
  </si>
  <si>
    <t>ＥＵ</t>
  </si>
  <si>
    <t>49  清水港地域別輸入状況（平成24年）</t>
  </si>
  <si>
    <t>メキシコ</t>
  </si>
  <si>
    <t>ロシア</t>
  </si>
  <si>
    <t>H23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</si>
</sst>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"/>
    <numFmt numFmtId="233" formatCode="0.0000_ "/>
    <numFmt numFmtId="234" formatCode="0.000_ "/>
    <numFmt numFmtId="235" formatCode="0.00_ "/>
    <numFmt numFmtId="236" formatCode="0.0;&quot;△ &quot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3" fillId="0" borderId="0" xfId="51" applyFont="1" applyFill="1" applyAlignment="1">
      <alignment/>
    </xf>
    <xf numFmtId="218" fontId="3" fillId="0" borderId="0" xfId="51" applyNumberFormat="1" applyFont="1" applyFill="1" applyAlignment="1">
      <alignment/>
    </xf>
    <xf numFmtId="218" fontId="4" fillId="0" borderId="0" xfId="51" applyNumberFormat="1" applyFont="1" applyFill="1" applyAlignment="1">
      <alignment horizontal="right" vertical="center"/>
    </xf>
    <xf numFmtId="218" fontId="4" fillId="0" borderId="0" xfId="51" applyNumberFormat="1" applyFont="1" applyFill="1" applyAlignment="1">
      <alignment/>
    </xf>
    <xf numFmtId="38" fontId="4" fillId="0" borderId="0" xfId="51" applyFont="1" applyFill="1" applyAlignment="1">
      <alignment/>
    </xf>
    <xf numFmtId="218" fontId="4" fillId="0" borderId="10" xfId="51" applyNumberFormat="1" applyFont="1" applyFill="1" applyBorder="1" applyAlignment="1">
      <alignment vertical="center"/>
    </xf>
    <xf numFmtId="203" fontId="4" fillId="0" borderId="11" xfId="51" applyNumberFormat="1" applyFont="1" applyFill="1" applyBorder="1" applyAlignment="1">
      <alignment vertical="center"/>
    </xf>
    <xf numFmtId="38" fontId="4" fillId="0" borderId="10" xfId="51" applyFont="1" applyFill="1" applyBorder="1" applyAlignment="1">
      <alignment horizontal="distributed" vertical="center"/>
    </xf>
    <xf numFmtId="38" fontId="0" fillId="0" borderId="0" xfId="51" applyFont="1" applyFill="1" applyAlignment="1">
      <alignment/>
    </xf>
    <xf numFmtId="38" fontId="2" fillId="0" borderId="12" xfId="51" applyFont="1" applyFill="1" applyBorder="1" applyAlignment="1">
      <alignment horizontal="distributed" vertical="center"/>
    </xf>
    <xf numFmtId="38" fontId="4" fillId="0" borderId="12" xfId="51" applyFont="1" applyFill="1" applyBorder="1" applyAlignment="1">
      <alignment horizontal="distributed" vertical="center"/>
    </xf>
    <xf numFmtId="38" fontId="4" fillId="0" borderId="0" xfId="51" applyFont="1" applyFill="1" applyBorder="1" applyAlignment="1">
      <alignment horizontal="distributed" vertical="center"/>
    </xf>
    <xf numFmtId="218" fontId="5" fillId="0" borderId="0" xfId="51" applyNumberFormat="1" applyFont="1" applyFill="1" applyBorder="1" applyAlignment="1">
      <alignment horizontal="right" vertical="center"/>
    </xf>
    <xf numFmtId="38" fontId="5" fillId="0" borderId="13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distributed" vertical="center"/>
    </xf>
    <xf numFmtId="218" fontId="4" fillId="0" borderId="14" xfId="51" applyNumberFormat="1" applyFont="1" applyFill="1" applyBorder="1" applyAlignment="1">
      <alignment horizontal="center" vertical="center"/>
    </xf>
    <xf numFmtId="218" fontId="4" fillId="0" borderId="15" xfId="51" applyNumberFormat="1" applyFont="1" applyFill="1" applyBorder="1" applyAlignment="1">
      <alignment horizontal="center" vertical="center"/>
    </xf>
    <xf numFmtId="38" fontId="4" fillId="0" borderId="15" xfId="51" applyFont="1" applyFill="1" applyBorder="1" applyAlignment="1">
      <alignment horizontal="center" vertical="center"/>
    </xf>
    <xf numFmtId="38" fontId="3" fillId="0" borderId="0" xfId="51" applyFont="1" applyFill="1" applyAlignment="1">
      <alignment vertical="top"/>
    </xf>
    <xf numFmtId="218" fontId="3" fillId="0" borderId="0" xfId="51" applyNumberFormat="1" applyFont="1" applyFill="1" applyBorder="1" applyAlignment="1">
      <alignment vertical="top"/>
    </xf>
    <xf numFmtId="38" fontId="3" fillId="0" borderId="0" xfId="51" applyFont="1" applyFill="1" applyBorder="1" applyAlignment="1">
      <alignment vertical="top"/>
    </xf>
    <xf numFmtId="0" fontId="4" fillId="0" borderId="0" xfId="51" applyNumberFormat="1" applyFont="1" applyFill="1" applyAlignment="1">
      <alignment horizontal="right" vertical="center"/>
    </xf>
    <xf numFmtId="38" fontId="2" fillId="0" borderId="0" xfId="51" applyFont="1" applyFill="1" applyAlignment="1">
      <alignment/>
    </xf>
    <xf numFmtId="38" fontId="6" fillId="0" borderId="0" xfId="51" applyFont="1" applyFill="1" applyBorder="1" applyAlignment="1">
      <alignment vertical="top"/>
    </xf>
    <xf numFmtId="38" fontId="2" fillId="0" borderId="12" xfId="51" applyFont="1" applyFill="1" applyBorder="1" applyAlignment="1">
      <alignment vertical="center"/>
    </xf>
    <xf numFmtId="218" fontId="0" fillId="0" borderId="0" xfId="51" applyNumberFormat="1" applyFont="1" applyFill="1" applyAlignment="1">
      <alignment/>
    </xf>
    <xf numFmtId="38" fontId="2" fillId="0" borderId="0" xfId="51" applyFont="1" applyFill="1" applyBorder="1" applyAlignment="1">
      <alignment horizontal="distributed" vertical="center"/>
    </xf>
    <xf numFmtId="217" fontId="2" fillId="0" borderId="0" xfId="51" applyNumberFormat="1" applyFont="1" applyFill="1" applyAlignment="1">
      <alignment vertical="center"/>
    </xf>
    <xf numFmtId="217" fontId="4" fillId="0" borderId="0" xfId="51" applyNumberFormat="1" applyFont="1" applyFill="1" applyAlignment="1">
      <alignment vertical="center"/>
    </xf>
    <xf numFmtId="38" fontId="2" fillId="0" borderId="0" xfId="51" applyFont="1" applyFill="1" applyAlignment="1">
      <alignment vertical="center"/>
    </xf>
    <xf numFmtId="38" fontId="4" fillId="0" borderId="0" xfId="51" applyFont="1" applyFill="1" applyAlignment="1">
      <alignment vertical="center"/>
    </xf>
    <xf numFmtId="38" fontId="4" fillId="0" borderId="16" xfId="5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2" fillId="0" borderId="0" xfId="51" applyFont="1" applyFill="1" applyBorder="1" applyAlignment="1">
      <alignment horizontal="distributed" vertical="center"/>
    </xf>
    <xf numFmtId="218" fontId="2" fillId="0" borderId="0" xfId="51" applyNumberFormat="1" applyFont="1" applyFill="1" applyAlignment="1">
      <alignment vertical="center"/>
    </xf>
    <xf numFmtId="218" fontId="4" fillId="0" borderId="0" xfId="51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625" style="1" customWidth="1"/>
    <col min="2" max="2" width="24.125" style="1" customWidth="1"/>
    <col min="3" max="3" width="1.25" style="1" customWidth="1"/>
    <col min="4" max="4" width="22.50390625" style="1" customWidth="1"/>
    <col min="5" max="5" width="20.25390625" style="2" customWidth="1"/>
    <col min="6" max="6" width="20.125" style="2" customWidth="1"/>
    <col min="7" max="7" width="8.875" style="1" customWidth="1"/>
    <col min="8" max="8" width="10.375" style="1" bestFit="1" customWidth="1"/>
    <col min="9" max="16384" width="8.875" style="1" customWidth="1"/>
  </cols>
  <sheetData>
    <row r="1" ht="13.5">
      <c r="F1" s="22" t="s">
        <v>23</v>
      </c>
    </row>
    <row r="2" ht="15" customHeight="1"/>
    <row r="3" ht="18.75" customHeight="1"/>
    <row r="4" ht="15" customHeight="1"/>
    <row r="5" spans="1:6" s="19" customFormat="1" ht="18.75" customHeight="1" thickBot="1">
      <c r="A5" s="24" t="s">
        <v>36</v>
      </c>
      <c r="B5" s="21"/>
      <c r="C5" s="21"/>
      <c r="D5" s="21"/>
      <c r="E5" s="20"/>
      <c r="F5" s="20"/>
    </row>
    <row r="6" spans="1:6" ht="27" customHeight="1" thickTop="1">
      <c r="A6" s="32" t="s">
        <v>17</v>
      </c>
      <c r="B6" s="32"/>
      <c r="C6" s="33"/>
      <c r="D6" s="18" t="s">
        <v>18</v>
      </c>
      <c r="E6" s="17" t="s">
        <v>15</v>
      </c>
      <c r="F6" s="16" t="s">
        <v>16</v>
      </c>
    </row>
    <row r="7" spans="1:6" ht="13.5" customHeight="1">
      <c r="A7" s="15"/>
      <c r="B7" s="15"/>
      <c r="C7" s="15"/>
      <c r="D7" s="14" t="s">
        <v>14</v>
      </c>
      <c r="E7" s="13" t="s">
        <v>32</v>
      </c>
      <c r="F7" s="13" t="s">
        <v>32</v>
      </c>
    </row>
    <row r="8" spans="1:9" s="9" customFormat="1" ht="22.5" customHeight="1">
      <c r="A8" s="34" t="s">
        <v>19</v>
      </c>
      <c r="B8" s="34"/>
      <c r="C8" s="10"/>
      <c r="D8" s="30">
        <v>752975541</v>
      </c>
      <c r="E8" s="35">
        <v>103.03846337856153</v>
      </c>
      <c r="F8" s="28">
        <f>D8/D8*100</f>
        <v>100</v>
      </c>
      <c r="I8" s="26"/>
    </row>
    <row r="9" spans="1:9" s="9" customFormat="1" ht="22.5" customHeight="1">
      <c r="A9" s="34" t="s">
        <v>10</v>
      </c>
      <c r="B9" s="34"/>
      <c r="C9" s="10"/>
      <c r="D9" s="30">
        <v>482116589</v>
      </c>
      <c r="E9" s="35">
        <v>101.52849351773826</v>
      </c>
      <c r="F9" s="28">
        <f>D9/D8*100</f>
        <v>64.02818720508745</v>
      </c>
      <c r="I9" s="26"/>
    </row>
    <row r="10" spans="1:9" ht="22.5" customHeight="1">
      <c r="A10" s="12"/>
      <c r="B10" s="12" t="s">
        <v>11</v>
      </c>
      <c r="C10" s="11"/>
      <c r="D10" s="31">
        <v>52188901</v>
      </c>
      <c r="E10" s="36">
        <v>95.14271708091111</v>
      </c>
      <c r="F10" s="29">
        <f>D10/D8*100</f>
        <v>6.931022079507361</v>
      </c>
      <c r="I10" s="26"/>
    </row>
    <row r="11" spans="1:9" ht="22.5" customHeight="1">
      <c r="A11" s="12"/>
      <c r="B11" s="12" t="s">
        <v>31</v>
      </c>
      <c r="C11" s="11"/>
      <c r="D11" s="31">
        <v>161028788</v>
      </c>
      <c r="E11" s="36">
        <v>102.3317718114842</v>
      </c>
      <c r="F11" s="29">
        <f>D11/D8*100</f>
        <v>21.385659856380382</v>
      </c>
      <c r="I11" s="26"/>
    </row>
    <row r="12" spans="1:9" ht="22.5" customHeight="1">
      <c r="A12" s="12"/>
      <c r="B12" s="12" t="s">
        <v>12</v>
      </c>
      <c r="C12" s="11"/>
      <c r="D12" s="31">
        <v>67099446</v>
      </c>
      <c r="E12" s="36">
        <v>108.83788259163272</v>
      </c>
      <c r="F12" s="29">
        <f>D12/D8*100</f>
        <v>8.911238459470757</v>
      </c>
      <c r="I12" s="26"/>
    </row>
    <row r="13" spans="1:9" ht="22.5" customHeight="1">
      <c r="A13" s="12"/>
      <c r="B13" s="12" t="s">
        <v>6</v>
      </c>
      <c r="C13" s="11"/>
      <c r="D13" s="31">
        <v>475757</v>
      </c>
      <c r="E13" s="36">
        <v>266.4752964371531</v>
      </c>
      <c r="F13" s="29">
        <f>D13/D8*100</f>
        <v>0.06318359283864175</v>
      </c>
      <c r="I13" s="26"/>
    </row>
    <row r="14" spans="1:9" ht="22.5" customHeight="1">
      <c r="A14" s="12"/>
      <c r="B14" s="12" t="s">
        <v>30</v>
      </c>
      <c r="C14" s="11"/>
      <c r="D14" s="31">
        <v>14799881</v>
      </c>
      <c r="E14" s="36">
        <v>101.26214009401306</v>
      </c>
      <c r="F14" s="29">
        <f>D14/D8*100</f>
        <v>1.9655194882352758</v>
      </c>
      <c r="I14" s="26"/>
    </row>
    <row r="15" spans="1:9" ht="22.5" customHeight="1">
      <c r="A15" s="12"/>
      <c r="B15" s="12" t="s">
        <v>3</v>
      </c>
      <c r="C15" s="11"/>
      <c r="D15" s="31">
        <v>65598513</v>
      </c>
      <c r="E15" s="36">
        <v>119.63746509529751</v>
      </c>
      <c r="F15" s="29">
        <f>D15/D8*100</f>
        <v>8.711904893070093</v>
      </c>
      <c r="I15" s="26"/>
    </row>
    <row r="16" spans="1:9" ht="22.5" customHeight="1">
      <c r="A16" s="12"/>
      <c r="B16" s="12" t="s">
        <v>29</v>
      </c>
      <c r="C16" s="11"/>
      <c r="D16" s="31">
        <v>42409667</v>
      </c>
      <c r="E16" s="36">
        <v>84.5338058546409</v>
      </c>
      <c r="F16" s="29">
        <f>D16/D8*100</f>
        <v>5.632276839122454</v>
      </c>
      <c r="I16" s="26"/>
    </row>
    <row r="17" spans="1:9" ht="22.5" customHeight="1">
      <c r="A17" s="12"/>
      <c r="B17" s="12" t="s">
        <v>4</v>
      </c>
      <c r="C17" s="11"/>
      <c r="D17" s="31">
        <v>27695646</v>
      </c>
      <c r="E17" s="36">
        <v>95.3977768892487</v>
      </c>
      <c r="F17" s="29">
        <f>D17/D8*100</f>
        <v>3.6781601117107203</v>
      </c>
      <c r="I17" s="26"/>
    </row>
    <row r="18" spans="1:9" ht="22.5" customHeight="1">
      <c r="A18" s="12"/>
      <c r="B18" s="12" t="s">
        <v>5</v>
      </c>
      <c r="C18" s="11"/>
      <c r="D18" s="31">
        <v>34629226</v>
      </c>
      <c r="E18" s="36">
        <v>92.6281460670716</v>
      </c>
      <c r="F18" s="29">
        <f>D18/D8*100</f>
        <v>4.598984178690606</v>
      </c>
      <c r="I18" s="26"/>
    </row>
    <row r="19" spans="1:9" s="9" customFormat="1" ht="22.5" customHeight="1">
      <c r="A19" s="34" t="s">
        <v>7</v>
      </c>
      <c r="B19" s="34"/>
      <c r="C19" s="10"/>
      <c r="D19" s="30">
        <v>31463341</v>
      </c>
      <c r="E19" s="35">
        <v>112.74173879108325</v>
      </c>
      <c r="F19" s="28">
        <f>D19/D8*100</f>
        <v>4.178534266626331</v>
      </c>
      <c r="I19" s="26"/>
    </row>
    <row r="20" spans="1:9" ht="22.5" customHeight="1">
      <c r="A20" s="12"/>
      <c r="B20" s="12" t="s">
        <v>2</v>
      </c>
      <c r="C20" s="11"/>
      <c r="D20" s="31">
        <v>19798550</v>
      </c>
      <c r="E20" s="36">
        <v>104.13949023036922</v>
      </c>
      <c r="F20" s="29">
        <f>D20/D8*100</f>
        <v>2.629374916176726</v>
      </c>
      <c r="I20" s="26"/>
    </row>
    <row r="21" spans="1:9" s="9" customFormat="1" ht="22.5" customHeight="1">
      <c r="A21" s="34" t="s">
        <v>8</v>
      </c>
      <c r="B21" s="34"/>
      <c r="C21" s="10"/>
      <c r="D21" s="30">
        <v>83511694</v>
      </c>
      <c r="E21" s="35">
        <v>96.96182085288214</v>
      </c>
      <c r="F21" s="28">
        <f>D21/D8*100</f>
        <v>11.090890666792589</v>
      </c>
      <c r="I21" s="26"/>
    </row>
    <row r="22" spans="1:9" ht="22.5" customHeight="1">
      <c r="A22" s="12"/>
      <c r="B22" s="12" t="s">
        <v>28</v>
      </c>
      <c r="C22" s="11"/>
      <c r="D22" s="31">
        <v>27927781</v>
      </c>
      <c r="E22" s="36">
        <v>89.98154539038791</v>
      </c>
      <c r="F22" s="29">
        <f>D22/D8*100</f>
        <v>3.708989134349584</v>
      </c>
      <c r="I22" s="26"/>
    </row>
    <row r="23" spans="1:9" ht="22.5" customHeight="1">
      <c r="A23" s="12"/>
      <c r="B23" s="12" t="s">
        <v>21</v>
      </c>
      <c r="C23" s="11"/>
      <c r="D23" s="31">
        <v>55583913</v>
      </c>
      <c r="E23" s="36">
        <v>100.89436247147864</v>
      </c>
      <c r="F23" s="29">
        <f>D23/D8*100</f>
        <v>7.381901532443004</v>
      </c>
      <c r="I23" s="26"/>
    </row>
    <row r="24" spans="1:9" s="9" customFormat="1" ht="22.5" customHeight="1">
      <c r="A24" s="34" t="s">
        <v>27</v>
      </c>
      <c r="B24" s="34"/>
      <c r="C24" s="10"/>
      <c r="D24" s="30">
        <v>23135490</v>
      </c>
      <c r="E24" s="35">
        <v>99.84926468303374</v>
      </c>
      <c r="F24" s="28">
        <f>D24/D8*100</f>
        <v>3.0725420336063745</v>
      </c>
      <c r="I24" s="26"/>
    </row>
    <row r="25" spans="1:9" s="9" customFormat="1" ht="22.5" customHeight="1">
      <c r="A25" s="27"/>
      <c r="B25" s="12" t="s">
        <v>37</v>
      </c>
      <c r="C25" s="10"/>
      <c r="D25" s="30">
        <v>3834276</v>
      </c>
      <c r="E25" s="35">
        <v>76.16290537589171</v>
      </c>
      <c r="F25" s="28">
        <f>D25/D8*100</f>
        <v>0.5092165404081831</v>
      </c>
      <c r="I25" s="26"/>
    </row>
    <row r="26" spans="1:9" ht="22.5" customHeight="1">
      <c r="A26" s="12"/>
      <c r="B26" s="12" t="s">
        <v>26</v>
      </c>
      <c r="C26" s="11"/>
      <c r="D26" s="31">
        <v>14481635</v>
      </c>
      <c r="E26" s="36">
        <v>131.83993816603856</v>
      </c>
      <c r="F26" s="28">
        <f>D26/D10*100</f>
        <v>27.748495796069744</v>
      </c>
      <c r="I26" s="26"/>
    </row>
    <row r="27" spans="1:9" s="9" customFormat="1" ht="22.5" customHeight="1">
      <c r="A27" s="34" t="s">
        <v>13</v>
      </c>
      <c r="B27" s="34"/>
      <c r="C27" s="10"/>
      <c r="D27" s="30">
        <v>65313291</v>
      </c>
      <c r="E27" s="35">
        <v>95.79330474472847</v>
      </c>
      <c r="F27" s="28">
        <f>D27/D8*100</f>
        <v>8.674025575021965</v>
      </c>
      <c r="I27" s="26"/>
    </row>
    <row r="28" spans="1:9" ht="22.5" customHeight="1">
      <c r="A28" s="12"/>
      <c r="B28" s="12" t="s">
        <v>20</v>
      </c>
      <c r="C28" s="11"/>
      <c r="D28" s="31">
        <v>4857421</v>
      </c>
      <c r="E28" s="36">
        <v>79.97761084426777</v>
      </c>
      <c r="F28" s="29">
        <f>D28/D8*100</f>
        <v>0.6450967840932831</v>
      </c>
      <c r="I28" s="26"/>
    </row>
    <row r="29" spans="1:9" ht="22.5" customHeight="1">
      <c r="A29" s="12"/>
      <c r="B29" s="12" t="s">
        <v>34</v>
      </c>
      <c r="C29" s="11"/>
      <c r="D29" s="31">
        <v>8904513</v>
      </c>
      <c r="E29" s="36">
        <v>87.89278527087066</v>
      </c>
      <c r="F29" s="29">
        <f>D29/D8*100</f>
        <v>1.182576659551814</v>
      </c>
      <c r="I29" s="26"/>
    </row>
    <row r="30" spans="1:9" ht="22.5" customHeight="1">
      <c r="A30" s="12"/>
      <c r="B30" s="12" t="s">
        <v>0</v>
      </c>
      <c r="C30" s="11"/>
      <c r="D30" s="31">
        <v>10974760</v>
      </c>
      <c r="E30" s="36">
        <v>88.82621141974747</v>
      </c>
      <c r="F30" s="29">
        <f>D30/D8*100</f>
        <v>1.4575187907730458</v>
      </c>
      <c r="I30" s="26"/>
    </row>
    <row r="31" spans="1:9" ht="22.5" customHeight="1">
      <c r="A31" s="12"/>
      <c r="B31" s="12" t="s">
        <v>1</v>
      </c>
      <c r="C31" s="11"/>
      <c r="D31" s="31">
        <v>11584253</v>
      </c>
      <c r="E31" s="36">
        <v>97.05526155964165</v>
      </c>
      <c r="F31" s="29">
        <f>D31/D8*100</f>
        <v>1.538463385492624</v>
      </c>
      <c r="I31" s="26"/>
    </row>
    <row r="32" spans="1:9" ht="22.5" customHeight="1">
      <c r="A32" s="12"/>
      <c r="B32" s="12" t="s">
        <v>33</v>
      </c>
      <c r="C32" s="11"/>
      <c r="D32" s="31">
        <v>3845521</v>
      </c>
      <c r="E32" s="36">
        <v>148.46149866730906</v>
      </c>
      <c r="F32" s="29">
        <f>D32/D8*100</f>
        <v>0.5107099488109402</v>
      </c>
      <c r="I32" s="26"/>
    </row>
    <row r="33" spans="1:9" s="9" customFormat="1" ht="22.5" customHeight="1">
      <c r="A33" s="34" t="s">
        <v>9</v>
      </c>
      <c r="B33" s="34"/>
      <c r="C33" s="10"/>
      <c r="D33" s="30">
        <v>35630225</v>
      </c>
      <c r="E33" s="35">
        <v>137.58884087790778</v>
      </c>
      <c r="F33" s="28">
        <f>D33/D8*100</f>
        <v>4.731923290985092</v>
      </c>
      <c r="I33" s="26"/>
    </row>
    <row r="34" spans="1:9" ht="22.5" customHeight="1">
      <c r="A34" s="12"/>
      <c r="B34" s="12" t="s">
        <v>38</v>
      </c>
      <c r="C34" s="11"/>
      <c r="D34" s="31">
        <v>33297274</v>
      </c>
      <c r="E34" s="36">
        <v>138.39032475179346</v>
      </c>
      <c r="F34" s="29">
        <f>D34/D8*100</f>
        <v>4.42209237710153</v>
      </c>
      <c r="I34" s="26"/>
    </row>
    <row r="35" spans="1:9" s="9" customFormat="1" ht="22.5" customHeight="1">
      <c r="A35" s="34" t="s">
        <v>25</v>
      </c>
      <c r="B35" s="34"/>
      <c r="C35" s="10"/>
      <c r="D35" s="30">
        <v>4437210</v>
      </c>
      <c r="E35" s="35">
        <v>95.0785416151959</v>
      </c>
      <c r="F35" s="28">
        <f>D35/D8*100</f>
        <v>0.5892900576965754</v>
      </c>
      <c r="I35" s="26"/>
    </row>
    <row r="36" spans="1:9" s="9" customFormat="1" ht="22.5" customHeight="1">
      <c r="A36" s="34" t="s">
        <v>24</v>
      </c>
      <c r="B36" s="34"/>
      <c r="C36" s="10"/>
      <c r="D36" s="30">
        <v>27199746</v>
      </c>
      <c r="E36" s="35">
        <v>138.41705590890118</v>
      </c>
      <c r="F36" s="28">
        <f>D36/D8*100</f>
        <v>3.6123013987781047</v>
      </c>
      <c r="I36" s="26"/>
    </row>
    <row r="37" spans="1:9" s="9" customFormat="1" ht="22.5" customHeight="1">
      <c r="A37" s="34" t="s">
        <v>35</v>
      </c>
      <c r="B37" s="34"/>
      <c r="C37" s="25"/>
      <c r="D37" s="30">
        <v>60085303</v>
      </c>
      <c r="E37" s="35">
        <v>99.66571142771055</v>
      </c>
      <c r="F37" s="28">
        <f>D37/D8*100</f>
        <v>7.979715107372923</v>
      </c>
      <c r="I37" s="26"/>
    </row>
    <row r="38" spans="1:6" ht="7.5" customHeight="1">
      <c r="A38" s="8"/>
      <c r="B38" s="8"/>
      <c r="C38" s="8"/>
      <c r="D38" s="7"/>
      <c r="E38" s="6"/>
      <c r="F38" s="6"/>
    </row>
    <row r="39" spans="1:6" ht="15" customHeight="1">
      <c r="A39" s="5"/>
      <c r="B39" s="5"/>
      <c r="C39" s="5"/>
      <c r="D39" s="5"/>
      <c r="E39" s="4"/>
      <c r="F39" s="3" t="s">
        <v>22</v>
      </c>
    </row>
    <row r="41" ht="21"/>
    <row r="53" spans="5:6" ht="21">
      <c r="E53" s="1"/>
      <c r="F53" s="1"/>
    </row>
  </sheetData>
  <sheetProtection/>
  <mergeCells count="11">
    <mergeCell ref="A36:B36"/>
    <mergeCell ref="A6:C6"/>
    <mergeCell ref="A8:B8"/>
    <mergeCell ref="A9:B9"/>
    <mergeCell ref="A19:B19"/>
    <mergeCell ref="A21:B21"/>
    <mergeCell ref="A37:B37"/>
    <mergeCell ref="A27:B27"/>
    <mergeCell ref="A33:B33"/>
    <mergeCell ref="A24:B24"/>
    <mergeCell ref="A35:B3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G12" sqref="G12"/>
    </sheetView>
  </sheetViews>
  <sheetFormatPr defaultColWidth="9.00390625" defaultRowHeight="13.5"/>
  <cols>
    <col min="3" max="3" width="10.875" style="0" bestFit="1" customWidth="1"/>
  </cols>
  <sheetData>
    <row r="1" ht="13.5">
      <c r="C1" t="s">
        <v>39</v>
      </c>
    </row>
    <row r="2" spans="1:3" ht="13.5">
      <c r="A2" s="34" t="s">
        <v>19</v>
      </c>
      <c r="B2" s="34"/>
      <c r="C2" s="23">
        <v>730771322</v>
      </c>
    </row>
    <row r="3" spans="1:3" ht="13.5">
      <c r="A3" s="34" t="s">
        <v>10</v>
      </c>
      <c r="B3" s="34"/>
      <c r="C3" s="23">
        <v>474858409</v>
      </c>
    </row>
    <row r="4" spans="1:3" ht="13.5">
      <c r="A4" s="12"/>
      <c r="B4" s="12" t="s">
        <v>11</v>
      </c>
      <c r="C4" s="5">
        <v>54853280</v>
      </c>
    </row>
    <row r="5" spans="1:3" ht="24">
      <c r="A5" s="12"/>
      <c r="B5" s="12" t="s">
        <v>31</v>
      </c>
      <c r="C5" s="5">
        <v>157359523</v>
      </c>
    </row>
    <row r="6" spans="1:3" ht="13.5">
      <c r="A6" s="12"/>
      <c r="B6" s="12" t="s">
        <v>12</v>
      </c>
      <c r="C6" s="5">
        <v>61650819</v>
      </c>
    </row>
    <row r="7" spans="1:3" ht="13.5">
      <c r="A7" s="12"/>
      <c r="B7" s="12" t="s">
        <v>6</v>
      </c>
      <c r="C7" s="5">
        <v>178537</v>
      </c>
    </row>
    <row r="8" spans="1:3" ht="13.5">
      <c r="A8" s="12"/>
      <c r="B8" s="12" t="s">
        <v>30</v>
      </c>
      <c r="C8" s="5">
        <v>14615414</v>
      </c>
    </row>
    <row r="9" spans="1:3" ht="13.5">
      <c r="A9" s="12"/>
      <c r="B9" s="12" t="s">
        <v>3</v>
      </c>
      <c r="C9" s="5">
        <v>54831079</v>
      </c>
    </row>
    <row r="10" spans="1:3" ht="13.5">
      <c r="A10" s="12"/>
      <c r="B10" s="12" t="s">
        <v>29</v>
      </c>
      <c r="C10" s="5">
        <v>50168884</v>
      </c>
    </row>
    <row r="11" spans="1:3" ht="13.5">
      <c r="A11" s="12"/>
      <c r="B11" s="12" t="s">
        <v>4</v>
      </c>
      <c r="C11" s="5">
        <v>29031752</v>
      </c>
    </row>
    <row r="12" spans="1:3" ht="13.5">
      <c r="A12" s="12"/>
      <c r="B12" s="12" t="s">
        <v>5</v>
      </c>
      <c r="C12" s="5">
        <v>37385209</v>
      </c>
    </row>
    <row r="13" spans="1:3" ht="13.5">
      <c r="A13" s="34" t="s">
        <v>7</v>
      </c>
      <c r="B13" s="34"/>
      <c r="C13" s="23">
        <v>27907447</v>
      </c>
    </row>
    <row r="14" spans="1:3" ht="24">
      <c r="A14" s="12"/>
      <c r="B14" s="12" t="s">
        <v>2</v>
      </c>
      <c r="C14" s="5">
        <v>19011568</v>
      </c>
    </row>
    <row r="15" spans="1:3" ht="13.5">
      <c r="A15" s="34" t="s">
        <v>8</v>
      </c>
      <c r="B15" s="34"/>
      <c r="C15" s="23">
        <v>86128430</v>
      </c>
    </row>
    <row r="16" spans="1:3" ht="13.5">
      <c r="A16" s="12"/>
      <c r="B16" s="12" t="s">
        <v>28</v>
      </c>
      <c r="C16" s="5">
        <v>31037232</v>
      </c>
    </row>
    <row r="17" spans="1:3" ht="24">
      <c r="A17" s="12"/>
      <c r="B17" s="12" t="s">
        <v>21</v>
      </c>
      <c r="C17" s="5">
        <v>55091198</v>
      </c>
    </row>
    <row r="18" spans="1:3" ht="13.5">
      <c r="A18" s="34" t="s">
        <v>27</v>
      </c>
      <c r="B18" s="34"/>
      <c r="C18" s="23">
        <v>23170416</v>
      </c>
    </row>
    <row r="19" spans="1:3" ht="13.5">
      <c r="A19" s="27"/>
      <c r="B19" s="12" t="s">
        <v>37</v>
      </c>
      <c r="C19" s="23">
        <v>5034309</v>
      </c>
    </row>
    <row r="20" spans="1:3" ht="13.5">
      <c r="A20" s="12"/>
      <c r="B20" s="12" t="s">
        <v>26</v>
      </c>
      <c r="C20" s="5">
        <v>10984255</v>
      </c>
    </row>
    <row r="21" spans="1:3" ht="13.5">
      <c r="A21" s="34" t="s">
        <v>13</v>
      </c>
      <c r="B21" s="34"/>
      <c r="C21" s="23">
        <v>68181478</v>
      </c>
    </row>
    <row r="22" spans="1:3" ht="13.5">
      <c r="A22" s="12"/>
      <c r="B22" s="12" t="s">
        <v>20</v>
      </c>
      <c r="C22" s="5">
        <v>6073476</v>
      </c>
    </row>
    <row r="23" spans="1:3" ht="13.5">
      <c r="A23" s="12"/>
      <c r="B23" s="12" t="s">
        <v>34</v>
      </c>
      <c r="C23" s="5">
        <v>10131108</v>
      </c>
    </row>
    <row r="24" spans="1:3" ht="13.5">
      <c r="A24" s="12"/>
      <c r="B24" s="12" t="s">
        <v>0</v>
      </c>
      <c r="C24" s="5">
        <v>12355317</v>
      </c>
    </row>
    <row r="25" spans="1:3" ht="13.5">
      <c r="A25" s="12"/>
      <c r="B25" s="12" t="s">
        <v>1</v>
      </c>
      <c r="C25" s="5">
        <v>11935729</v>
      </c>
    </row>
    <row r="26" spans="1:3" ht="13.5">
      <c r="A26" s="12"/>
      <c r="B26" s="12" t="s">
        <v>33</v>
      </c>
      <c r="C26" s="5">
        <v>2590248</v>
      </c>
    </row>
    <row r="27" spans="1:3" ht="13.5">
      <c r="A27" s="34" t="s">
        <v>9</v>
      </c>
      <c r="B27" s="34"/>
      <c r="C27" s="23">
        <v>25896159</v>
      </c>
    </row>
    <row r="28" spans="1:3" ht="13.5">
      <c r="A28" s="12"/>
      <c r="B28" s="12" t="s">
        <v>38</v>
      </c>
      <c r="C28" s="1">
        <v>24060406</v>
      </c>
    </row>
    <row r="29" spans="1:3" ht="13.5">
      <c r="A29" s="34" t="s">
        <v>25</v>
      </c>
      <c r="B29" s="34"/>
      <c r="C29" s="23">
        <v>4666889</v>
      </c>
    </row>
    <row r="30" spans="1:3" ht="13.5">
      <c r="A30" s="34" t="s">
        <v>24</v>
      </c>
      <c r="B30" s="34"/>
      <c r="C30" s="23">
        <v>19650574</v>
      </c>
    </row>
    <row r="31" spans="1:3" ht="13.5">
      <c r="A31" s="34" t="s">
        <v>35</v>
      </c>
      <c r="B31" s="34"/>
      <c r="C31" s="23">
        <v>60286835</v>
      </c>
    </row>
  </sheetData>
  <sheetProtection/>
  <mergeCells count="10">
    <mergeCell ref="A27:B27"/>
    <mergeCell ref="A29:B29"/>
    <mergeCell ref="A30:B30"/>
    <mergeCell ref="A31:B31"/>
    <mergeCell ref="A2:B2"/>
    <mergeCell ref="A3:B3"/>
    <mergeCell ref="A13:B13"/>
    <mergeCell ref="A15:B15"/>
    <mergeCell ref="A18:B18"/>
    <mergeCell ref="A21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2013-03-11T01:26:04Z</cp:lastPrinted>
  <dcterms:created xsi:type="dcterms:W3CDTF">1998-05-26T02:08:24Z</dcterms:created>
  <dcterms:modified xsi:type="dcterms:W3CDTF">2014-02-10T07:19:20Z</dcterms:modified>
  <cp:category/>
  <cp:version/>
  <cp:contentType/>
  <cp:contentStatus/>
</cp:coreProperties>
</file>