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0_統計書・刊行物・利用承認申請\200静岡市統計書\正誤表\"/>
    </mc:Choice>
  </mc:AlternateContent>
  <bookViews>
    <workbookView xWindow="0" yWindow="0" windowWidth="20490" windowHeight="7530" tabRatio="844"/>
  </bookViews>
  <sheets>
    <sheet name="正誤表目次" sheetId="33" r:id="rId1"/>
    <sheet name="第16回静岡市統計書（平成30年版）正誤表（16Pｰ24P）" sheetId="61" r:id="rId2"/>
    <sheet name="第16回静岡市統計書（平成30年版）正誤表（25Pｰ28P）" sheetId="60" r:id="rId3"/>
    <sheet name="第16回静岡市統計書（平成30年版）正誤表（29Pｰ33P）" sheetId="62" r:id="rId4"/>
    <sheet name="第15回静岡市統計書（平成29年版）正誤表（168P）" sheetId="59" r:id="rId5"/>
    <sheet name="第15回静岡市統計書（平成29年版）正誤表（214p）" sheetId="57" r:id="rId6"/>
    <sheet name="第15回静岡市統計書（平成29年版）正誤表（229P）" sheetId="56" r:id="rId7"/>
    <sheet name="第14回静岡市統計書（平成28年版）正誤表（155P）" sheetId="42" r:id="rId8"/>
    <sheet name="第14回静岡市統計書（平成28年版）正誤表（168P）" sheetId="58" r:id="rId9"/>
    <sheet name="第14回静岡市統計書（平成28年版）正誤表（172-173P）" sheetId="45" r:id="rId10"/>
    <sheet name="第14回静岡市統計書（平成28年版）正誤表（183P）" sheetId="35" r:id="rId11"/>
    <sheet name="第14回静岡市統計書（平成28年版）正誤表（185P）" sheetId="36" r:id="rId12"/>
    <sheet name="第14回静岡市統計書（平成28年版）正誤表（204-205P）" sheetId="46" r:id="rId13"/>
    <sheet name="第14回静岡市統計書（平成28年版）正誤表（214P）" sheetId="47" r:id="rId14"/>
    <sheet name="第14回静岡市統計書（平成28年版）正誤表（218P）" sheetId="51" r:id="rId15"/>
    <sheet name="第14回静岡市統計書（平成28年版）正誤表（219P）" sheetId="52" r:id="rId16"/>
    <sheet name="第13回静岡市統計書（平成27年版）正誤表（155P）" sheetId="43" r:id="rId17"/>
    <sheet name="第13回静岡市統計書（平成27年版）正誤表（166P）" sheetId="22" r:id="rId18"/>
    <sheet name="第13回静岡市統計書（平成27年版）正誤表（167P）" sheetId="23" r:id="rId19"/>
    <sheet name="第13回静岡市統計書（平成27年版）正誤表（214P）" sheetId="48" r:id="rId20"/>
    <sheet name="第13回静岡市統計書（平成27年版）正誤表（220P）" sheetId="53" r:id="rId21"/>
    <sheet name="第13回静岡市統計書（平成27年版）正誤表（221P）" sheetId="54" r:id="rId22"/>
    <sheet name="第13回静岡市統計書（平成27年版）正誤表（236-237P）" sheetId="30" r:id="rId23"/>
    <sheet name="第12回静岡市統計書（平成26年版）正誤表（155P）" sheetId="44" r:id="rId24"/>
    <sheet name="第12回静岡市統計書（平成26年版）正誤表（166P）" sheetId="24" r:id="rId25"/>
    <sheet name="第12回静岡市統計書（平成26年版）正誤表（167P） " sheetId="25" r:id="rId26"/>
    <sheet name="第12回静岡市統計書（平成26年版）正誤表（214P）" sheetId="49" r:id="rId27"/>
    <sheet name="第12回静岡市統計書（平成26年版）正誤表（221P）" sheetId="55" r:id="rId28"/>
    <sheet name="第12回静岡市統計書（平成26年版）正誤表（236-237P）" sheetId="31" r:id="rId29"/>
    <sheet name="第11回静岡市統計書（平成25年版）正誤表（166P）" sheetId="26" r:id="rId30"/>
    <sheet name="第11回静岡市統計書（平成25年版）正誤表（167P）" sheetId="27" r:id="rId31"/>
    <sheet name="第11回静岡市統計書（平成25年版）正誤表（211P）" sheetId="38" r:id="rId32"/>
    <sheet name="第11回静岡市統計書（平成25年版）正誤表（214P）" sheetId="50" r:id="rId33"/>
    <sheet name="第11回静岡市統計書（平成25年版）正誤表（236-237P）" sheetId="32" r:id="rId34"/>
    <sheet name="第10回静岡市統計書（平成24年版）正誤表（172P）" sheetId="28" r:id="rId35"/>
    <sheet name="第10回静岡市統計書（平成24年版）正誤表（173P）" sheetId="29" r:id="rId36"/>
    <sheet name="第９回静岡市統計書（平成23年版）正誤表（186P）" sheetId="40" r:id="rId37"/>
    <sheet name="第９回静岡市統計書（平成23年版）正誤表（189P）" sheetId="41" r:id="rId38"/>
  </sheets>
  <definedNames>
    <definedName name="_xlnm.Print_Area" localSheetId="8">'第14回静岡市統計書（平成28年版）正誤表（168P）'!$A$1:$K$64</definedName>
    <definedName name="_xlnm.Print_Area" localSheetId="12">'第14回静岡市統計書（平成28年版）正誤表（204-205P）'!$A$1:$R$124</definedName>
    <definedName name="_xlnm.Print_Area" localSheetId="4">'第15回静岡市統計書（平成29年版）正誤表（168P）'!$A$1:$K$64</definedName>
    <definedName name="_xlnm.Print_Area" localSheetId="5">'第15回静岡市統計書（平成29年版）正誤表（214p）'!$A$1:$J$49</definedName>
    <definedName name="_xlnm.Print_Area" localSheetId="6">'第15回静岡市統計書（平成29年版）正誤表（229P）'!$A$1:$E$33</definedName>
    <definedName name="_xlnm.Print_Area" localSheetId="36">'第９回静岡市統計書（平成23年版）正誤表（186P）'!$A$1:$U$60</definedName>
    <definedName name="_xlnm.Print_Area" localSheetId="37">'第９回静岡市統計書（平成23年版）正誤表（189P）'!$A$1:$R$33</definedName>
  </definedNames>
  <calcPr calcId="162913"/>
</workbook>
</file>

<file path=xl/calcChain.xml><?xml version="1.0" encoding="utf-8"?>
<calcChain xmlns="http://schemas.openxmlformats.org/spreadsheetml/2006/main">
  <c r="D64" i="56" l="1"/>
  <c r="C64" i="56"/>
  <c r="B64" i="56"/>
  <c r="E28" i="56"/>
  <c r="D28" i="56"/>
  <c r="C28" i="56"/>
  <c r="B28" i="56"/>
  <c r="H63" i="47" l="1"/>
  <c r="H10" i="47"/>
  <c r="P114" i="46"/>
  <c r="P113" i="46"/>
  <c r="P112" i="46"/>
  <c r="P111" i="46"/>
  <c r="P110" i="46"/>
  <c r="P109" i="46"/>
  <c r="P108" i="46"/>
  <c r="P107" i="46"/>
  <c r="P106" i="46"/>
  <c r="P105" i="46"/>
  <c r="P104" i="46"/>
  <c r="P103" i="46"/>
  <c r="P102" i="46"/>
  <c r="P101" i="46"/>
  <c r="P100" i="46"/>
  <c r="P99" i="46"/>
  <c r="P98" i="46"/>
  <c r="P97" i="46"/>
  <c r="P96" i="46"/>
  <c r="P95" i="46"/>
  <c r="P94" i="46"/>
  <c r="P93" i="46"/>
  <c r="P92" i="46"/>
  <c r="P91" i="46"/>
  <c r="P90" i="46"/>
  <c r="P89" i="46"/>
  <c r="P88" i="46"/>
  <c r="P87" i="46"/>
  <c r="P86" i="46"/>
  <c r="P85" i="46"/>
  <c r="P84" i="46"/>
  <c r="P83" i="46"/>
  <c r="P82" i="46"/>
  <c r="P81" i="46"/>
  <c r="P80" i="46"/>
  <c r="P79" i="46"/>
  <c r="P78" i="46"/>
  <c r="P77" i="46"/>
  <c r="R74" i="46"/>
  <c r="Q74" i="46"/>
  <c r="P74" i="46" s="1"/>
  <c r="R73" i="46"/>
  <c r="Q73" i="46"/>
  <c r="P55" i="46"/>
  <c r="P54" i="46"/>
  <c r="P53" i="46"/>
  <c r="P52" i="46"/>
  <c r="P51" i="46"/>
  <c r="P50" i="46"/>
  <c r="P49" i="46"/>
  <c r="P48" i="46"/>
  <c r="P47" i="46"/>
  <c r="P46" i="46"/>
  <c r="P45" i="46"/>
  <c r="P44" i="46"/>
  <c r="P43" i="46"/>
  <c r="P42" i="46"/>
  <c r="P41" i="46"/>
  <c r="P40" i="46"/>
  <c r="P39" i="46"/>
  <c r="P38" i="46"/>
  <c r="P37" i="46"/>
  <c r="P36" i="46"/>
  <c r="P35" i="46"/>
  <c r="P34" i="46"/>
  <c r="P33" i="46"/>
  <c r="P32" i="46"/>
  <c r="P31" i="46"/>
  <c r="P30" i="46"/>
  <c r="P29" i="46"/>
  <c r="P28" i="46"/>
  <c r="P27" i="46"/>
  <c r="P26" i="46"/>
  <c r="P25" i="46"/>
  <c r="P24" i="46"/>
  <c r="P23" i="46"/>
  <c r="P22" i="46"/>
  <c r="P21" i="46"/>
  <c r="P20" i="46"/>
  <c r="P19" i="46"/>
  <c r="P18" i="46"/>
  <c r="P17" i="46"/>
  <c r="P16" i="46"/>
  <c r="P15" i="46"/>
  <c r="P14" i="46"/>
  <c r="R11" i="46"/>
  <c r="Q11" i="46"/>
  <c r="P11" i="46" s="1"/>
  <c r="R10" i="46"/>
  <c r="Q10" i="46"/>
  <c r="P10" i="46" s="1"/>
  <c r="P73" i="46" l="1"/>
  <c r="B29" i="41"/>
  <c r="B11" i="41"/>
  <c r="H33" i="38"/>
  <c r="H10" i="38"/>
  <c r="G25" i="30" l="1"/>
  <c r="G24" i="30"/>
</calcChain>
</file>

<file path=xl/sharedStrings.xml><?xml version="1.0" encoding="utf-8"?>
<sst xmlns="http://schemas.openxmlformats.org/spreadsheetml/2006/main" count="9301" uniqueCount="2854">
  <si>
    <t>乳さく取業</t>
  </si>
  <si>
    <t>野菜･果物販売業</t>
  </si>
  <si>
    <t>そうざい販売業</t>
  </si>
  <si>
    <t>正</t>
    <rPh sb="0" eb="1">
      <t>セイ</t>
    </rPh>
    <phoneticPr fontId="1"/>
  </si>
  <si>
    <t>-</t>
  </si>
  <si>
    <t>（1）静岡地域</t>
    <rPh sb="3" eb="5">
      <t>シズオカ</t>
    </rPh>
    <rPh sb="5" eb="7">
      <t>チイキ</t>
    </rPh>
    <phoneticPr fontId="5"/>
  </si>
  <si>
    <t>平成22年度</t>
    <rPh sb="0" eb="1">
      <t>ヘイセイ</t>
    </rPh>
    <rPh sb="3" eb="5">
      <t>ネンド</t>
    </rPh>
    <phoneticPr fontId="5"/>
  </si>
  <si>
    <t>保健所長許可</t>
    <rPh sb="0" eb="2">
      <t>ホケン</t>
    </rPh>
    <rPh sb="2" eb="4">
      <t>ショチョウ</t>
    </rPh>
    <rPh sb="4" eb="6">
      <t>キョカ</t>
    </rPh>
    <phoneticPr fontId="5"/>
  </si>
  <si>
    <t>総　　　　　　　　数</t>
    <rPh sb="0" eb="1">
      <t>フサ</t>
    </rPh>
    <rPh sb="9" eb="10">
      <t>カズ</t>
    </rPh>
    <phoneticPr fontId="5"/>
  </si>
  <si>
    <t>飲食店営業</t>
  </si>
  <si>
    <t>菓子製造業</t>
  </si>
  <si>
    <t>乳製品製造業</t>
  </si>
  <si>
    <t>魚介類販売業</t>
  </si>
  <si>
    <t>魚肉ねり製品製造業</t>
  </si>
  <si>
    <t>缶詰又は瓶詰食品製造業</t>
    <rPh sb="0" eb="1">
      <t>カン</t>
    </rPh>
    <rPh sb="4" eb="5">
      <t>ビン</t>
    </rPh>
    <phoneticPr fontId="5"/>
  </si>
  <si>
    <t>喫茶店営業</t>
  </si>
  <si>
    <t>あん類製造業</t>
  </si>
  <si>
    <t>乳類販売業</t>
  </si>
  <si>
    <t>食肉販売業</t>
  </si>
  <si>
    <t>食肉製品製造業</t>
  </si>
  <si>
    <t>乳酸菌飲料製造業</t>
  </si>
  <si>
    <t>食用油脂製造業</t>
  </si>
  <si>
    <t>豆腐製造業</t>
  </si>
  <si>
    <t>納豆製造業</t>
  </si>
  <si>
    <t>めん類製造業</t>
  </si>
  <si>
    <t>添加物製造業</t>
  </si>
  <si>
    <t>氷雪販売業</t>
  </si>
  <si>
    <t>許可を要しない施設</t>
    <rPh sb="0" eb="2">
      <t>キョカ</t>
    </rPh>
    <rPh sb="3" eb="4">
      <t>ヨウ</t>
    </rPh>
    <rPh sb="7" eb="9">
      <t>シセツ</t>
    </rPh>
    <phoneticPr fontId="5"/>
  </si>
  <si>
    <t>給食施設</t>
  </si>
  <si>
    <t>学校</t>
    <phoneticPr fontId="5"/>
  </si>
  <si>
    <t>病院･診療所</t>
    <phoneticPr fontId="5"/>
  </si>
  <si>
    <t>事業所</t>
    <phoneticPr fontId="5"/>
  </si>
  <si>
    <t>その他</t>
    <phoneticPr fontId="5"/>
  </si>
  <si>
    <t>食品製造業</t>
    <phoneticPr fontId="5"/>
  </si>
  <si>
    <t>菓子（パンを含む）販売業</t>
    <rPh sb="6" eb="7">
      <t>フク</t>
    </rPh>
    <phoneticPr fontId="5"/>
  </si>
  <si>
    <t>食品販売業（上記以外）</t>
    <rPh sb="6" eb="8">
      <t>ジョウキ</t>
    </rPh>
    <rPh sb="8" eb="10">
      <t>イガイ</t>
    </rPh>
    <phoneticPr fontId="5"/>
  </si>
  <si>
    <t>添加物販売業</t>
    <phoneticPr fontId="5"/>
  </si>
  <si>
    <t>器具･容器包装･おもちゃの
製造業又は販売業</t>
    <rPh sb="14" eb="17">
      <t>セイゾウギョウ</t>
    </rPh>
    <rPh sb="17" eb="18">
      <t>マタ</t>
    </rPh>
    <rPh sb="19" eb="22">
      <t>ハンバイギョウ</t>
    </rPh>
    <phoneticPr fontId="5"/>
  </si>
  <si>
    <t>注　各年度末現在</t>
    <rPh sb="0" eb="1">
      <t>チュウ</t>
    </rPh>
    <rPh sb="2" eb="3">
      <t>カク</t>
    </rPh>
    <rPh sb="3" eb="5">
      <t>ネンド</t>
    </rPh>
    <rPh sb="5" eb="6">
      <t>マツ</t>
    </rPh>
    <rPh sb="6" eb="8">
      <t>ゲンザイ</t>
    </rPh>
    <phoneticPr fontId="5"/>
  </si>
  <si>
    <t>資料　食品衛生課</t>
    <rPh sb="3" eb="5">
      <t>ショクヒン</t>
    </rPh>
    <rPh sb="5" eb="8">
      <t>エイセイカ</t>
    </rPh>
    <phoneticPr fontId="5"/>
  </si>
  <si>
    <t>107　食品衛生関係営業施設数</t>
    <phoneticPr fontId="5"/>
  </si>
  <si>
    <t>業　　　　種　　　　別</t>
    <phoneticPr fontId="5"/>
  </si>
  <si>
    <t>乳処理業</t>
    <phoneticPr fontId="5"/>
  </si>
  <si>
    <t>魚介類せり売営業</t>
    <phoneticPr fontId="5"/>
  </si>
  <si>
    <t>食品の冷凍又は冷蔵業</t>
    <phoneticPr fontId="5"/>
  </si>
  <si>
    <t>アイスクリーム類製造業</t>
    <phoneticPr fontId="5"/>
  </si>
  <si>
    <t>食肉処理業</t>
    <phoneticPr fontId="5"/>
  </si>
  <si>
    <t>マーガリン又はショートニング製造業</t>
    <phoneticPr fontId="5"/>
  </si>
  <si>
    <t>-</t>
    <phoneticPr fontId="5"/>
  </si>
  <si>
    <t>みそ製造業</t>
    <phoneticPr fontId="5"/>
  </si>
  <si>
    <t>醤油製造業</t>
    <phoneticPr fontId="5"/>
  </si>
  <si>
    <t>ソース類製造業</t>
    <phoneticPr fontId="5"/>
  </si>
  <si>
    <t>酒類製造業</t>
    <phoneticPr fontId="5"/>
  </si>
  <si>
    <t>そうざい製造業</t>
    <phoneticPr fontId="5"/>
  </si>
  <si>
    <t>清涼飲料水製造業</t>
    <phoneticPr fontId="5"/>
  </si>
  <si>
    <t>氷雪製造業</t>
    <phoneticPr fontId="5"/>
  </si>
  <si>
    <t>誤</t>
    <rPh sb="0" eb="1">
      <t>アヤマ</t>
    </rPh>
    <phoneticPr fontId="1"/>
  </si>
  <si>
    <t>（2）清水地域</t>
    <rPh sb="3" eb="5">
      <t>シミズ</t>
    </rPh>
    <rPh sb="5" eb="7">
      <t>チイキ</t>
    </rPh>
    <phoneticPr fontId="5"/>
  </si>
  <si>
    <t>業　　　　種　　　　別</t>
    <phoneticPr fontId="5"/>
  </si>
  <si>
    <t>乳処理業</t>
    <phoneticPr fontId="5"/>
  </si>
  <si>
    <t>-</t>
    <phoneticPr fontId="5"/>
  </si>
  <si>
    <t>魚介類せり売営業</t>
    <phoneticPr fontId="5"/>
  </si>
  <si>
    <t>食品の冷凍又は冷蔵業</t>
    <phoneticPr fontId="5"/>
  </si>
  <si>
    <t>アイスクリーム類製造業</t>
    <phoneticPr fontId="5"/>
  </si>
  <si>
    <t>食肉処理業</t>
    <phoneticPr fontId="5"/>
  </si>
  <si>
    <t>マーガリン又はショートニング製造業</t>
    <phoneticPr fontId="5"/>
  </si>
  <si>
    <t>みそ製造業</t>
    <phoneticPr fontId="5"/>
  </si>
  <si>
    <t>醤油製造業</t>
    <phoneticPr fontId="5"/>
  </si>
  <si>
    <t>ソース類製造業</t>
    <phoneticPr fontId="5"/>
  </si>
  <si>
    <t>酒類製造業</t>
    <phoneticPr fontId="5"/>
  </si>
  <si>
    <t>そうざい製造業</t>
    <phoneticPr fontId="5"/>
  </si>
  <si>
    <t>清涼飲料水製造業</t>
    <phoneticPr fontId="5"/>
  </si>
  <si>
    <t>氷雪製造業</t>
    <phoneticPr fontId="5"/>
  </si>
  <si>
    <t>学校</t>
    <phoneticPr fontId="5"/>
  </si>
  <si>
    <t>病院･診療所</t>
    <phoneticPr fontId="5"/>
  </si>
  <si>
    <t>事業所</t>
    <phoneticPr fontId="5"/>
  </si>
  <si>
    <t>その他</t>
    <phoneticPr fontId="5"/>
  </si>
  <si>
    <t>食品製造業</t>
    <phoneticPr fontId="5"/>
  </si>
  <si>
    <t>添加物販売業</t>
    <phoneticPr fontId="5"/>
  </si>
  <si>
    <t>注　各年度末現在</t>
    <rPh sb="0" eb="1">
      <t>チュウ</t>
    </rPh>
    <phoneticPr fontId="5"/>
  </si>
  <si>
    <t>業　　　　種　　　　別</t>
    <phoneticPr fontId="5"/>
  </si>
  <si>
    <t>平成21年度</t>
    <rPh sb="0" eb="1">
      <t>ヘイセイ</t>
    </rPh>
    <rPh sb="3" eb="5">
      <t>ネンド</t>
    </rPh>
    <phoneticPr fontId="5"/>
  </si>
  <si>
    <t>乳処理業</t>
    <phoneticPr fontId="5"/>
  </si>
  <si>
    <t>魚介類せり売営業</t>
    <phoneticPr fontId="5"/>
  </si>
  <si>
    <t>業　　　　種　　　　別</t>
    <phoneticPr fontId="5"/>
  </si>
  <si>
    <t>乳処理業</t>
    <phoneticPr fontId="5"/>
  </si>
  <si>
    <t>-</t>
    <phoneticPr fontId="5"/>
  </si>
  <si>
    <t>魚介類せり売営業</t>
    <phoneticPr fontId="5"/>
  </si>
  <si>
    <t>食品の冷凍又は冷蔵業</t>
    <phoneticPr fontId="5"/>
  </si>
  <si>
    <t>アイスクリーム類製造業</t>
    <phoneticPr fontId="5"/>
  </si>
  <si>
    <t>食肉処理業</t>
    <phoneticPr fontId="5"/>
  </si>
  <si>
    <t>マーガリン又はショートニング製造業</t>
    <phoneticPr fontId="5"/>
  </si>
  <si>
    <t>みそ製造業</t>
    <phoneticPr fontId="5"/>
  </si>
  <si>
    <t>醤油製造業</t>
    <phoneticPr fontId="5"/>
  </si>
  <si>
    <t>ソース類製造業</t>
    <phoneticPr fontId="5"/>
  </si>
  <si>
    <t>酒類製造業</t>
    <phoneticPr fontId="5"/>
  </si>
  <si>
    <t>-</t>
    <phoneticPr fontId="5"/>
  </si>
  <si>
    <t>そうざい製造業</t>
    <phoneticPr fontId="5"/>
  </si>
  <si>
    <t>業　　　　種　　　　別</t>
    <phoneticPr fontId="5"/>
  </si>
  <si>
    <t>乳処理業</t>
    <phoneticPr fontId="5"/>
  </si>
  <si>
    <t>-</t>
    <phoneticPr fontId="5"/>
  </si>
  <si>
    <t>魚介類せり売営業</t>
    <phoneticPr fontId="5"/>
  </si>
  <si>
    <t>食品の冷凍又は冷蔵業</t>
    <phoneticPr fontId="5"/>
  </si>
  <si>
    <t>アイスクリーム類製造業</t>
    <phoneticPr fontId="5"/>
  </si>
  <si>
    <t>食肉処理業</t>
    <phoneticPr fontId="5"/>
  </si>
  <si>
    <t>マーガリン又はショートニング製造業</t>
    <phoneticPr fontId="5"/>
  </si>
  <si>
    <t>ソース類製造業</t>
    <phoneticPr fontId="5"/>
  </si>
  <si>
    <t>酒類製造業</t>
    <phoneticPr fontId="5"/>
  </si>
  <si>
    <t>-</t>
    <phoneticPr fontId="5"/>
  </si>
  <si>
    <t>そうざい製造業</t>
    <phoneticPr fontId="5"/>
  </si>
  <si>
    <t>清涼飲料水製造業</t>
    <phoneticPr fontId="5"/>
  </si>
  <si>
    <t>氷雪製造業</t>
    <phoneticPr fontId="5"/>
  </si>
  <si>
    <t>学校</t>
    <phoneticPr fontId="5"/>
  </si>
  <si>
    <t>平成20年度</t>
    <rPh sb="0" eb="1">
      <t>ヘイセイ</t>
    </rPh>
    <rPh sb="4" eb="6">
      <t>ネンド</t>
    </rPh>
    <phoneticPr fontId="5"/>
  </si>
  <si>
    <t>食品の冷凍又は冷蔵業</t>
    <phoneticPr fontId="5"/>
  </si>
  <si>
    <t>食肉処理業</t>
    <phoneticPr fontId="5"/>
  </si>
  <si>
    <t>マーガリン又はショートニング製造業</t>
    <phoneticPr fontId="5"/>
  </si>
  <si>
    <t>食品製造業</t>
    <phoneticPr fontId="5"/>
  </si>
  <si>
    <t>平成20年度</t>
    <rPh sb="0" eb="1">
      <t>ヘイセイ</t>
    </rPh>
    <rPh sb="3" eb="5">
      <t>ネンド</t>
    </rPh>
    <phoneticPr fontId="5"/>
  </si>
  <si>
    <t>酒類製造業</t>
    <phoneticPr fontId="5"/>
  </si>
  <si>
    <t>そうざい製造業</t>
    <phoneticPr fontId="5"/>
  </si>
  <si>
    <t>清涼飲料水製造業</t>
    <phoneticPr fontId="5"/>
  </si>
  <si>
    <t>氷雪製造業</t>
    <phoneticPr fontId="5"/>
  </si>
  <si>
    <t>学校</t>
    <phoneticPr fontId="5"/>
  </si>
  <si>
    <t>病院･診療所</t>
    <phoneticPr fontId="5"/>
  </si>
  <si>
    <t>事業所</t>
    <phoneticPr fontId="5"/>
  </si>
  <si>
    <t>その他</t>
    <phoneticPr fontId="5"/>
  </si>
  <si>
    <t>-</t>
    <phoneticPr fontId="5"/>
  </si>
  <si>
    <t>平成19年度</t>
    <rPh sb="0" eb="2">
      <t>ヘイセイ</t>
    </rPh>
    <rPh sb="4" eb="6">
      <t>ネンド</t>
    </rPh>
    <phoneticPr fontId="5"/>
  </si>
  <si>
    <t>ソース類製造業</t>
    <phoneticPr fontId="5"/>
  </si>
  <si>
    <t>186  国税賦課及び徴収状況</t>
    <rPh sb="5" eb="7">
      <t>コクゼイ</t>
    </rPh>
    <rPh sb="7" eb="9">
      <t>フカ</t>
    </rPh>
    <rPh sb="9" eb="10">
      <t>オヨ</t>
    </rPh>
    <rPh sb="11" eb="13">
      <t>チョウシュウ</t>
    </rPh>
    <rPh sb="13" eb="15">
      <t>ジョウキョウ</t>
    </rPh>
    <phoneticPr fontId="5"/>
  </si>
  <si>
    <t>単位：千円</t>
    <rPh sb="0" eb="2">
      <t>タンイ</t>
    </rPh>
    <rPh sb="3" eb="5">
      <t>センエン</t>
    </rPh>
    <phoneticPr fontId="5"/>
  </si>
  <si>
    <t>年　度　・　区　分</t>
    <rPh sb="0" eb="1">
      <t>トシ</t>
    </rPh>
    <rPh sb="2" eb="3">
      <t>ド</t>
    </rPh>
    <rPh sb="6" eb="7">
      <t>ク</t>
    </rPh>
    <rPh sb="8" eb="9">
      <t>ブン</t>
    </rPh>
    <phoneticPr fontId="5"/>
  </si>
  <si>
    <t>総　　額</t>
    <rPh sb="0" eb="1">
      <t>フサ</t>
    </rPh>
    <rPh sb="3" eb="4">
      <t>ガク</t>
    </rPh>
    <phoneticPr fontId="5"/>
  </si>
  <si>
    <t>所　　得　　税</t>
    <rPh sb="0" eb="1">
      <t>トコロ</t>
    </rPh>
    <rPh sb="3" eb="4">
      <t>エ</t>
    </rPh>
    <rPh sb="6" eb="7">
      <t>ゼイ</t>
    </rPh>
    <phoneticPr fontId="5"/>
  </si>
  <si>
    <t>法　人　税</t>
    <rPh sb="0" eb="1">
      <t>ホウ</t>
    </rPh>
    <rPh sb="2" eb="3">
      <t>ヒト</t>
    </rPh>
    <rPh sb="4" eb="5">
      <t>ゼイ</t>
    </rPh>
    <phoneticPr fontId="5"/>
  </si>
  <si>
    <t>相　続　税</t>
    <rPh sb="0" eb="1">
      <t>ソウ</t>
    </rPh>
    <rPh sb="2" eb="3">
      <t>ゾク</t>
    </rPh>
    <rPh sb="4" eb="5">
      <t>ゼイ</t>
    </rPh>
    <phoneticPr fontId="5"/>
  </si>
  <si>
    <t>消　費　税</t>
    <rPh sb="0" eb="1">
      <t>ショウ</t>
    </rPh>
    <rPh sb="2" eb="3">
      <t>ヒ</t>
    </rPh>
    <rPh sb="4" eb="5">
      <t>ゼイ</t>
    </rPh>
    <phoneticPr fontId="5"/>
  </si>
  <si>
    <t>消費税及び
地方消費税</t>
    <rPh sb="0" eb="1">
      <t>ショウ</t>
    </rPh>
    <rPh sb="1" eb="2">
      <t>ヒ</t>
    </rPh>
    <rPh sb="2" eb="3">
      <t>ゼイ</t>
    </rPh>
    <rPh sb="3" eb="4">
      <t>オヨ</t>
    </rPh>
    <rPh sb="6" eb="8">
      <t>チホウ</t>
    </rPh>
    <rPh sb="8" eb="11">
      <t>ショウヒゼイ</t>
    </rPh>
    <phoneticPr fontId="5"/>
  </si>
  <si>
    <t>酒　　税</t>
    <rPh sb="0" eb="1">
      <t>サケ</t>
    </rPh>
    <rPh sb="3" eb="4">
      <t>ゼイ</t>
    </rPh>
    <phoneticPr fontId="5"/>
  </si>
  <si>
    <t>たばこ税及び
たばこ特別税</t>
    <rPh sb="3" eb="4">
      <t>ゼイ</t>
    </rPh>
    <rPh sb="4" eb="5">
      <t>オヨ</t>
    </rPh>
    <rPh sb="10" eb="12">
      <t>トクベツ</t>
    </rPh>
    <rPh sb="12" eb="13">
      <t>ゼイ</t>
    </rPh>
    <phoneticPr fontId="5"/>
  </si>
  <si>
    <t>揮発油税及び
地方道路税</t>
    <rPh sb="0" eb="2">
      <t>キハツ</t>
    </rPh>
    <rPh sb="2" eb="3">
      <t>アブラ</t>
    </rPh>
    <rPh sb="3" eb="4">
      <t>ゼイ</t>
    </rPh>
    <rPh sb="4" eb="5">
      <t>オヨ</t>
    </rPh>
    <rPh sb="7" eb="9">
      <t>チホウ</t>
    </rPh>
    <rPh sb="9" eb="11">
      <t>ドウロ</t>
    </rPh>
    <rPh sb="11" eb="12">
      <t>ゼイ</t>
    </rPh>
    <phoneticPr fontId="5"/>
  </si>
  <si>
    <t>そ　の　他</t>
    <rPh sb="4" eb="5">
      <t>タ</t>
    </rPh>
    <phoneticPr fontId="5"/>
  </si>
  <si>
    <t>源泉所得税</t>
    <rPh sb="0" eb="2">
      <t>ゲンセン</t>
    </rPh>
    <rPh sb="2" eb="5">
      <t>ショトクゼイ</t>
    </rPh>
    <phoneticPr fontId="5"/>
  </si>
  <si>
    <t>申告所得税</t>
    <rPh sb="0" eb="2">
      <t>シンコク</t>
    </rPh>
    <rPh sb="2" eb="5">
      <t>ショトクゼイ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</si>
  <si>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</si>
  <si>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静岡税務署</t>
    <rPh sb="0" eb="2">
      <t>シズオカ</t>
    </rPh>
    <rPh sb="2" eb="5">
      <t>ゼイムショ</t>
    </rPh>
    <phoneticPr fontId="5"/>
  </si>
  <si>
    <t>徴収決定済額</t>
  </si>
  <si>
    <t>x</t>
  </si>
  <si>
    <t>収納済額</t>
    <phoneticPr fontId="5"/>
  </si>
  <si>
    <t>清水税務署</t>
    <rPh sb="0" eb="2">
      <t>シミズ</t>
    </rPh>
    <rPh sb="2" eb="5">
      <t>ゼイムショ</t>
    </rPh>
    <phoneticPr fontId="5"/>
  </si>
  <si>
    <t>-</t>
    <phoneticPr fontId="5"/>
  </si>
  <si>
    <t>x</t>
    <phoneticPr fontId="5"/>
  </si>
  <si>
    <t>徴収決定済額</t>
    <phoneticPr fontId="5"/>
  </si>
  <si>
    <t>注   1）数字は本年度分と過年度分を加えたものである。</t>
    <rPh sb="0" eb="1">
      <t>チュウ</t>
    </rPh>
    <rPh sb="6" eb="8">
      <t>スウジ</t>
    </rPh>
    <rPh sb="9" eb="12">
      <t>ホンネンド</t>
    </rPh>
    <rPh sb="12" eb="13">
      <t>ブン</t>
    </rPh>
    <rPh sb="14" eb="17">
      <t>カネンド</t>
    </rPh>
    <rPh sb="17" eb="18">
      <t>ブン</t>
    </rPh>
    <rPh sb="19" eb="20">
      <t>クワ</t>
    </rPh>
    <phoneticPr fontId="5"/>
  </si>
  <si>
    <t>資料  名古屋国税局「名古屋国税局統計書」</t>
    <rPh sb="0" eb="2">
      <t>シリョウ</t>
    </rPh>
    <rPh sb="4" eb="7">
      <t>ナゴヤ</t>
    </rPh>
    <rPh sb="7" eb="9">
      <t>コクゼイ</t>
    </rPh>
    <rPh sb="9" eb="10">
      <t>キョク</t>
    </rPh>
    <rPh sb="11" eb="14">
      <t>ナゴヤ</t>
    </rPh>
    <rPh sb="14" eb="16">
      <t>コクゼイ</t>
    </rPh>
    <rPh sb="16" eb="17">
      <t>キョク</t>
    </rPh>
    <rPh sb="17" eb="20">
      <t>トウケイショ</t>
    </rPh>
    <phoneticPr fontId="5"/>
  </si>
  <si>
    <t xml:space="preserve">      2）清水税務署の管轄は清水区と庵原郡(旧由比町・旧富士川町)である。</t>
    <rPh sb="8" eb="10">
      <t>シミズ</t>
    </rPh>
    <rPh sb="10" eb="13">
      <t>ゼイムショ</t>
    </rPh>
    <rPh sb="14" eb="16">
      <t>カンカツ</t>
    </rPh>
    <rPh sb="17" eb="20">
      <t>シミズク</t>
    </rPh>
    <rPh sb="21" eb="23">
      <t>イハラ</t>
    </rPh>
    <rPh sb="23" eb="24">
      <t>グン</t>
    </rPh>
    <rPh sb="25" eb="26">
      <t>キュウ</t>
    </rPh>
    <rPh sb="26" eb="28">
      <t>ユイ</t>
    </rPh>
    <rPh sb="28" eb="29">
      <t>マチ</t>
    </rPh>
    <rPh sb="30" eb="31">
      <t>キュウ</t>
    </rPh>
    <rPh sb="31" eb="34">
      <t>フジカワ</t>
    </rPh>
    <rPh sb="34" eb="35">
      <t>マチ</t>
    </rPh>
    <phoneticPr fontId="5"/>
  </si>
  <si>
    <t xml:space="preserve">      3）相続税には贈与税を含む。</t>
    <rPh sb="8" eb="11">
      <t>ソウゾクゼイ</t>
    </rPh>
    <rPh sb="13" eb="16">
      <t>ゾウヨゼイ</t>
    </rPh>
    <rPh sb="17" eb="18">
      <t>フク</t>
    </rPh>
    <phoneticPr fontId="5"/>
  </si>
  <si>
    <t xml:space="preserve">      4）「その他」は、地価税（ただし、税制改正により課税停止中。）、石油税、石油ガス税、航空機燃料税、自動車重量税、</t>
    <rPh sb="9" eb="12">
      <t>ソノタ</t>
    </rPh>
    <rPh sb="15" eb="17">
      <t>チカ</t>
    </rPh>
    <rPh sb="17" eb="18">
      <t>ゼイ</t>
    </rPh>
    <rPh sb="38" eb="40">
      <t>セキユ</t>
    </rPh>
    <rPh sb="40" eb="41">
      <t>ゼイ</t>
    </rPh>
    <phoneticPr fontId="5"/>
  </si>
  <si>
    <t xml:space="preserve">   　　　関税、とん税、特別とん税、日本銀行券発行税、印紙税、登録免許税、電源開発促進税、旧税のこと。      </t>
    <phoneticPr fontId="5"/>
  </si>
  <si>
    <t>185  国税賦課及び徴収状況</t>
    <rPh sb="5" eb="7">
      <t>コクゼイ</t>
    </rPh>
    <rPh sb="7" eb="9">
      <t>フカ</t>
    </rPh>
    <rPh sb="9" eb="10">
      <t>オヨ</t>
    </rPh>
    <rPh sb="11" eb="13">
      <t>チョウシュウ</t>
    </rPh>
    <rPh sb="13" eb="15">
      <t>ジョウキョウ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</si>
  <si>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</si>
  <si>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収納済額</t>
    <phoneticPr fontId="5"/>
  </si>
  <si>
    <t>-</t>
    <phoneticPr fontId="5"/>
  </si>
  <si>
    <t>x</t>
    <phoneticPr fontId="5"/>
  </si>
  <si>
    <t xml:space="preserve">   　　　関税、とん税、特別とん税、日本銀行券発行税、印紙税、登録免許税、電源開発促進税、旧税のこと。      </t>
    <phoneticPr fontId="5"/>
  </si>
  <si>
    <t>X</t>
  </si>
  <si>
    <t>統計書</t>
    <rPh sb="0" eb="3">
      <t>トウケイショ</t>
    </rPh>
    <phoneticPr fontId="1"/>
  </si>
  <si>
    <t>ページ</t>
    <phoneticPr fontId="1"/>
  </si>
  <si>
    <t>表番号</t>
    <rPh sb="0" eb="1">
      <t>ヒョウ</t>
    </rPh>
    <rPh sb="1" eb="3">
      <t>バンゴウ</t>
    </rPh>
    <phoneticPr fontId="1"/>
  </si>
  <si>
    <t>表名</t>
    <rPh sb="0" eb="1">
      <t>ヒョウ</t>
    </rPh>
    <rPh sb="1" eb="2">
      <t>メイ</t>
    </rPh>
    <phoneticPr fontId="1"/>
  </si>
  <si>
    <t>第13回静岡市統計書（平成27年版）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7">
      <t>ネンバン</t>
    </rPh>
    <phoneticPr fontId="1"/>
  </si>
  <si>
    <t>107（１）</t>
  </si>
  <si>
    <t>107（１）</t>
    <phoneticPr fontId="1"/>
  </si>
  <si>
    <t>107　食品衛生関係営業施設数</t>
    <phoneticPr fontId="5"/>
  </si>
  <si>
    <t>食品衛生関係営業施設数（1）静岡地域</t>
  </si>
  <si>
    <t>食品衛生関係営業施設数（1）静岡地域</t>
    <phoneticPr fontId="1"/>
  </si>
  <si>
    <t>食品衛生関係営業施設数（2）清水地域</t>
  </si>
  <si>
    <t>食品衛生関係営業施設数（2）清水地域</t>
    <phoneticPr fontId="1"/>
  </si>
  <si>
    <t>236-237</t>
  </si>
  <si>
    <t>236-237</t>
    <phoneticPr fontId="1"/>
  </si>
  <si>
    <t xml:space="preserve"> 国税賦課及び徴収状況</t>
  </si>
  <si>
    <t xml:space="preserve"> 国税賦課及び徴収状況</t>
    <phoneticPr fontId="1"/>
  </si>
  <si>
    <t>第12回静岡市統計書（平成26年版）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7">
      <t>ネンバン</t>
    </rPh>
    <phoneticPr fontId="1"/>
  </si>
  <si>
    <t>107（２）</t>
  </si>
  <si>
    <t>107（２）</t>
    <phoneticPr fontId="1"/>
  </si>
  <si>
    <t>第11回静岡市統計書（平成25年版）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7">
      <t>ネンバン</t>
    </rPh>
    <phoneticPr fontId="1"/>
  </si>
  <si>
    <t>第10回静岡市統計書（平成24年版）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7">
      <t>ネンバン</t>
    </rPh>
    <phoneticPr fontId="1"/>
  </si>
  <si>
    <t>正誤表一覧</t>
    <rPh sb="0" eb="3">
      <t>セイゴヒョウ</t>
    </rPh>
    <rPh sb="3" eb="5">
      <t>イチラン</t>
    </rPh>
    <phoneticPr fontId="1"/>
  </si>
  <si>
    <t>第14回静岡市統計書（平成28年版）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7">
      <t>ネンバン</t>
    </rPh>
    <phoneticPr fontId="1"/>
  </si>
  <si>
    <t>第14回静岡市統計書（平成28年版）正誤表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6">
      <t>ネン</t>
    </rPh>
    <rPh sb="16" eb="17">
      <t>バン</t>
    </rPh>
    <rPh sb="18" eb="21">
      <t>セイゴヒョウ</t>
    </rPh>
    <phoneticPr fontId="1"/>
  </si>
  <si>
    <t>123　中学校</t>
    <phoneticPr fontId="5"/>
  </si>
  <si>
    <t>（1）教員数・生徒数</t>
    <rPh sb="3" eb="5">
      <t>キョウイン</t>
    </rPh>
    <rPh sb="5" eb="6">
      <t>スウ</t>
    </rPh>
    <rPh sb="7" eb="9">
      <t>セイト</t>
    </rPh>
    <rPh sb="9" eb="10">
      <t>スウ</t>
    </rPh>
    <phoneticPr fontId="5"/>
  </si>
  <si>
    <t>設置者別</t>
  </si>
  <si>
    <t>学校数</t>
  </si>
  <si>
    <t>学級数</t>
  </si>
  <si>
    <t>教　　　員　　　数</t>
    <phoneticPr fontId="5"/>
  </si>
  <si>
    <t>生　　　徒　　　数</t>
    <rPh sb="0" eb="1">
      <t>セイ</t>
    </rPh>
    <phoneticPr fontId="5"/>
  </si>
  <si>
    <t>総数</t>
    <rPh sb="0" eb="2">
      <t>ソウスウ</t>
    </rPh>
    <phoneticPr fontId="5"/>
  </si>
  <si>
    <t>特別
支援</t>
    <rPh sb="0" eb="2">
      <t>トクベツ</t>
    </rPh>
    <rPh sb="3" eb="5">
      <t>シエン</t>
    </rPh>
    <phoneticPr fontId="5"/>
  </si>
  <si>
    <t>本　務　者</t>
    <phoneticPr fontId="5"/>
  </si>
  <si>
    <t>兼　務　者</t>
    <phoneticPr fontId="5"/>
  </si>
  <si>
    <t>総　　　　数</t>
    <rPh sb="0" eb="1">
      <t>フサ</t>
    </rPh>
    <rPh sb="5" eb="6">
      <t>カズ</t>
    </rPh>
    <phoneticPr fontId="5"/>
  </si>
  <si>
    <t>総数</t>
  </si>
  <si>
    <t>男</t>
  </si>
  <si>
    <t>女</t>
  </si>
  <si>
    <t>男</t>
    <rPh sb="0" eb="1">
      <t>オトコ</t>
    </rPh>
    <phoneticPr fontId="5"/>
  </si>
  <si>
    <t>女</t>
    <rPh sb="0" eb="1">
      <t>オンナ</t>
    </rPh>
    <phoneticPr fontId="5"/>
  </si>
  <si>
    <t>校</t>
    <rPh sb="0" eb="1">
      <t>コウ</t>
    </rPh>
    <phoneticPr fontId="5"/>
  </si>
  <si>
    <t>学級</t>
    <phoneticPr fontId="5"/>
  </si>
  <si>
    <t>学級</t>
    <phoneticPr fontId="5"/>
  </si>
  <si>
    <t>人</t>
    <rPh sb="0" eb="1">
      <t>ニン</t>
    </rPh>
    <phoneticPr fontId="5"/>
  </si>
  <si>
    <t>総　数</t>
    <phoneticPr fontId="5"/>
  </si>
  <si>
    <t>国　立</t>
    <phoneticPr fontId="5"/>
  </si>
  <si>
    <t>‐</t>
  </si>
  <si>
    <t>公　立</t>
    <rPh sb="0" eb="1">
      <t>コウ</t>
    </rPh>
    <phoneticPr fontId="5"/>
  </si>
  <si>
    <t>私　立</t>
    <phoneticPr fontId="5"/>
  </si>
  <si>
    <t>注  平成28年5月1日現在</t>
    <rPh sb="0" eb="1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phoneticPr fontId="5"/>
  </si>
  <si>
    <t>資料　文部科学省「学校基本調査」</t>
    <rPh sb="3" eb="5">
      <t>モンブ</t>
    </rPh>
    <rPh sb="5" eb="8">
      <t>カガクショウ</t>
    </rPh>
    <rPh sb="9" eb="11">
      <t>ガッコウ</t>
    </rPh>
    <rPh sb="11" eb="13">
      <t>キホン</t>
    </rPh>
    <rPh sb="13" eb="15">
      <t>チョウサ</t>
    </rPh>
    <phoneticPr fontId="5"/>
  </si>
  <si>
    <t>123　中学校</t>
    <phoneticPr fontId="5"/>
  </si>
  <si>
    <t>教　　　員　　　数</t>
    <phoneticPr fontId="5"/>
  </si>
  <si>
    <t>本　務　者</t>
    <phoneticPr fontId="5"/>
  </si>
  <si>
    <t>兼　務　者</t>
    <phoneticPr fontId="5"/>
  </si>
  <si>
    <t>総　数</t>
    <phoneticPr fontId="5"/>
  </si>
  <si>
    <t>第13回静岡市統計書（平成27年版）正誤表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6">
      <t>ネン</t>
    </rPh>
    <rPh sb="16" eb="17">
      <t>バン</t>
    </rPh>
    <rPh sb="18" eb="21">
      <t>セイゴヒョウ</t>
    </rPh>
    <phoneticPr fontId="1"/>
  </si>
  <si>
    <t>第12回静岡市統計書（平成26年版）正誤表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6">
      <t>ネン</t>
    </rPh>
    <rPh sb="16" eb="17">
      <t>バン</t>
    </rPh>
    <rPh sb="18" eb="21">
      <t>セイゴヒョウ</t>
    </rPh>
    <phoneticPr fontId="1"/>
  </si>
  <si>
    <t>第12静岡市統計書（平成26年版）正誤表</t>
    <rPh sb="0" eb="1">
      <t>ダイ</t>
    </rPh>
    <rPh sb="3" eb="6">
      <t>シズオカシ</t>
    </rPh>
    <rPh sb="6" eb="9">
      <t>トウケイショ</t>
    </rPh>
    <rPh sb="10" eb="12">
      <t>ヘイセイ</t>
    </rPh>
    <rPh sb="14" eb="15">
      <t>ネン</t>
    </rPh>
    <rPh sb="15" eb="16">
      <t>バン</t>
    </rPh>
    <rPh sb="17" eb="20">
      <t>セイゴヒョウ</t>
    </rPh>
    <phoneticPr fontId="1"/>
  </si>
  <si>
    <t>第11回静岡市統計書（平成25年版）正誤表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6">
      <t>ネン</t>
    </rPh>
    <rPh sb="16" eb="17">
      <t>バン</t>
    </rPh>
    <rPh sb="18" eb="21">
      <t>セイゴヒョウ</t>
    </rPh>
    <phoneticPr fontId="1"/>
  </si>
  <si>
    <t>第11静岡市統計書（平成25年版）正誤表</t>
    <rPh sb="0" eb="1">
      <t>ダイ</t>
    </rPh>
    <rPh sb="3" eb="6">
      <t>シズオカシ</t>
    </rPh>
    <rPh sb="6" eb="9">
      <t>トウケイショ</t>
    </rPh>
    <rPh sb="10" eb="12">
      <t>ヘイセイ</t>
    </rPh>
    <rPh sb="14" eb="15">
      <t>ネン</t>
    </rPh>
    <rPh sb="15" eb="16">
      <t>バン</t>
    </rPh>
    <rPh sb="17" eb="20">
      <t>セイゴヒョウ</t>
    </rPh>
    <phoneticPr fontId="1"/>
  </si>
  <si>
    <t>第10回静岡市統計書（平成24年版）正誤表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6">
      <t>ネン</t>
    </rPh>
    <rPh sb="16" eb="17">
      <t>バン</t>
    </rPh>
    <rPh sb="18" eb="21">
      <t>セイゴヒョウ</t>
    </rPh>
    <phoneticPr fontId="1"/>
  </si>
  <si>
    <t>幼保連携型認定こども園（2）園児数</t>
    <rPh sb="0" eb="2">
      <t>ヨウホ</t>
    </rPh>
    <rPh sb="2" eb="5">
      <t>レンケイガタ</t>
    </rPh>
    <rPh sb="5" eb="7">
      <t>ニンテイ</t>
    </rPh>
    <rPh sb="10" eb="11">
      <t>エン</t>
    </rPh>
    <rPh sb="14" eb="16">
      <t>エンジ</t>
    </rPh>
    <rPh sb="16" eb="17">
      <t>スウ</t>
    </rPh>
    <phoneticPr fontId="1"/>
  </si>
  <si>
    <t>125　幼保連携型認定こども園</t>
    <phoneticPr fontId="5"/>
  </si>
  <si>
    <t>（2）園児数</t>
    <rPh sb="3" eb="5">
      <t>エンジ</t>
    </rPh>
    <rPh sb="5" eb="6">
      <t>スウ</t>
    </rPh>
    <phoneticPr fontId="5"/>
  </si>
  <si>
    <t>単位：人</t>
    <rPh sb="0" eb="2">
      <t>タンイ</t>
    </rPh>
    <rPh sb="3" eb="4">
      <t>ニン</t>
    </rPh>
    <phoneticPr fontId="5"/>
  </si>
  <si>
    <t>設置者別</t>
    <rPh sb="0" eb="3">
      <t>セッチシャ</t>
    </rPh>
    <rPh sb="3" eb="4">
      <t>ベツ</t>
    </rPh>
    <phoneticPr fontId="5"/>
  </si>
  <si>
    <t>０　　歳　　児</t>
    <rPh sb="3" eb="4">
      <t>サイ</t>
    </rPh>
    <rPh sb="6" eb="7">
      <t>ジ</t>
    </rPh>
    <phoneticPr fontId="5"/>
  </si>
  <si>
    <t>１　　歳　　児</t>
    <rPh sb="3" eb="4">
      <t>サイ</t>
    </rPh>
    <rPh sb="6" eb="7">
      <t>ジ</t>
    </rPh>
    <phoneticPr fontId="5"/>
  </si>
  <si>
    <t>２　　歳　　児</t>
    <phoneticPr fontId="5"/>
  </si>
  <si>
    <t>総　数</t>
    <phoneticPr fontId="5"/>
  </si>
  <si>
    <t>公　立</t>
    <rPh sb="0" eb="1">
      <t>オオヤケ</t>
    </rPh>
    <phoneticPr fontId="5"/>
  </si>
  <si>
    <t>私　立</t>
    <phoneticPr fontId="5"/>
  </si>
  <si>
    <t>３　　歳　　児</t>
    <rPh sb="3" eb="4">
      <t>サイ</t>
    </rPh>
    <rPh sb="6" eb="7">
      <t>ジ</t>
    </rPh>
    <phoneticPr fontId="5"/>
  </si>
  <si>
    <t>４　　歳　　児</t>
    <rPh sb="3" eb="4">
      <t>サイ</t>
    </rPh>
    <rPh sb="6" eb="7">
      <t>ジ</t>
    </rPh>
    <phoneticPr fontId="5"/>
  </si>
  <si>
    <t>５　　歳　　児</t>
    <phoneticPr fontId="5"/>
  </si>
  <si>
    <t>うち満３歳児</t>
    <phoneticPr fontId="5"/>
  </si>
  <si>
    <t>注 1）平成28年5月1日現在</t>
    <rPh sb="0" eb="1">
      <t>チュウ</t>
    </rPh>
    <rPh sb="4" eb="6">
      <t>ヘイセイ</t>
    </rPh>
    <rPh sb="8" eb="9">
      <t>ネン</t>
    </rPh>
    <rPh sb="10" eb="11">
      <t>ガツ</t>
    </rPh>
    <rPh sb="12" eb="15">
      <t>ニチゲンザイ</t>
    </rPh>
    <phoneticPr fontId="5"/>
  </si>
  <si>
    <t xml:space="preserve">    2）「うち満3歳」とは，満3歳に達する日以降の翌年度4月1日を待たずに随時入園した者である。</t>
    <rPh sb="9" eb="10">
      <t>マン</t>
    </rPh>
    <rPh sb="11" eb="12">
      <t>サイ</t>
    </rPh>
    <rPh sb="16" eb="17">
      <t>マン</t>
    </rPh>
    <rPh sb="18" eb="19">
      <t>サイ</t>
    </rPh>
    <rPh sb="20" eb="21">
      <t>タッ</t>
    </rPh>
    <rPh sb="23" eb="24">
      <t>ヒ</t>
    </rPh>
    <rPh sb="24" eb="26">
      <t>イコウ</t>
    </rPh>
    <rPh sb="27" eb="30">
      <t>ヨクネンド</t>
    </rPh>
    <rPh sb="31" eb="32">
      <t>ガツ</t>
    </rPh>
    <rPh sb="33" eb="34">
      <t>ヒ</t>
    </rPh>
    <rPh sb="35" eb="36">
      <t>マ</t>
    </rPh>
    <rPh sb="39" eb="41">
      <t>ズイジ</t>
    </rPh>
    <rPh sb="41" eb="43">
      <t>ニュウエン</t>
    </rPh>
    <rPh sb="45" eb="46">
      <t>モノ</t>
    </rPh>
    <phoneticPr fontId="5"/>
  </si>
  <si>
    <t xml:space="preserve">    3）学級数は1号 認定児（満3歳以上で、施設で教育を受けることを希望する方）の学級数</t>
    <rPh sb="6" eb="8">
      <t>ガッキュウ</t>
    </rPh>
    <rPh sb="8" eb="9">
      <t>スウ</t>
    </rPh>
    <rPh sb="43" eb="45">
      <t>ガッキュウ</t>
    </rPh>
    <rPh sb="45" eb="46">
      <t>スウ</t>
    </rPh>
    <phoneticPr fontId="5"/>
  </si>
  <si>
    <t xml:space="preserve">    4）入園者は1号 認定児（満3歳以上で、施設で教育を受けることを希望する方）の入園者数</t>
    <rPh sb="6" eb="8">
      <t>ニュウエン</t>
    </rPh>
    <rPh sb="8" eb="9">
      <t>シャ</t>
    </rPh>
    <rPh sb="45" eb="46">
      <t>シャ</t>
    </rPh>
    <rPh sb="46" eb="47">
      <t>スウ</t>
    </rPh>
    <phoneticPr fontId="5"/>
  </si>
  <si>
    <t>２　　歳　　児</t>
    <phoneticPr fontId="5"/>
  </si>
  <si>
    <t>総　数</t>
    <phoneticPr fontId="5"/>
  </si>
  <si>
    <t>５　　歳　　児</t>
    <phoneticPr fontId="5"/>
  </si>
  <si>
    <t>うち満３歳児</t>
    <phoneticPr fontId="5"/>
  </si>
  <si>
    <t>-</t>
    <phoneticPr fontId="5"/>
  </si>
  <si>
    <t>私　立</t>
    <phoneticPr fontId="5"/>
  </si>
  <si>
    <t>156（１）</t>
    <phoneticPr fontId="1"/>
  </si>
  <si>
    <t>スポーツ施設等利用状況（清水地区）(1)清水総合運動場</t>
    <rPh sb="4" eb="6">
      <t>シセツ</t>
    </rPh>
    <rPh sb="6" eb="7">
      <t>トウ</t>
    </rPh>
    <rPh sb="7" eb="9">
      <t>リヨウ</t>
    </rPh>
    <rPh sb="9" eb="11">
      <t>ジョウキョウ</t>
    </rPh>
    <rPh sb="12" eb="14">
      <t>シミズ</t>
    </rPh>
    <rPh sb="14" eb="16">
      <t>チク</t>
    </rPh>
    <rPh sb="20" eb="22">
      <t>シミズ</t>
    </rPh>
    <rPh sb="22" eb="24">
      <t>ソウゴウ</t>
    </rPh>
    <rPh sb="24" eb="27">
      <t>ウンドウジョウ</t>
    </rPh>
    <phoneticPr fontId="1"/>
  </si>
  <si>
    <t>156　スポーツ施設等利用状況（清水地区）</t>
    <rPh sb="8" eb="10">
      <t>シセツ</t>
    </rPh>
    <rPh sb="10" eb="11">
      <t>トウ</t>
    </rPh>
    <rPh sb="16" eb="18">
      <t>シミズ</t>
    </rPh>
    <rPh sb="18" eb="20">
      <t>チク</t>
    </rPh>
    <phoneticPr fontId="5"/>
  </si>
  <si>
    <t>(1)  清水総合運動場</t>
    <rPh sb="5" eb="7">
      <t>シミズ</t>
    </rPh>
    <rPh sb="7" eb="9">
      <t>ソウゴウ</t>
    </rPh>
    <rPh sb="9" eb="12">
      <t>ウンドウジョウ</t>
    </rPh>
    <phoneticPr fontId="1"/>
  </si>
  <si>
    <t>区    　　分</t>
    <rPh sb="0" eb="1">
      <t>ク</t>
    </rPh>
    <rPh sb="7" eb="8">
      <t>ブン</t>
    </rPh>
    <phoneticPr fontId="1"/>
  </si>
  <si>
    <t>平成20年度</t>
    <rPh sb="0" eb="2">
      <t>ヘイセイ</t>
    </rPh>
    <rPh sb="4" eb="6">
      <t>ネンド</t>
    </rPh>
    <phoneticPr fontId="15"/>
  </si>
  <si>
    <t>人   員</t>
    <rPh sb="0" eb="5">
      <t>ジンイン</t>
    </rPh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</si>
  <si>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</si>
  <si>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</si>
  <si>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総数</t>
    <rPh sb="0" eb="2">
      <t>ソウスウ</t>
    </rPh>
    <phoneticPr fontId="1"/>
  </si>
  <si>
    <t>陸上競技場</t>
  </si>
  <si>
    <t>体育館</t>
    <rPh sb="0" eb="3">
      <t>タイイクカン</t>
    </rPh>
    <phoneticPr fontId="1"/>
  </si>
  <si>
    <t>水泳場</t>
    <rPh sb="0" eb="3">
      <t>スイエイジョウ</t>
    </rPh>
    <phoneticPr fontId="1"/>
  </si>
  <si>
    <t>25ｍ・円形ﾌﾟｰﾙ</t>
    <phoneticPr fontId="1"/>
  </si>
  <si>
    <t xml:space="preserve">50ｍプール </t>
    <phoneticPr fontId="1"/>
  </si>
  <si>
    <t>アーチェリー場</t>
    <rPh sb="6" eb="7">
      <t>ジョウ</t>
    </rPh>
    <phoneticPr fontId="1"/>
  </si>
  <si>
    <t>武道館</t>
    <rPh sb="0" eb="3">
      <t>ブドウカン</t>
    </rPh>
    <phoneticPr fontId="1"/>
  </si>
  <si>
    <t>弓道場</t>
    <rPh sb="2" eb="3">
      <t>バ</t>
    </rPh>
    <phoneticPr fontId="5"/>
  </si>
  <si>
    <t>スポーツ広場</t>
  </si>
  <si>
    <t>資料　スポーツ振興課</t>
    <rPh sb="7" eb="9">
      <t>シンコウ</t>
    </rPh>
    <rPh sb="9" eb="10">
      <t>カ</t>
    </rPh>
    <phoneticPr fontId="5"/>
  </si>
  <si>
    <t>-</t>
    <phoneticPr fontId="15"/>
  </si>
  <si>
    <t>-</t>
    <phoneticPr fontId="15"/>
  </si>
  <si>
    <t>第９回静岡市統計書（平成23年版）</t>
    <rPh sb="0" eb="1">
      <t>ダイ</t>
    </rPh>
    <rPh sb="2" eb="3">
      <t>カイ</t>
    </rPh>
    <rPh sb="3" eb="6">
      <t>シズオカシ</t>
    </rPh>
    <rPh sb="6" eb="9">
      <t>トウケイショ</t>
    </rPh>
    <rPh sb="10" eb="12">
      <t>ヘイセイ</t>
    </rPh>
    <rPh sb="14" eb="16">
      <t>ネンバン</t>
    </rPh>
    <phoneticPr fontId="1"/>
  </si>
  <si>
    <t>123（２）</t>
    <phoneticPr fontId="1"/>
  </si>
  <si>
    <t>食品衛生関係営業施設数（2）清水地域</t>
    <phoneticPr fontId="1"/>
  </si>
  <si>
    <t>高等学校（2）生徒数</t>
    <rPh sb="0" eb="2">
      <t>コウトウ</t>
    </rPh>
    <rPh sb="2" eb="4">
      <t>ガッコウ</t>
    </rPh>
    <phoneticPr fontId="1"/>
  </si>
  <si>
    <t>専修学校</t>
    <phoneticPr fontId="1"/>
  </si>
  <si>
    <t>第９回静岡市統計書（平成23年版）正誤表</t>
    <rPh sb="0" eb="1">
      <t>ダイ</t>
    </rPh>
    <rPh sb="2" eb="3">
      <t>カイ</t>
    </rPh>
    <rPh sb="3" eb="6">
      <t>シズオカシ</t>
    </rPh>
    <rPh sb="6" eb="9">
      <t>トウケイショ</t>
    </rPh>
    <rPh sb="10" eb="12">
      <t>ヘイセイ</t>
    </rPh>
    <rPh sb="14" eb="15">
      <t>ネン</t>
    </rPh>
    <rPh sb="15" eb="16">
      <t>バン</t>
    </rPh>
    <rPh sb="17" eb="20">
      <t>セイゴヒョウ</t>
    </rPh>
    <phoneticPr fontId="1"/>
  </si>
  <si>
    <t>123　高等学校</t>
    <rPh sb="4" eb="6">
      <t>コウトウ</t>
    </rPh>
    <rPh sb="6" eb="8">
      <t>ガッコウ</t>
    </rPh>
    <phoneticPr fontId="5"/>
  </si>
  <si>
    <t>（２）生徒数</t>
    <rPh sb="3" eb="6">
      <t>セイトスウ</t>
    </rPh>
    <phoneticPr fontId="1"/>
  </si>
  <si>
    <t>入学定員</t>
    <rPh sb="0" eb="2">
      <t>ニュウガク</t>
    </rPh>
    <rPh sb="2" eb="4">
      <t>テイイン</t>
    </rPh>
    <phoneticPr fontId="5"/>
  </si>
  <si>
    <t>入 学 志 願 者 数</t>
    <rPh sb="0" eb="1">
      <t>イ</t>
    </rPh>
    <rPh sb="2" eb="3">
      <t>ガク</t>
    </rPh>
    <rPh sb="4" eb="5">
      <t>ココロザシ</t>
    </rPh>
    <rPh sb="6" eb="7">
      <t>ネガイ</t>
    </rPh>
    <rPh sb="8" eb="9">
      <t>シャ</t>
    </rPh>
    <rPh sb="10" eb="11">
      <t>スウ</t>
    </rPh>
    <phoneticPr fontId="5"/>
  </si>
  <si>
    <t>入　学　者</t>
    <rPh sb="0" eb="1">
      <t>イ</t>
    </rPh>
    <rPh sb="2" eb="3">
      <t>ガク</t>
    </rPh>
    <rPh sb="4" eb="5">
      <t>シャ</t>
    </rPh>
    <phoneticPr fontId="5"/>
  </si>
  <si>
    <t>総　　数</t>
    <rPh sb="0" eb="1">
      <t>フサ</t>
    </rPh>
    <rPh sb="3" eb="4">
      <t>スウ</t>
    </rPh>
    <phoneticPr fontId="5"/>
  </si>
  <si>
    <t xml:space="preserve">  公　立</t>
    <rPh sb="2" eb="3">
      <t>コウ</t>
    </rPh>
    <rPh sb="4" eb="5">
      <t>リツ</t>
    </rPh>
    <phoneticPr fontId="5"/>
  </si>
  <si>
    <t>　  全日制</t>
    <rPh sb="3" eb="6">
      <t>ゼンニチセイ</t>
    </rPh>
    <phoneticPr fontId="5"/>
  </si>
  <si>
    <t>　  定時制</t>
    <phoneticPr fontId="5"/>
  </si>
  <si>
    <t xml:space="preserve">  私　立</t>
    <rPh sb="2" eb="3">
      <t>ワタシ</t>
    </rPh>
    <rPh sb="4" eb="5">
      <t>リツ</t>
    </rPh>
    <phoneticPr fontId="5"/>
  </si>
  <si>
    <t>-</t>
    <phoneticPr fontId="1"/>
  </si>
  <si>
    <t>-</t>
    <phoneticPr fontId="1"/>
  </si>
  <si>
    <t>-</t>
    <phoneticPr fontId="1"/>
  </si>
  <si>
    <t>１　学　年</t>
    <rPh sb="2" eb="3">
      <t>ガク</t>
    </rPh>
    <rPh sb="4" eb="5">
      <t>ネン</t>
    </rPh>
    <phoneticPr fontId="1"/>
  </si>
  <si>
    <t>2　学　年</t>
    <rPh sb="2" eb="3">
      <t>ガク</t>
    </rPh>
    <rPh sb="4" eb="5">
      <t>ネン</t>
    </rPh>
    <phoneticPr fontId="1"/>
  </si>
  <si>
    <t>3　学　年</t>
    <rPh sb="2" eb="3">
      <t>ガク</t>
    </rPh>
    <rPh sb="4" eb="5">
      <t>ネン</t>
    </rPh>
    <phoneticPr fontId="1"/>
  </si>
  <si>
    <t>4　学　年</t>
    <rPh sb="2" eb="3">
      <t>ガク</t>
    </rPh>
    <rPh sb="4" eb="5">
      <t>ネン</t>
    </rPh>
    <phoneticPr fontId="1"/>
  </si>
  <si>
    <t>総　数</t>
    <rPh sb="0" eb="1">
      <t>フサ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</si>
  <si>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</si>
  <si>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</si>
  <si>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  定時制</t>
    <phoneticPr fontId="5"/>
  </si>
  <si>
    <t xml:space="preserve">  総　数</t>
    <phoneticPr fontId="5"/>
  </si>
  <si>
    <t xml:space="preserve">  総　数</t>
    <phoneticPr fontId="5"/>
  </si>
  <si>
    <t>-</t>
    <phoneticPr fontId="1"/>
  </si>
  <si>
    <t>127　専修学校</t>
    <rPh sb="4" eb="6">
      <t>センシュウ</t>
    </rPh>
    <rPh sb="6" eb="8">
      <t>ガッコウ</t>
    </rPh>
    <phoneticPr fontId="5"/>
  </si>
  <si>
    <t>学校数</t>
    <rPh sb="0" eb="2">
      <t>ガッコウ</t>
    </rPh>
    <rPh sb="2" eb="3">
      <t>スウ</t>
    </rPh>
    <phoneticPr fontId="5"/>
  </si>
  <si>
    <t>教　　　員　　　数</t>
    <rPh sb="0" eb="1">
      <t>キョウ</t>
    </rPh>
    <rPh sb="4" eb="5">
      <t>イン</t>
    </rPh>
    <rPh sb="8" eb="9">
      <t>スウ</t>
    </rPh>
    <phoneticPr fontId="5"/>
  </si>
  <si>
    <t>生　徒　数</t>
    <rPh sb="0" eb="1">
      <t>ショウ</t>
    </rPh>
    <rPh sb="2" eb="3">
      <t>ト</t>
    </rPh>
    <rPh sb="4" eb="5">
      <t>スウ</t>
    </rPh>
    <phoneticPr fontId="5"/>
  </si>
  <si>
    <t>本　　務　　者</t>
    <rPh sb="0" eb="1">
      <t>ホン</t>
    </rPh>
    <rPh sb="3" eb="4">
      <t>ツトム</t>
    </rPh>
    <rPh sb="6" eb="7">
      <t>シャ</t>
    </rPh>
    <phoneticPr fontId="5"/>
  </si>
  <si>
    <t>兼　　務　　者</t>
    <rPh sb="0" eb="1">
      <t>ケン</t>
    </rPh>
    <rPh sb="3" eb="4">
      <t>ツトム</t>
    </rPh>
    <rPh sb="6" eb="7">
      <t>シャ</t>
    </rPh>
    <phoneticPr fontId="5"/>
  </si>
  <si>
    <t>人</t>
    <rPh sb="0" eb="1">
      <t>ヒト</t>
    </rPh>
    <phoneticPr fontId="5"/>
  </si>
  <si>
    <t>総　数</t>
    <phoneticPr fontId="5"/>
  </si>
  <si>
    <t>国　立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</si>
  <si>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</si>
  <si>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</si>
  <si>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</si>
  <si>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</si>
  <si>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国　立</t>
    <phoneticPr fontId="5"/>
  </si>
  <si>
    <t>資料　静岡県情報統計局「学校基本調査」</t>
    <rPh sb="0" eb="2">
      <t>シリョウ</t>
    </rPh>
    <rPh sb="3" eb="6">
      <t>シズオカケン</t>
    </rPh>
    <rPh sb="6" eb="8">
      <t>ジョウホウ</t>
    </rPh>
    <rPh sb="8" eb="10">
      <t>トウケイ</t>
    </rPh>
    <rPh sb="10" eb="11">
      <t>キョク</t>
    </rPh>
    <rPh sb="12" eb="14">
      <t>ガッコウ</t>
    </rPh>
    <rPh sb="14" eb="16">
      <t>キホン</t>
    </rPh>
    <rPh sb="16" eb="18">
      <t>チョウサ</t>
    </rPh>
    <phoneticPr fontId="5"/>
  </si>
  <si>
    <t>注  平成23年5月1日現在</t>
    <rPh sb="0" eb="1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phoneticPr fontId="5"/>
  </si>
  <si>
    <t>資料　静岡県情報統計局「学校基本調査」</t>
    <rPh sb="3" eb="6">
      <t>シズオカケン</t>
    </rPh>
    <rPh sb="6" eb="8">
      <t>ジョウホウ</t>
    </rPh>
    <rPh sb="8" eb="10">
      <t>トウケイ</t>
    </rPh>
    <rPh sb="10" eb="11">
      <t>キョク</t>
    </rPh>
    <rPh sb="12" eb="14">
      <t>ガッコウ</t>
    </rPh>
    <rPh sb="14" eb="16">
      <t>キホン</t>
    </rPh>
    <rPh sb="16" eb="18">
      <t>チョウサ</t>
    </rPh>
    <phoneticPr fontId="5"/>
  </si>
  <si>
    <t xml:space="preserve">      5）平成24年度より、所得税及び法人税には復興特別税を含む。</t>
    <rPh sb="8" eb="10">
      <t>ヘイセイ</t>
    </rPh>
    <rPh sb="12" eb="13">
      <t>ネン</t>
    </rPh>
    <rPh sb="13" eb="14">
      <t>ド</t>
    </rPh>
    <rPh sb="17" eb="19">
      <t>ショトク</t>
    </rPh>
    <rPh sb="19" eb="20">
      <t>ゼイ</t>
    </rPh>
    <rPh sb="20" eb="21">
      <t>オヨ</t>
    </rPh>
    <rPh sb="22" eb="24">
      <t>ホウジン</t>
    </rPh>
    <rPh sb="24" eb="25">
      <t>ゼイ</t>
    </rPh>
    <rPh sb="27" eb="29">
      <t>フッコウ</t>
    </rPh>
    <rPh sb="29" eb="31">
      <t>トクベツ</t>
    </rPh>
    <rPh sb="31" eb="32">
      <t>ゼイ</t>
    </rPh>
    <rPh sb="33" eb="34">
      <t>フク</t>
    </rPh>
    <phoneticPr fontId="5"/>
  </si>
  <si>
    <t xml:space="preserve">      5）平成25年度より、所得税及び法人税には復興特別税を含む。</t>
    <rPh sb="8" eb="10">
      <t>ヘイセイ</t>
    </rPh>
    <rPh sb="12" eb="13">
      <t>ネン</t>
    </rPh>
    <rPh sb="13" eb="14">
      <t>ド</t>
    </rPh>
    <rPh sb="17" eb="19">
      <t>ショトク</t>
    </rPh>
    <rPh sb="19" eb="20">
      <t>ゼイ</t>
    </rPh>
    <rPh sb="20" eb="21">
      <t>オヨ</t>
    </rPh>
    <rPh sb="22" eb="24">
      <t>ホウジン</t>
    </rPh>
    <rPh sb="24" eb="25">
      <t>ゼイ</t>
    </rPh>
    <rPh sb="27" eb="29">
      <t>フッコウ</t>
    </rPh>
    <rPh sb="29" eb="31">
      <t>トクベツ</t>
    </rPh>
    <rPh sb="31" eb="32">
      <t>ゼイ</t>
    </rPh>
    <rPh sb="33" eb="34">
      <t>フク</t>
    </rPh>
    <phoneticPr fontId="5"/>
  </si>
  <si>
    <t>修正年月日</t>
    <rPh sb="0" eb="2">
      <t>シュウセイ</t>
    </rPh>
    <rPh sb="2" eb="5">
      <t>ネンガッピ</t>
    </rPh>
    <phoneticPr fontId="1"/>
  </si>
  <si>
    <t>東部勤労者福祉センター（清水テルサ）利用状況</t>
    <phoneticPr fontId="1"/>
  </si>
  <si>
    <t>95　東部勤労者福祉センター（清水テルサ）利用状況</t>
    <rPh sb="3" eb="5">
      <t>トウブ</t>
    </rPh>
    <rPh sb="5" eb="8">
      <t>キンロウシャ</t>
    </rPh>
    <rPh sb="8" eb="10">
      <t>フクシ</t>
    </rPh>
    <rPh sb="15" eb="17">
      <t>シミズ</t>
    </rPh>
    <phoneticPr fontId="5"/>
  </si>
  <si>
    <t>年　度</t>
    <phoneticPr fontId="5"/>
  </si>
  <si>
    <t>楽　屋</t>
    <rPh sb="0" eb="1">
      <t>ラク</t>
    </rPh>
    <rPh sb="2" eb="3">
      <t>ヤ</t>
    </rPh>
    <phoneticPr fontId="5"/>
  </si>
  <si>
    <t xml:space="preserve">  茶 室・
和 室</t>
    <rPh sb="2" eb="3">
      <t>チャ</t>
    </rPh>
    <rPh sb="4" eb="5">
      <t>シツ</t>
    </rPh>
    <rPh sb="7" eb="8">
      <t>ワ</t>
    </rPh>
    <rPh sb="9" eb="10">
      <t>シツ</t>
    </rPh>
    <phoneticPr fontId="5"/>
  </si>
  <si>
    <t>リハーサル室</t>
    <rPh sb="5" eb="6">
      <t>シツ</t>
    </rPh>
    <phoneticPr fontId="5"/>
  </si>
  <si>
    <t>音楽練習室</t>
    <rPh sb="0" eb="2">
      <t>オンガク</t>
    </rPh>
    <rPh sb="2" eb="4">
      <t>レンシュウ</t>
    </rPh>
    <rPh sb="4" eb="5">
      <t>シツ</t>
    </rPh>
    <phoneticPr fontId="5"/>
  </si>
  <si>
    <t>研修室
大・小</t>
    <rPh sb="0" eb="3">
      <t>ケンシュウシツ</t>
    </rPh>
    <rPh sb="4" eb="5">
      <t>ダイ</t>
    </rPh>
    <rPh sb="6" eb="7">
      <t>ショウ</t>
    </rPh>
    <phoneticPr fontId="5"/>
  </si>
  <si>
    <t>会議室
（５室）</t>
    <rPh sb="0" eb="3">
      <t>カイギシツ</t>
    </rPh>
    <rPh sb="6" eb="7">
      <t>シツ</t>
    </rPh>
    <phoneticPr fontId="5"/>
  </si>
  <si>
    <t>フィットネス
施　設</t>
    <rPh sb="7" eb="8">
      <t>シ</t>
    </rPh>
    <rPh sb="9" eb="10">
      <t>セツ</t>
    </rPh>
    <phoneticPr fontId="5"/>
  </si>
  <si>
    <t>平成23年度</t>
    <rPh sb="0" eb="2">
      <t>ヘイセイ</t>
    </rPh>
    <rPh sb="4" eb="6">
      <t>ネンド</t>
    </rPh>
    <phoneticPr fontId="1"/>
  </si>
  <si>
    <t>資料　商業労政課</t>
    <rPh sb="5" eb="7">
      <t>ロウセイ</t>
    </rPh>
    <phoneticPr fontId="1"/>
  </si>
  <si>
    <t>年　度</t>
    <phoneticPr fontId="5"/>
  </si>
  <si>
    <t>総　数</t>
    <phoneticPr fontId="5"/>
  </si>
  <si>
    <t>テルサ
ホール</t>
    <phoneticPr fontId="5"/>
  </si>
  <si>
    <t>Ｏ    Ａ
ルーム</t>
    <phoneticPr fontId="5"/>
  </si>
  <si>
    <t>Ｏ    Ａ
ルーム</t>
    <phoneticPr fontId="5"/>
  </si>
  <si>
    <t>テルサ
ホール</t>
    <phoneticPr fontId="5"/>
  </si>
  <si>
    <t>Ｏ    Ａ
ルーム</t>
    <phoneticPr fontId="5"/>
  </si>
  <si>
    <t>平成22年度</t>
    <rPh sb="0" eb="2">
      <t>ヘイセイ</t>
    </rPh>
    <rPh sb="4" eb="6">
      <t>ネンド</t>
    </rPh>
    <phoneticPr fontId="1"/>
  </si>
  <si>
    <t>第13回静岡市統計書（平成27版）正誤表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6">
      <t>バン</t>
    </rPh>
    <rPh sb="17" eb="20">
      <t>セイゴヒョウ</t>
    </rPh>
    <phoneticPr fontId="1"/>
  </si>
  <si>
    <t>年　度</t>
    <phoneticPr fontId="5"/>
  </si>
  <si>
    <t>Ｏ    Ａ
ルーム</t>
    <phoneticPr fontId="5"/>
  </si>
  <si>
    <t>平成21年度</t>
    <rPh sb="0" eb="2">
      <t>ヘイセイ</t>
    </rPh>
    <rPh sb="4" eb="6">
      <t>ネンド</t>
    </rPh>
    <phoneticPr fontId="1"/>
  </si>
  <si>
    <t>年　度</t>
    <phoneticPr fontId="5"/>
  </si>
  <si>
    <t>総　数</t>
    <phoneticPr fontId="5"/>
  </si>
  <si>
    <t>テルサ
ホール</t>
    <phoneticPr fontId="5"/>
  </si>
  <si>
    <t>172-173</t>
    <phoneticPr fontId="1"/>
  </si>
  <si>
    <t>大気汚染状況</t>
    <phoneticPr fontId="1"/>
  </si>
  <si>
    <t>114  大気汚染状況</t>
    <rPh sb="5" eb="7">
      <t>タイキ</t>
    </rPh>
    <rPh sb="7" eb="9">
      <t>オセン</t>
    </rPh>
    <rPh sb="9" eb="11">
      <t>ジョウキョウ</t>
    </rPh>
    <phoneticPr fontId="5"/>
  </si>
  <si>
    <t>測定地点</t>
    <rPh sb="0" eb="2">
      <t>ソクテイ</t>
    </rPh>
    <rPh sb="2" eb="4">
      <t>チテン</t>
    </rPh>
    <phoneticPr fontId="5"/>
  </si>
  <si>
    <t>二酸化硫黄</t>
    <rPh sb="0" eb="3">
      <t>ニサンカ</t>
    </rPh>
    <rPh sb="3" eb="5">
      <t>イオウ</t>
    </rPh>
    <phoneticPr fontId="5"/>
  </si>
  <si>
    <t>浮遊粒子状物質</t>
    <rPh sb="0" eb="2">
      <t>フユウ</t>
    </rPh>
    <rPh sb="2" eb="4">
      <t>リュウシ</t>
    </rPh>
    <rPh sb="4" eb="5">
      <t>ジョウ</t>
    </rPh>
    <rPh sb="5" eb="7">
      <t>ブッシツ</t>
    </rPh>
    <phoneticPr fontId="5"/>
  </si>
  <si>
    <t>二酸化窒素</t>
    <rPh sb="0" eb="3">
      <t>ニサンカ</t>
    </rPh>
    <rPh sb="3" eb="5">
      <t>チッソ</t>
    </rPh>
    <phoneticPr fontId="5"/>
  </si>
  <si>
    <t>一酸化窒素</t>
    <rPh sb="0" eb="3">
      <t>イッサンカ</t>
    </rPh>
    <rPh sb="3" eb="5">
      <t>チッソ</t>
    </rPh>
    <phoneticPr fontId="5"/>
  </si>
  <si>
    <t>一酸化炭素</t>
    <rPh sb="0" eb="3">
      <t>イッサンカ</t>
    </rPh>
    <rPh sb="3" eb="5">
      <t>タンソ</t>
    </rPh>
    <phoneticPr fontId="5"/>
  </si>
  <si>
    <t>オキシダント</t>
    <phoneticPr fontId="5"/>
  </si>
  <si>
    <t>微小粒子状物質</t>
    <rPh sb="0" eb="2">
      <t>ビショウ</t>
    </rPh>
    <rPh sb="2" eb="5">
      <t>リュウシジョウ</t>
    </rPh>
    <rPh sb="5" eb="7">
      <t>ブッシツ</t>
    </rPh>
    <phoneticPr fontId="5"/>
  </si>
  <si>
    <t>（ppm)</t>
    <phoneticPr fontId="5"/>
  </si>
  <si>
    <t>（ppm)</t>
    <phoneticPr fontId="5"/>
  </si>
  <si>
    <t>(㎎/㎥）</t>
    <phoneticPr fontId="5"/>
  </si>
  <si>
    <t>（ppm)</t>
    <phoneticPr fontId="5"/>
  </si>
  <si>
    <t>（ppm)</t>
    <phoneticPr fontId="5"/>
  </si>
  <si>
    <t>(㎍/㎥）</t>
    <phoneticPr fontId="5"/>
  </si>
  <si>
    <t>(㎍/㎥）</t>
    <phoneticPr fontId="5"/>
  </si>
  <si>
    <t>年度</t>
    <rPh sb="0" eb="2">
      <t>ネンド</t>
    </rPh>
    <phoneticPr fontId="5"/>
  </si>
  <si>
    <t>最高</t>
    <rPh sb="0" eb="2">
      <t>サイコウ</t>
    </rPh>
    <phoneticPr fontId="5"/>
  </si>
  <si>
    <t>平均</t>
    <rPh sb="0" eb="2">
      <t>ヘイキン</t>
    </rPh>
    <phoneticPr fontId="5"/>
  </si>
  <si>
    <t>常磐公園</t>
    <rPh sb="0" eb="2">
      <t>トキワ</t>
    </rPh>
    <rPh sb="2" eb="4">
      <t>コウエン</t>
    </rPh>
    <phoneticPr fontId="5"/>
  </si>
  <si>
    <t>平成
25</t>
    <rPh sb="0" eb="2">
      <t>ヘイセイ</t>
    </rPh>
    <phoneticPr fontId="5"/>
  </si>
  <si>
    <t>-</t>
    <phoneticPr fontId="5"/>
  </si>
  <si>
    <t>千代田
小学校</t>
    <rPh sb="0" eb="3">
      <t>チヨダ</t>
    </rPh>
    <rPh sb="4" eb="7">
      <t>ショウガッコウ</t>
    </rPh>
    <phoneticPr fontId="5"/>
  </si>
  <si>
    <t>-</t>
    <phoneticPr fontId="5"/>
  </si>
  <si>
    <t>-</t>
    <phoneticPr fontId="5"/>
  </si>
  <si>
    <t>長田南
中学校</t>
    <rPh sb="0" eb="2">
      <t>オサダ</t>
    </rPh>
    <rPh sb="2" eb="3">
      <t>ミナミ</t>
    </rPh>
    <rPh sb="4" eb="7">
      <t>チュウガッコウ</t>
    </rPh>
    <phoneticPr fontId="5"/>
  </si>
  <si>
    <t>-</t>
    <phoneticPr fontId="5"/>
  </si>
  <si>
    <t>服織小学校</t>
    <rPh sb="0" eb="1">
      <t>フク</t>
    </rPh>
    <rPh sb="1" eb="2">
      <t>オ</t>
    </rPh>
    <rPh sb="2" eb="5">
      <t>ショウガッコウ</t>
    </rPh>
    <phoneticPr fontId="5"/>
  </si>
  <si>
    <t>南中学校</t>
    <rPh sb="0" eb="1">
      <t>ミナミ</t>
    </rPh>
    <rPh sb="1" eb="4">
      <t>チュウガッコウ</t>
    </rPh>
    <phoneticPr fontId="5"/>
  </si>
  <si>
    <t>自排丸子</t>
    <rPh sb="0" eb="1">
      <t>ジ</t>
    </rPh>
    <rPh sb="1" eb="2">
      <t>ハイ</t>
    </rPh>
    <rPh sb="2" eb="4">
      <t>マルコ</t>
    </rPh>
    <phoneticPr fontId="5"/>
  </si>
  <si>
    <t>注 　1）平均　―　年平均値　　</t>
    <rPh sb="0" eb="1">
      <t>チュウ</t>
    </rPh>
    <phoneticPr fontId="5"/>
  </si>
  <si>
    <t>資料  環境保全課</t>
    <rPh sb="6" eb="8">
      <t>ホゼン</t>
    </rPh>
    <phoneticPr fontId="5"/>
  </si>
  <si>
    <t>　　　2）最高　―　日平均値の最高値（オキシダント、浮遊粒子状物質、一酸化炭素及び微小粒子状物質は１時間値の</t>
    <rPh sb="39" eb="40">
      <t>オヨ</t>
    </rPh>
    <rPh sb="41" eb="43">
      <t>ビショウ</t>
    </rPh>
    <rPh sb="43" eb="46">
      <t>リュウシジョウ</t>
    </rPh>
    <rPh sb="46" eb="48">
      <t>ブッシツ</t>
    </rPh>
    <phoneticPr fontId="5"/>
  </si>
  <si>
    <t>　　　　　　　最高値。)</t>
    <phoneticPr fontId="5"/>
  </si>
  <si>
    <t>　 　 3）オキシダントの平均　―　昼間の1時間値の平均値</t>
    <rPh sb="13" eb="15">
      <t>ヘイキン</t>
    </rPh>
    <rPh sb="18" eb="20">
      <t>ヒルマ</t>
    </rPh>
    <rPh sb="22" eb="24">
      <t>ジカン</t>
    </rPh>
    <rPh sb="24" eb="25">
      <t>アタイ</t>
    </rPh>
    <rPh sb="26" eb="28">
      <t>ヘイキン</t>
    </rPh>
    <rPh sb="28" eb="29">
      <t>チ</t>
    </rPh>
    <phoneticPr fontId="5"/>
  </si>
  <si>
    <t>　 　 4）「自排」　―　「自動車排出ガス測定局」のこと。</t>
    <rPh sb="7" eb="8">
      <t>ジ</t>
    </rPh>
    <rPh sb="8" eb="9">
      <t>ハイ</t>
    </rPh>
    <rPh sb="14" eb="17">
      <t>ジドウシャ</t>
    </rPh>
    <rPh sb="17" eb="18">
      <t>ハイ</t>
    </rPh>
    <rPh sb="18" eb="19">
      <t>シュツ</t>
    </rPh>
    <rPh sb="21" eb="24">
      <t>ソクテイキョク</t>
    </rPh>
    <phoneticPr fontId="5"/>
  </si>
  <si>
    <t>　 　 5）微小粒子状物質　―　平成23年度から測定開始。</t>
    <rPh sb="6" eb="8">
      <t>ビショウ</t>
    </rPh>
    <rPh sb="8" eb="11">
      <t>リュウシジョウ</t>
    </rPh>
    <rPh sb="11" eb="13">
      <t>ブッシツ</t>
    </rPh>
    <rPh sb="16" eb="18">
      <t>ヘイセイ</t>
    </rPh>
    <rPh sb="20" eb="22">
      <t>ネンド</t>
    </rPh>
    <rPh sb="24" eb="26">
      <t>ソクテイ</t>
    </rPh>
    <rPh sb="26" eb="28">
      <t>カイシ</t>
    </rPh>
    <phoneticPr fontId="5"/>
  </si>
  <si>
    <t>オキシダント</t>
    <phoneticPr fontId="5"/>
  </si>
  <si>
    <t>（ppm)</t>
    <phoneticPr fontId="5"/>
  </si>
  <si>
    <t>(㎎/㎥）</t>
    <phoneticPr fontId="5"/>
  </si>
  <si>
    <t>（ppm)</t>
    <phoneticPr fontId="5"/>
  </si>
  <si>
    <t>（ppm)</t>
    <phoneticPr fontId="5"/>
  </si>
  <si>
    <t>（ppm)</t>
    <phoneticPr fontId="5"/>
  </si>
  <si>
    <t>清水区役所</t>
    <rPh sb="0" eb="5">
      <t>シミズクヤクショ</t>
    </rPh>
    <phoneticPr fontId="5"/>
  </si>
  <si>
    <t>清水三保
第一小学校</t>
    <rPh sb="0" eb="2">
      <t>シミズ</t>
    </rPh>
    <rPh sb="2" eb="4">
      <t>ミホ</t>
    </rPh>
    <rPh sb="5" eb="7">
      <t>ダイイチ</t>
    </rPh>
    <rPh sb="7" eb="10">
      <t>ショウガッコウ</t>
    </rPh>
    <phoneticPr fontId="5"/>
  </si>
  <si>
    <t>清水第七
中学校</t>
    <rPh sb="0" eb="2">
      <t>シミズ</t>
    </rPh>
    <rPh sb="2" eb="3">
      <t>ダイ</t>
    </rPh>
    <rPh sb="3" eb="4">
      <t>ナナ</t>
    </rPh>
    <rPh sb="5" eb="6">
      <t>ナカ</t>
    </rPh>
    <rPh sb="6" eb="7">
      <t>ガク</t>
    </rPh>
    <rPh sb="7" eb="8">
      <t>コウ</t>
    </rPh>
    <phoneticPr fontId="5"/>
  </si>
  <si>
    <t>清水庵原
中学校</t>
    <rPh sb="0" eb="2">
      <t>シミズ</t>
    </rPh>
    <rPh sb="2" eb="4">
      <t>イハラ</t>
    </rPh>
    <rPh sb="5" eb="6">
      <t>ナカ</t>
    </rPh>
    <rPh sb="6" eb="8">
      <t>ガッコウ</t>
    </rPh>
    <phoneticPr fontId="5"/>
  </si>
  <si>
    <t>清水興津
北公園</t>
    <rPh sb="0" eb="2">
      <t>シミズ</t>
    </rPh>
    <rPh sb="2" eb="4">
      <t>オキツ</t>
    </rPh>
    <rPh sb="5" eb="6">
      <t>キタ</t>
    </rPh>
    <rPh sb="6" eb="8">
      <t>コウエン</t>
    </rPh>
    <phoneticPr fontId="5"/>
  </si>
  <si>
    <t>自排神明</t>
    <rPh sb="0" eb="1">
      <t>ジハ</t>
    </rPh>
    <rPh sb="1" eb="2">
      <t>ハイジョ</t>
    </rPh>
    <rPh sb="2" eb="3">
      <t>シン</t>
    </rPh>
    <rPh sb="3" eb="4">
      <t>メイ</t>
    </rPh>
    <phoneticPr fontId="5"/>
  </si>
  <si>
    <t>蒲原</t>
    <rPh sb="0" eb="2">
      <t>カンバラ</t>
    </rPh>
    <phoneticPr fontId="5"/>
  </si>
  <si>
    <t>注　 1）平均　―　年平均値</t>
    <rPh sb="0" eb="1">
      <t>チュウ</t>
    </rPh>
    <phoneticPr fontId="5"/>
  </si>
  <si>
    <t>　 　 6）蒲原は平成25年度は元蒲原支所として測定。平成26年度は局舎の改築により測定を中止していた。</t>
    <rPh sb="6" eb="8">
      <t>カンバラ</t>
    </rPh>
    <rPh sb="9" eb="11">
      <t>ヘイセイ</t>
    </rPh>
    <rPh sb="13" eb="14">
      <t>ネン</t>
    </rPh>
    <rPh sb="14" eb="15">
      <t>ド</t>
    </rPh>
    <rPh sb="16" eb="17">
      <t>モト</t>
    </rPh>
    <rPh sb="17" eb="19">
      <t>カンバラ</t>
    </rPh>
    <rPh sb="19" eb="21">
      <t>シショ</t>
    </rPh>
    <rPh sb="24" eb="26">
      <t>ソクテイ</t>
    </rPh>
    <rPh sb="27" eb="29">
      <t>ヘイセイ</t>
    </rPh>
    <rPh sb="31" eb="32">
      <t>ネン</t>
    </rPh>
    <rPh sb="32" eb="33">
      <t>ド</t>
    </rPh>
    <rPh sb="34" eb="36">
      <t>キョクシャ</t>
    </rPh>
    <rPh sb="37" eb="39">
      <t>カイチク</t>
    </rPh>
    <rPh sb="42" eb="44">
      <t>ソクテイ</t>
    </rPh>
    <rPh sb="45" eb="47">
      <t>チュウシ</t>
    </rPh>
    <phoneticPr fontId="5"/>
  </si>
  <si>
    <t>204-205</t>
    <phoneticPr fontId="1"/>
  </si>
  <si>
    <t>125（２）</t>
    <phoneticPr fontId="1"/>
  </si>
  <si>
    <t>154（２）</t>
    <phoneticPr fontId="1"/>
  </si>
  <si>
    <t>生涯学習施設利用状況（2）清水区</t>
    <phoneticPr fontId="1"/>
  </si>
  <si>
    <t>154　生涯学習施設利用状況</t>
    <rPh sb="4" eb="6">
      <t>ショウガイ</t>
    </rPh>
    <rPh sb="6" eb="8">
      <t>ガクシュウ</t>
    </rPh>
    <rPh sb="8" eb="10">
      <t>シセツ</t>
    </rPh>
    <rPh sb="10" eb="12">
      <t>リヨウ</t>
    </rPh>
    <rPh sb="12" eb="14">
      <t>ジョウキョウ</t>
    </rPh>
    <phoneticPr fontId="5"/>
  </si>
  <si>
    <t>（2）清水区</t>
    <rPh sb="3" eb="5">
      <t>シミズ</t>
    </rPh>
    <rPh sb="5" eb="6">
      <t>ク</t>
    </rPh>
    <phoneticPr fontId="1"/>
  </si>
  <si>
    <t>分　　　類</t>
    <rPh sb="0" eb="1">
      <t>ブン</t>
    </rPh>
    <rPh sb="4" eb="5">
      <t>タグイ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</si>
  <si>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</si>
  <si>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</si>
  <si>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</si>
  <si>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</si>
  <si>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主催・
共催事業</t>
    <rPh sb="0" eb="2">
      <t>シュサイ</t>
    </rPh>
    <rPh sb="4" eb="6">
      <t>キョウサイ</t>
    </rPh>
    <rPh sb="6" eb="8">
      <t>ジギョウ</t>
    </rPh>
    <phoneticPr fontId="1"/>
  </si>
  <si>
    <t>貸室</t>
    <rPh sb="0" eb="2">
      <t>カシシツ</t>
    </rPh>
    <phoneticPr fontId="1"/>
  </si>
  <si>
    <t>総数</t>
    <rPh sb="0" eb="2">
      <t>ソウスウ</t>
    </rPh>
    <phoneticPr fontId="29"/>
  </si>
  <si>
    <t>人数</t>
    <rPh sb="0" eb="2">
      <t>ニンズウ</t>
    </rPh>
    <phoneticPr fontId="1"/>
  </si>
  <si>
    <t>回数</t>
    <rPh sb="0" eb="2">
      <t>カイスウ</t>
    </rPh>
    <phoneticPr fontId="1"/>
  </si>
  <si>
    <t>清水中央公民館</t>
    <rPh sb="0" eb="2">
      <t>シミズ</t>
    </rPh>
    <rPh sb="2" eb="4">
      <t>チュウオウ</t>
    </rPh>
    <rPh sb="4" eb="7">
      <t>コウミンカン</t>
    </rPh>
    <phoneticPr fontId="1"/>
  </si>
  <si>
    <t>-</t>
    <phoneticPr fontId="29"/>
  </si>
  <si>
    <t>-</t>
    <phoneticPr fontId="29"/>
  </si>
  <si>
    <t>-</t>
    <phoneticPr fontId="29"/>
  </si>
  <si>
    <t>辻生涯学習交流館</t>
    <rPh sb="0" eb="1">
      <t>ツジ</t>
    </rPh>
    <rPh sb="1" eb="3">
      <t>ショウガイ</t>
    </rPh>
    <rPh sb="3" eb="5">
      <t>ガクシュウ</t>
    </rPh>
    <rPh sb="5" eb="7">
      <t>コウリュウ</t>
    </rPh>
    <rPh sb="7" eb="8">
      <t>カン</t>
    </rPh>
    <phoneticPr fontId="1"/>
  </si>
  <si>
    <t>江尻生涯学習交流館</t>
    <rPh sb="0" eb="2">
      <t>エジリ</t>
    </rPh>
    <phoneticPr fontId="1"/>
  </si>
  <si>
    <t>入江生涯学習交流館</t>
    <rPh sb="0" eb="1">
      <t>イ</t>
    </rPh>
    <rPh sb="1" eb="2">
      <t>エ</t>
    </rPh>
    <phoneticPr fontId="29"/>
  </si>
  <si>
    <t>浜田生涯学習交流館</t>
    <rPh sb="0" eb="2">
      <t>ハマダ</t>
    </rPh>
    <phoneticPr fontId="1"/>
  </si>
  <si>
    <t>岡生涯学習交流館</t>
    <rPh sb="0" eb="1">
      <t>オカ</t>
    </rPh>
    <phoneticPr fontId="1"/>
  </si>
  <si>
    <t>船越生涯学習交流館</t>
    <rPh sb="0" eb="2">
      <t>フナコシ</t>
    </rPh>
    <phoneticPr fontId="1"/>
  </si>
  <si>
    <t>清水生涯学習交流館</t>
    <rPh sb="0" eb="2">
      <t>シミズ</t>
    </rPh>
    <phoneticPr fontId="1"/>
  </si>
  <si>
    <t>不二見生涯学習交流館</t>
    <rPh sb="0" eb="2">
      <t>フジ</t>
    </rPh>
    <rPh sb="2" eb="3">
      <t>ミ</t>
    </rPh>
    <phoneticPr fontId="1"/>
  </si>
  <si>
    <t>駒越生涯学習交流館</t>
    <rPh sb="0" eb="1">
      <t>コマ</t>
    </rPh>
    <rPh sb="1" eb="2">
      <t>ゴ</t>
    </rPh>
    <phoneticPr fontId="1"/>
  </si>
  <si>
    <t>折戸生涯学習交流館</t>
    <rPh sb="0" eb="2">
      <t>オリド</t>
    </rPh>
    <phoneticPr fontId="1"/>
  </si>
  <si>
    <t>三保生涯学習交流館</t>
    <rPh sb="0" eb="2">
      <t>ミホ</t>
    </rPh>
    <phoneticPr fontId="1"/>
  </si>
  <si>
    <t>飯田生涯学習交流館</t>
    <rPh sb="0" eb="2">
      <t>イイダ</t>
    </rPh>
    <phoneticPr fontId="1"/>
  </si>
  <si>
    <t>高部生涯学習交流館</t>
    <rPh sb="0" eb="2">
      <t>タカベ</t>
    </rPh>
    <phoneticPr fontId="1"/>
  </si>
  <si>
    <t>有度生涯学習交流館</t>
    <rPh sb="0" eb="1">
      <t>ユウ</t>
    </rPh>
    <rPh sb="1" eb="2">
      <t>ド</t>
    </rPh>
    <phoneticPr fontId="1"/>
  </si>
  <si>
    <t>袖師生涯学習交流館</t>
    <rPh sb="0" eb="1">
      <t>ソデ</t>
    </rPh>
    <rPh sb="1" eb="2">
      <t>シ</t>
    </rPh>
    <phoneticPr fontId="1"/>
  </si>
  <si>
    <t>庵原生涯学習交流館</t>
    <rPh sb="0" eb="2">
      <t>イハラ</t>
    </rPh>
    <phoneticPr fontId="1"/>
  </si>
  <si>
    <t>興津生涯学習交流館</t>
    <rPh sb="0" eb="2">
      <t>オキツ</t>
    </rPh>
    <phoneticPr fontId="1"/>
  </si>
  <si>
    <t>小島生涯学習交流館</t>
    <rPh sb="0" eb="2">
      <t>オジマ</t>
    </rPh>
    <phoneticPr fontId="1"/>
  </si>
  <si>
    <t>両河内生涯学習交流館</t>
    <rPh sb="0" eb="1">
      <t>リョウ</t>
    </rPh>
    <rPh sb="1" eb="3">
      <t>コウチ</t>
    </rPh>
    <phoneticPr fontId="1"/>
  </si>
  <si>
    <t>蒲原生涯学習交流館</t>
    <rPh sb="0" eb="2">
      <t>カンバラ</t>
    </rPh>
    <rPh sb="2" eb="4">
      <t>ショウガイ</t>
    </rPh>
    <rPh sb="4" eb="6">
      <t>ガクシュウ</t>
    </rPh>
    <rPh sb="6" eb="8">
      <t>コウリュウ</t>
    </rPh>
    <rPh sb="8" eb="9">
      <t>カン</t>
    </rPh>
    <phoneticPr fontId="29"/>
  </si>
  <si>
    <t>由比生涯学習交流館</t>
    <rPh sb="0" eb="2">
      <t>ユイ</t>
    </rPh>
    <phoneticPr fontId="29"/>
  </si>
  <si>
    <t>注  1）平成23年度袖師生涯学習交流館は平成23年9月からの利用状況である。</t>
    <rPh sb="0" eb="1">
      <t>チュウ</t>
    </rPh>
    <rPh sb="5" eb="7">
      <t>ヘイセイ</t>
    </rPh>
    <rPh sb="9" eb="11">
      <t>ネンド</t>
    </rPh>
    <rPh sb="11" eb="12">
      <t>ソデ</t>
    </rPh>
    <rPh sb="12" eb="13">
      <t>シ</t>
    </rPh>
    <rPh sb="13" eb="15">
      <t>ショウガイ</t>
    </rPh>
    <rPh sb="15" eb="17">
      <t>ガクシュウ</t>
    </rPh>
    <rPh sb="17" eb="19">
      <t>コウリュウ</t>
    </rPh>
    <rPh sb="19" eb="20">
      <t>カン</t>
    </rPh>
    <rPh sb="21" eb="23">
      <t>ヘイセイ</t>
    </rPh>
    <rPh sb="25" eb="26">
      <t>ネン</t>
    </rPh>
    <rPh sb="27" eb="28">
      <t>ガツ</t>
    </rPh>
    <rPh sb="31" eb="33">
      <t>リヨウ</t>
    </rPh>
    <rPh sb="33" eb="35">
      <t>ジョウキョウ</t>
    </rPh>
    <phoneticPr fontId="1"/>
  </si>
  <si>
    <t xml:space="preserve">     6）平成24年度有度生涯学習交流館は平成24年5月からの利用状況である。</t>
    <phoneticPr fontId="29"/>
  </si>
  <si>
    <t>資料　生涯学習推進課</t>
    <rPh sb="0" eb="2">
      <t>シリョウ</t>
    </rPh>
    <rPh sb="3" eb="10">
      <t>ショウガイガクシュウスイシンカ</t>
    </rPh>
    <phoneticPr fontId="5"/>
  </si>
  <si>
    <t xml:space="preserve">     2）平成23年度岡生涯学習交流館は平成23年10月までの利用状況である。</t>
    <rPh sb="7" eb="9">
      <t>ヘイセイ</t>
    </rPh>
    <rPh sb="11" eb="13">
      <t>ネンド</t>
    </rPh>
    <rPh sb="13" eb="14">
      <t>オカ</t>
    </rPh>
    <rPh sb="14" eb="16">
      <t>ショウガイ</t>
    </rPh>
    <rPh sb="16" eb="18">
      <t>ガクシュウ</t>
    </rPh>
    <rPh sb="18" eb="20">
      <t>コウリュウ</t>
    </rPh>
    <rPh sb="20" eb="21">
      <t>カン</t>
    </rPh>
    <rPh sb="22" eb="24">
      <t>ヘイセイ</t>
    </rPh>
    <rPh sb="26" eb="27">
      <t>ネン</t>
    </rPh>
    <rPh sb="29" eb="30">
      <t>ガツ</t>
    </rPh>
    <rPh sb="33" eb="35">
      <t>リヨウ</t>
    </rPh>
    <rPh sb="35" eb="37">
      <t>ジョウキョウ</t>
    </rPh>
    <phoneticPr fontId="1"/>
  </si>
  <si>
    <t xml:space="preserve">     7）平成26年度岡生涯学習交流館の貸室人数及び回数は平成26年11月からの利用状況である。</t>
    <rPh sb="7" eb="9">
      <t>ヘイセイ</t>
    </rPh>
    <rPh sb="11" eb="13">
      <t>ネンド</t>
    </rPh>
    <rPh sb="13" eb="14">
      <t>オカ</t>
    </rPh>
    <rPh sb="14" eb="16">
      <t>ショウガイ</t>
    </rPh>
    <rPh sb="16" eb="18">
      <t>ガクシュウ</t>
    </rPh>
    <rPh sb="18" eb="20">
      <t>コウリュウ</t>
    </rPh>
    <rPh sb="20" eb="21">
      <t>カン</t>
    </rPh>
    <rPh sb="22" eb="24">
      <t>カシシツ</t>
    </rPh>
    <rPh sb="24" eb="25">
      <t>ヒト</t>
    </rPh>
    <rPh sb="25" eb="26">
      <t>カズ</t>
    </rPh>
    <rPh sb="26" eb="27">
      <t>オヨ</t>
    </rPh>
    <rPh sb="28" eb="30">
      <t>カイスウ</t>
    </rPh>
    <rPh sb="31" eb="33">
      <t>ヘイセイ</t>
    </rPh>
    <rPh sb="35" eb="36">
      <t>ネン</t>
    </rPh>
    <rPh sb="38" eb="39">
      <t>ガツ</t>
    </rPh>
    <rPh sb="42" eb="44">
      <t>リヨウ</t>
    </rPh>
    <rPh sb="44" eb="46">
      <t>ジョウキョウ</t>
    </rPh>
    <phoneticPr fontId="1"/>
  </si>
  <si>
    <t xml:space="preserve">     3）平成23年度有度生涯学習交流館は改築のため閉館していた。</t>
    <rPh sb="7" eb="9">
      <t>ヘイセイ</t>
    </rPh>
    <rPh sb="11" eb="13">
      <t>ネンド</t>
    </rPh>
    <rPh sb="13" eb="15">
      <t>ウド</t>
    </rPh>
    <rPh sb="15" eb="17">
      <t>ショウガイ</t>
    </rPh>
    <rPh sb="17" eb="19">
      <t>ガクシュウ</t>
    </rPh>
    <rPh sb="19" eb="21">
      <t>コウリュウ</t>
    </rPh>
    <rPh sb="21" eb="22">
      <t>カン</t>
    </rPh>
    <rPh sb="23" eb="25">
      <t>カイチク</t>
    </rPh>
    <rPh sb="28" eb="30">
      <t>ヘイカン</t>
    </rPh>
    <phoneticPr fontId="1"/>
  </si>
  <si>
    <t xml:space="preserve">     4）平成23年度より、利用状況を「総数」「主催・共催事業」「貸室」の3区分とした。</t>
    <phoneticPr fontId="1"/>
  </si>
  <si>
    <t xml:space="preserve">     5）平成24年度岡生涯学習交流館は改築のため閉館していた。</t>
    <phoneticPr fontId="1"/>
  </si>
  <si>
    <t>観光施設利用状況</t>
    <phoneticPr fontId="1"/>
  </si>
  <si>
    <t>158　観光施設利用状況</t>
    <phoneticPr fontId="5"/>
  </si>
  <si>
    <t>区　　　　分</t>
    <phoneticPr fontId="5"/>
  </si>
  <si>
    <t>平成23年度</t>
    <rPh sb="0" eb="1">
      <t>ヘイセイ</t>
    </rPh>
    <rPh sb="4" eb="5">
      <t>ド</t>
    </rPh>
    <phoneticPr fontId="5"/>
  </si>
  <si>
    <t>リバウェル井川
ス キ ー 場</t>
    <rPh sb="5" eb="7">
      <t>イカワ</t>
    </rPh>
    <rPh sb="14" eb="15">
      <t>ジョウ</t>
    </rPh>
    <phoneticPr fontId="5"/>
  </si>
  <si>
    <t>ふ れ あ い
健康増進館
「ゆ・ら・ら」</t>
    <rPh sb="8" eb="10">
      <t>ケンコウ</t>
    </rPh>
    <rPh sb="10" eb="12">
      <t>ゾウシン</t>
    </rPh>
    <rPh sb="12" eb="13">
      <t>カン</t>
    </rPh>
    <phoneticPr fontId="11"/>
  </si>
  <si>
    <t>ふ れ あ い
健康増進館
「ゆ・ら・ら」</t>
    <rPh sb="8" eb="10">
      <t>ケンコウ</t>
    </rPh>
    <rPh sb="10" eb="12">
      <t>ゾウシン</t>
    </rPh>
    <rPh sb="12" eb="13">
      <t>カン</t>
    </rPh>
    <phoneticPr fontId="5"/>
  </si>
  <si>
    <t>大人</t>
    <rPh sb="0" eb="2">
      <t>オトナ</t>
    </rPh>
    <phoneticPr fontId="5"/>
  </si>
  <si>
    <t>小人</t>
    <rPh sb="0" eb="2">
      <t>ショウニン</t>
    </rPh>
    <phoneticPr fontId="5"/>
  </si>
  <si>
    <t>口坂本温泉浴場</t>
    <rPh sb="0" eb="1">
      <t>クチ</t>
    </rPh>
    <rPh sb="1" eb="3">
      <t>サカモト</t>
    </rPh>
    <rPh sb="3" eb="5">
      <t>オンセン</t>
    </rPh>
    <rPh sb="5" eb="7">
      <t>ヨクジョウ</t>
    </rPh>
    <phoneticPr fontId="11"/>
  </si>
  <si>
    <t>口坂本温泉浴場</t>
    <rPh sb="0" eb="1">
      <t>クチ</t>
    </rPh>
    <rPh sb="1" eb="3">
      <t>サカモト</t>
    </rPh>
    <rPh sb="3" eb="5">
      <t>オンセン</t>
    </rPh>
    <rPh sb="5" eb="7">
      <t>ヨクジョウ</t>
    </rPh>
    <phoneticPr fontId="5"/>
  </si>
  <si>
    <t>南アルプス
赤石温泉
白　樺　荘</t>
    <rPh sb="0" eb="1">
      <t>ミナミ</t>
    </rPh>
    <rPh sb="6" eb="8">
      <t>アカイシ</t>
    </rPh>
    <rPh sb="8" eb="10">
      <t>オンセン</t>
    </rPh>
    <rPh sb="11" eb="12">
      <t>シロ</t>
    </rPh>
    <rPh sb="13" eb="14">
      <t>カンバ</t>
    </rPh>
    <rPh sb="15" eb="16">
      <t>ソウ</t>
    </rPh>
    <phoneticPr fontId="11"/>
  </si>
  <si>
    <t>南アルプス
赤石温泉
白　樺　荘</t>
    <rPh sb="0" eb="1">
      <t>ミナミ</t>
    </rPh>
    <rPh sb="6" eb="8">
      <t>アカイシ</t>
    </rPh>
    <rPh sb="8" eb="10">
      <t>オンセン</t>
    </rPh>
    <rPh sb="11" eb="12">
      <t>シロ</t>
    </rPh>
    <rPh sb="13" eb="14">
      <t>カンバ</t>
    </rPh>
    <rPh sb="15" eb="16">
      <t>ソウ</t>
    </rPh>
    <phoneticPr fontId="5"/>
  </si>
  <si>
    <t>湯ノ島温泉浴場</t>
    <rPh sb="0" eb="1">
      <t>ユ</t>
    </rPh>
    <rPh sb="2" eb="3">
      <t>シマ</t>
    </rPh>
    <rPh sb="3" eb="5">
      <t>オンセン</t>
    </rPh>
    <rPh sb="5" eb="7">
      <t>ヨクジョウ</t>
    </rPh>
    <phoneticPr fontId="11"/>
  </si>
  <si>
    <t>湯ノ島温泉浴場</t>
    <rPh sb="0" eb="1">
      <t>ユ</t>
    </rPh>
    <rPh sb="2" eb="3">
      <t>シマ</t>
    </rPh>
    <rPh sb="3" eb="5">
      <t>オンセン</t>
    </rPh>
    <rPh sb="5" eb="7">
      <t>ヨクジョウ</t>
    </rPh>
    <phoneticPr fontId="5"/>
  </si>
  <si>
    <t>梅ヶ島新田
温泉浴場
「黄金の湯」</t>
    <rPh sb="0" eb="1">
      <t>ウメ</t>
    </rPh>
    <rPh sb="2" eb="3">
      <t>シマ</t>
    </rPh>
    <rPh sb="3" eb="5">
      <t>シンデン</t>
    </rPh>
    <rPh sb="6" eb="8">
      <t>オンセン</t>
    </rPh>
    <rPh sb="8" eb="10">
      <t>ヨクジョウ</t>
    </rPh>
    <rPh sb="12" eb="14">
      <t>オウゴン</t>
    </rPh>
    <rPh sb="15" eb="16">
      <t>ユ</t>
    </rPh>
    <phoneticPr fontId="11"/>
  </si>
  <si>
    <t>梅ヶ島新田
温泉浴場
「黄金の湯」</t>
    <rPh sb="0" eb="1">
      <t>ウメ</t>
    </rPh>
    <rPh sb="2" eb="3">
      <t>シマ</t>
    </rPh>
    <rPh sb="3" eb="5">
      <t>シンデン</t>
    </rPh>
    <rPh sb="6" eb="8">
      <t>オンセン</t>
    </rPh>
    <rPh sb="8" eb="10">
      <t>ヨクジョウ</t>
    </rPh>
    <rPh sb="12" eb="14">
      <t>オウゴン</t>
    </rPh>
    <rPh sb="15" eb="16">
      <t>ユ</t>
    </rPh>
    <phoneticPr fontId="5"/>
  </si>
  <si>
    <t>南アルプス
井川オート
キャンプ場</t>
    <rPh sb="0" eb="1">
      <t>ミナミ</t>
    </rPh>
    <rPh sb="6" eb="8">
      <t>イカワ</t>
    </rPh>
    <rPh sb="16" eb="17">
      <t>ジョウ</t>
    </rPh>
    <phoneticPr fontId="11"/>
  </si>
  <si>
    <t>南アルプス
井川オート
キャンプ場</t>
    <rPh sb="0" eb="1">
      <t>ミナミ</t>
    </rPh>
    <rPh sb="6" eb="8">
      <t>イカワ</t>
    </rPh>
    <rPh sb="16" eb="17">
      <t>ジョウ</t>
    </rPh>
    <phoneticPr fontId="5"/>
  </si>
  <si>
    <t>南アルプスユネスコエコパーク井川ビジターセンター</t>
    <rPh sb="0" eb="1">
      <t>ミナミ</t>
    </rPh>
    <rPh sb="14" eb="16">
      <t>イカワ</t>
    </rPh>
    <phoneticPr fontId="5"/>
  </si>
  <si>
    <t>一般</t>
    <rPh sb="0" eb="2">
      <t>イッパン</t>
    </rPh>
    <phoneticPr fontId="5"/>
  </si>
  <si>
    <t>団体</t>
    <rPh sb="0" eb="2">
      <t>ダンタイ</t>
    </rPh>
    <phoneticPr fontId="5"/>
  </si>
  <si>
    <t>西里温泉浴場
「やませみの湯」</t>
    <rPh sb="0" eb="2">
      <t>ニシサト</t>
    </rPh>
    <rPh sb="2" eb="4">
      <t>オンセン</t>
    </rPh>
    <rPh sb="4" eb="6">
      <t>ヨクジョウ</t>
    </rPh>
    <rPh sb="13" eb="14">
      <t>ユ</t>
    </rPh>
    <phoneticPr fontId="11"/>
  </si>
  <si>
    <t>西里温泉浴場
「やませみの湯」</t>
    <rPh sb="0" eb="2">
      <t>ニシサト</t>
    </rPh>
    <rPh sb="2" eb="4">
      <t>オンセン</t>
    </rPh>
    <rPh sb="4" eb="6">
      <t>ヨクジョウ</t>
    </rPh>
    <rPh sb="13" eb="14">
      <t>ユ</t>
    </rPh>
    <phoneticPr fontId="5"/>
  </si>
  <si>
    <t>梅ヶ島コンヤの里
テニス場</t>
    <rPh sb="0" eb="1">
      <t>ウメ</t>
    </rPh>
    <rPh sb="1" eb="2">
      <t>イチガヤ</t>
    </rPh>
    <rPh sb="2" eb="3">
      <t>シマ</t>
    </rPh>
    <rPh sb="7" eb="8">
      <t>サト</t>
    </rPh>
    <rPh sb="12" eb="13">
      <t>ジョウ</t>
    </rPh>
    <phoneticPr fontId="11"/>
  </si>
  <si>
    <t>梅ヶ島コンヤの里
テニス場</t>
    <rPh sb="0" eb="1">
      <t>ウメ</t>
    </rPh>
    <rPh sb="1" eb="2">
      <t>イチガヤ</t>
    </rPh>
    <rPh sb="2" eb="3">
      <t>シマ</t>
    </rPh>
    <rPh sb="7" eb="8">
      <t>サト</t>
    </rPh>
    <rPh sb="12" eb="13">
      <t>ジョウ</t>
    </rPh>
    <phoneticPr fontId="5"/>
  </si>
  <si>
    <t>利用者数</t>
    <rPh sb="0" eb="3">
      <t>リヨウシャ</t>
    </rPh>
    <rPh sb="3" eb="4">
      <t>カズ</t>
    </rPh>
    <phoneticPr fontId="5"/>
  </si>
  <si>
    <t>清水港船宿
記念館</t>
    <rPh sb="0" eb="2">
      <t>シミズ</t>
    </rPh>
    <rPh sb="2" eb="3">
      <t>ミナト</t>
    </rPh>
    <rPh sb="3" eb="4">
      <t>フネ</t>
    </rPh>
    <rPh sb="4" eb="5">
      <t>ヤド</t>
    </rPh>
    <rPh sb="6" eb="8">
      <t>キネン</t>
    </rPh>
    <rPh sb="8" eb="9">
      <t>カン</t>
    </rPh>
    <phoneticPr fontId="11"/>
  </si>
  <si>
    <t>清水港船宿
記念館</t>
    <rPh sb="0" eb="2">
      <t>シミズ</t>
    </rPh>
    <rPh sb="2" eb="3">
      <t>ミナト</t>
    </rPh>
    <rPh sb="3" eb="4">
      <t>フネ</t>
    </rPh>
    <rPh sb="4" eb="5">
      <t>ヤド</t>
    </rPh>
    <rPh sb="6" eb="8">
      <t>キネン</t>
    </rPh>
    <rPh sb="8" eb="9">
      <t>カン</t>
    </rPh>
    <phoneticPr fontId="5"/>
  </si>
  <si>
    <t>注　南アルプス井川観光会館（えほんの郷）は平成28年3月に</t>
    <rPh sb="0" eb="1">
      <t>チュウ</t>
    </rPh>
    <rPh sb="2" eb="3">
      <t>ミナミ</t>
    </rPh>
    <rPh sb="7" eb="9">
      <t>イカワ</t>
    </rPh>
    <rPh sb="9" eb="11">
      <t>カンコウ</t>
    </rPh>
    <rPh sb="11" eb="13">
      <t>カイカン</t>
    </rPh>
    <rPh sb="18" eb="19">
      <t>ゴウ</t>
    </rPh>
    <rPh sb="21" eb="23">
      <t>ヘイセイ</t>
    </rPh>
    <rPh sb="25" eb="26">
      <t>ネン</t>
    </rPh>
    <rPh sb="27" eb="28">
      <t>ガツ</t>
    </rPh>
    <phoneticPr fontId="5"/>
  </si>
  <si>
    <t>資料　スポーツ振興課/観光交流課/中山間地振興課</t>
    <rPh sb="0" eb="2">
      <t>シリョウ</t>
    </rPh>
    <rPh sb="7" eb="10">
      <t>シンコウカ</t>
    </rPh>
    <rPh sb="11" eb="13">
      <t>カンコウ</t>
    </rPh>
    <rPh sb="13" eb="15">
      <t>コウリュウ</t>
    </rPh>
    <rPh sb="15" eb="16">
      <t>カ</t>
    </rPh>
    <rPh sb="17" eb="18">
      <t>ナカ</t>
    </rPh>
    <rPh sb="18" eb="20">
      <t>サンカン</t>
    </rPh>
    <rPh sb="20" eb="21">
      <t>チ</t>
    </rPh>
    <rPh sb="21" eb="23">
      <t>シンコウ</t>
    </rPh>
    <rPh sb="23" eb="24">
      <t>カ</t>
    </rPh>
    <phoneticPr fontId="5"/>
  </si>
  <si>
    <t>　　 南アルプスユネスコエコパーク井川ビジターセンターに名称</t>
    <rPh sb="3" eb="4">
      <t>ミナミ</t>
    </rPh>
    <rPh sb="17" eb="19">
      <t>イカワ</t>
    </rPh>
    <rPh sb="28" eb="30">
      <t>メイショウ</t>
    </rPh>
    <phoneticPr fontId="5"/>
  </si>
  <si>
    <t>　　 変更</t>
    <rPh sb="3" eb="5">
      <t>ヘンコウ</t>
    </rPh>
    <phoneticPr fontId="5"/>
  </si>
  <si>
    <t>平成22年度</t>
    <rPh sb="0" eb="1">
      <t>ヘイセイ</t>
    </rPh>
    <rPh sb="3" eb="4">
      <t>ネン</t>
    </rPh>
    <rPh sb="4" eb="5">
      <t>ド</t>
    </rPh>
    <phoneticPr fontId="5"/>
  </si>
  <si>
    <t>平成21年度</t>
    <rPh sb="0" eb="1">
      <t>ヘイセイ</t>
    </rPh>
    <rPh sb="3" eb="4">
      <t>ネン</t>
    </rPh>
    <rPh sb="4" eb="5">
      <t>ド</t>
    </rPh>
    <phoneticPr fontId="5"/>
  </si>
  <si>
    <t>白　樺　荘</t>
    <rPh sb="0" eb="1">
      <t>シロ</t>
    </rPh>
    <rPh sb="2" eb="3">
      <t>カンバ</t>
    </rPh>
    <rPh sb="4" eb="5">
      <t>ソウ</t>
    </rPh>
    <phoneticPr fontId="5"/>
  </si>
  <si>
    <t>畑薙ロッジ</t>
    <rPh sb="0" eb="2">
      <t>ハタナギ</t>
    </rPh>
    <phoneticPr fontId="5"/>
  </si>
  <si>
    <t>南アルプス
井川観光会館
「えほんの郷」</t>
    <rPh sb="0" eb="1">
      <t>ミナミ</t>
    </rPh>
    <rPh sb="6" eb="8">
      <t>イカワ</t>
    </rPh>
    <rPh sb="8" eb="10">
      <t>カンコウ</t>
    </rPh>
    <rPh sb="10" eb="12">
      <t>カイカン</t>
    </rPh>
    <rPh sb="18" eb="19">
      <t>サト</t>
    </rPh>
    <phoneticPr fontId="11"/>
  </si>
  <si>
    <t>南アルプス
井川観光会館
「えほんの郷」</t>
    <rPh sb="0" eb="1">
      <t>ミナミ</t>
    </rPh>
    <rPh sb="6" eb="8">
      <t>イカワ</t>
    </rPh>
    <rPh sb="8" eb="10">
      <t>カンコウ</t>
    </rPh>
    <rPh sb="10" eb="12">
      <t>カイカン</t>
    </rPh>
    <rPh sb="18" eb="19">
      <t>サト</t>
    </rPh>
    <phoneticPr fontId="5"/>
  </si>
  <si>
    <t>注　1）白樺荘及び畑薙ロッジは統合のため</t>
    <rPh sb="0" eb="1">
      <t>チュウ</t>
    </rPh>
    <rPh sb="4" eb="6">
      <t>シラカバ</t>
    </rPh>
    <rPh sb="6" eb="7">
      <t>ソウ</t>
    </rPh>
    <rPh sb="7" eb="8">
      <t>オヨ</t>
    </rPh>
    <rPh sb="9" eb="10">
      <t>ハタケ</t>
    </rPh>
    <rPh sb="15" eb="17">
      <t>トウゴウ</t>
    </rPh>
    <phoneticPr fontId="5"/>
  </si>
  <si>
    <t>資料　スポーツ振興課/観光・シティプロモーション課/中山間地振興課</t>
    <rPh sb="0" eb="2">
      <t>シリョウ</t>
    </rPh>
    <rPh sb="7" eb="10">
      <t>シンコウカ</t>
    </rPh>
    <rPh sb="11" eb="13">
      <t>カンコウ</t>
    </rPh>
    <rPh sb="24" eb="25">
      <t>カ</t>
    </rPh>
    <rPh sb="26" eb="27">
      <t>チュウ</t>
    </rPh>
    <rPh sb="27" eb="29">
      <t>サンカン</t>
    </rPh>
    <rPh sb="29" eb="30">
      <t>チ</t>
    </rPh>
    <rPh sb="30" eb="32">
      <t>シンコウ</t>
    </rPh>
    <rPh sb="32" eb="33">
      <t>カ</t>
    </rPh>
    <phoneticPr fontId="5"/>
  </si>
  <si>
    <t>　　 2）南アルプス赤石温泉白樺荘は平成21年7月開館。</t>
    <rPh sb="5" eb="6">
      <t>ミナミ</t>
    </rPh>
    <rPh sb="10" eb="12">
      <t>アカイシ</t>
    </rPh>
    <rPh sb="12" eb="14">
      <t>オンセン</t>
    </rPh>
    <rPh sb="14" eb="16">
      <t>シラカバ</t>
    </rPh>
    <rPh sb="16" eb="17">
      <t>ソウ</t>
    </rPh>
    <rPh sb="18" eb="20">
      <t>ヘイセイ</t>
    </rPh>
    <rPh sb="22" eb="23">
      <t>ネン</t>
    </rPh>
    <rPh sb="24" eb="25">
      <t>ツキ</t>
    </rPh>
    <rPh sb="25" eb="27">
      <t>カイカン</t>
    </rPh>
    <phoneticPr fontId="5"/>
  </si>
  <si>
    <t>157　観光施設利用状況</t>
    <phoneticPr fontId="5"/>
  </si>
  <si>
    <t>区　　　　分</t>
    <phoneticPr fontId="5"/>
  </si>
  <si>
    <t>　　　　平成21年6月閉館。</t>
    <phoneticPr fontId="5"/>
  </si>
  <si>
    <t>157　観光施設利用状況</t>
    <phoneticPr fontId="5"/>
  </si>
  <si>
    <t>区　　　　分</t>
    <phoneticPr fontId="5"/>
  </si>
  <si>
    <t>　　　　平成21年6月閉館。</t>
    <phoneticPr fontId="5"/>
  </si>
  <si>
    <t>158　観光施設利用状況</t>
    <phoneticPr fontId="5"/>
  </si>
  <si>
    <t>区　　　　分</t>
    <phoneticPr fontId="5"/>
  </si>
  <si>
    <t>注　1）白樺荘及び畑薙ロッジは統合のため平成21年6月閉館。</t>
    <rPh sb="0" eb="1">
      <t>チュウ</t>
    </rPh>
    <rPh sb="4" eb="6">
      <t>シラカバ</t>
    </rPh>
    <rPh sb="6" eb="7">
      <t>ソウ</t>
    </rPh>
    <rPh sb="7" eb="8">
      <t>オヨ</t>
    </rPh>
    <rPh sb="9" eb="10">
      <t>ハタケ</t>
    </rPh>
    <rPh sb="15" eb="17">
      <t>トウゴウ</t>
    </rPh>
    <rPh sb="20" eb="22">
      <t>ヘイセイ</t>
    </rPh>
    <rPh sb="24" eb="25">
      <t>ネン</t>
    </rPh>
    <rPh sb="26" eb="27">
      <t>ツキ</t>
    </rPh>
    <rPh sb="27" eb="29">
      <t>ヘイカン</t>
    </rPh>
    <phoneticPr fontId="5"/>
  </si>
  <si>
    <t>区　　　　分</t>
    <phoneticPr fontId="5"/>
  </si>
  <si>
    <t>167（２）</t>
    <phoneticPr fontId="1"/>
  </si>
  <si>
    <t>167（３）</t>
    <phoneticPr fontId="1"/>
  </si>
  <si>
    <t>167　刑事事件</t>
    <rPh sb="4" eb="6">
      <t>ケイジ</t>
    </rPh>
    <rPh sb="6" eb="8">
      <t>ジケン</t>
    </rPh>
    <phoneticPr fontId="1"/>
  </si>
  <si>
    <t>（2）静岡簡易裁判所</t>
    <rPh sb="3" eb="5">
      <t>シズオカ</t>
    </rPh>
    <rPh sb="5" eb="7">
      <t>カンイ</t>
    </rPh>
    <rPh sb="7" eb="10">
      <t>サイバンショ</t>
    </rPh>
    <phoneticPr fontId="1"/>
  </si>
  <si>
    <t>　　①　刑事公判事件の受理・既済・未済人員</t>
    <rPh sb="4" eb="6">
      <t>ケイジ</t>
    </rPh>
    <rPh sb="6" eb="8">
      <t>コウハン</t>
    </rPh>
    <rPh sb="8" eb="10">
      <t>ジケン</t>
    </rPh>
    <rPh sb="11" eb="13">
      <t>ジュリ</t>
    </rPh>
    <rPh sb="14" eb="16">
      <t>キサイ</t>
    </rPh>
    <rPh sb="17" eb="19">
      <t>ミサイ</t>
    </rPh>
    <rPh sb="19" eb="21">
      <t>ジンイン</t>
    </rPh>
    <phoneticPr fontId="5"/>
  </si>
  <si>
    <t>年　　　次</t>
    <rPh sb="0" eb="1">
      <t>トシ</t>
    </rPh>
    <rPh sb="4" eb="5">
      <t>ツギ</t>
    </rPh>
    <phoneticPr fontId="5"/>
  </si>
  <si>
    <t>受　　　　　　　　理</t>
    <phoneticPr fontId="5"/>
  </si>
  <si>
    <t>既　　　済</t>
    <phoneticPr fontId="5"/>
  </si>
  <si>
    <t>未　　　済</t>
    <phoneticPr fontId="5"/>
  </si>
  <si>
    <t>総　　　数</t>
    <phoneticPr fontId="5"/>
  </si>
  <si>
    <t>旧　　　受</t>
    <phoneticPr fontId="5"/>
  </si>
  <si>
    <t>新　　　受</t>
    <phoneticPr fontId="5"/>
  </si>
  <si>
    <t xml:space="preserve"> 平成24年</t>
    <rPh sb="1" eb="3">
      <t>ヘイセイ</t>
    </rPh>
    <rPh sb="5" eb="6">
      <t>ネン</t>
    </rPh>
    <phoneticPr fontId="5"/>
  </si>
  <si>
    <t xml:space="preserve">  　25</t>
    <phoneticPr fontId="5"/>
  </si>
  <si>
    <t>　　26</t>
    <phoneticPr fontId="5"/>
  </si>
  <si>
    <t>‐</t>
    <phoneticPr fontId="5"/>
  </si>
  <si>
    <t xml:space="preserve">  　27</t>
    <phoneticPr fontId="5"/>
  </si>
  <si>
    <t>注  1）管轄区域は静岡市葵区・駿河区。</t>
    <rPh sb="0" eb="1">
      <t>チュウ</t>
    </rPh>
    <rPh sb="5" eb="7">
      <t>カンカツ</t>
    </rPh>
    <rPh sb="7" eb="9">
      <t>クイキ</t>
    </rPh>
    <rPh sb="10" eb="12">
      <t>シズオカ</t>
    </rPh>
    <rPh sb="12" eb="13">
      <t>シ</t>
    </rPh>
    <rPh sb="13" eb="14">
      <t>アオイ</t>
    </rPh>
    <rPh sb="14" eb="15">
      <t>ク</t>
    </rPh>
    <rPh sb="16" eb="18">
      <t>スルガ</t>
    </rPh>
    <rPh sb="18" eb="19">
      <t>ク</t>
    </rPh>
    <phoneticPr fontId="1"/>
  </si>
  <si>
    <t>資料　静岡地方裁判所</t>
    <phoneticPr fontId="5"/>
  </si>
  <si>
    <t xml:space="preserve">     2）公判事件とは、通常第一審事件及び再審事件をいう。</t>
    <rPh sb="7" eb="9">
      <t>コウハン</t>
    </rPh>
    <rPh sb="9" eb="11">
      <t>ジケン</t>
    </rPh>
    <rPh sb="14" eb="16">
      <t>ツウジョウ</t>
    </rPh>
    <rPh sb="16" eb="18">
      <t>ダイイチ</t>
    </rPh>
    <rPh sb="18" eb="19">
      <t>シン</t>
    </rPh>
    <rPh sb="19" eb="21">
      <t>ジケン</t>
    </rPh>
    <rPh sb="21" eb="22">
      <t>オヨ</t>
    </rPh>
    <rPh sb="23" eb="25">
      <t>サイシン</t>
    </rPh>
    <rPh sb="25" eb="27">
      <t>ジケン</t>
    </rPh>
    <phoneticPr fontId="1"/>
  </si>
  <si>
    <t xml:space="preserve">     3）この表の数値は延人員であり、追起訴された場合はそれぞれ１人として計上している。</t>
    <rPh sb="9" eb="10">
      <t>ヒョウ</t>
    </rPh>
    <rPh sb="11" eb="13">
      <t>スウチ</t>
    </rPh>
    <rPh sb="14" eb="17">
      <t>ノベジンイン</t>
    </rPh>
    <rPh sb="21" eb="24">
      <t>ツイキソ</t>
    </rPh>
    <rPh sb="27" eb="29">
      <t>バアイ</t>
    </rPh>
    <rPh sb="35" eb="36">
      <t>ニン</t>
    </rPh>
    <rPh sb="39" eb="41">
      <t>ケイジョウ</t>
    </rPh>
    <phoneticPr fontId="1"/>
  </si>
  <si>
    <t>　　②　刑事公判事件の終局区分別人員</t>
    <rPh sb="4" eb="6">
      <t>ケイジ</t>
    </rPh>
    <rPh sb="6" eb="8">
      <t>コウハン</t>
    </rPh>
    <rPh sb="8" eb="10">
      <t>ジケン</t>
    </rPh>
    <rPh sb="11" eb="13">
      <t>シュウキョク</t>
    </rPh>
    <rPh sb="13" eb="15">
      <t>クブン</t>
    </rPh>
    <rPh sb="15" eb="16">
      <t>ベツ</t>
    </rPh>
    <rPh sb="16" eb="18">
      <t>ジンイン</t>
    </rPh>
    <phoneticPr fontId="5"/>
  </si>
  <si>
    <t>有　　　罪</t>
    <rPh sb="0" eb="1">
      <t>ユウ</t>
    </rPh>
    <rPh sb="4" eb="5">
      <t>ツミ</t>
    </rPh>
    <phoneticPr fontId="5"/>
  </si>
  <si>
    <t>無　　　罪</t>
    <rPh sb="0" eb="1">
      <t>ム</t>
    </rPh>
    <rPh sb="4" eb="5">
      <t>ツミ</t>
    </rPh>
    <phoneticPr fontId="5"/>
  </si>
  <si>
    <t>移　送　等</t>
    <rPh sb="0" eb="1">
      <t>ウツリ</t>
    </rPh>
    <rPh sb="2" eb="3">
      <t>ソウ</t>
    </rPh>
    <rPh sb="4" eb="5">
      <t>トウ</t>
    </rPh>
    <phoneticPr fontId="5"/>
  </si>
  <si>
    <t>うち執行猶予</t>
    <rPh sb="2" eb="4">
      <t>シッコウ</t>
    </rPh>
    <rPh sb="4" eb="6">
      <t>ユウヨ</t>
    </rPh>
    <phoneticPr fontId="5"/>
  </si>
  <si>
    <t>平成24年</t>
    <rPh sb="0" eb="2">
      <t>ヘイセイ</t>
    </rPh>
    <rPh sb="4" eb="5">
      <t>ネン</t>
    </rPh>
    <phoneticPr fontId="5"/>
  </si>
  <si>
    <t xml:space="preserve">   25</t>
    <phoneticPr fontId="5"/>
  </si>
  <si>
    <t xml:space="preserve">   26</t>
    <phoneticPr fontId="5"/>
  </si>
  <si>
    <t>-</t>
    <phoneticPr fontId="5"/>
  </si>
  <si>
    <t xml:space="preserve">   27</t>
  </si>
  <si>
    <t xml:space="preserve">     2）公判事件とは、通常第一審及び再審事件をいう。</t>
    <rPh sb="7" eb="9">
      <t>コウハン</t>
    </rPh>
    <rPh sb="9" eb="11">
      <t>ジケン</t>
    </rPh>
    <rPh sb="14" eb="16">
      <t>ツウジョウ</t>
    </rPh>
    <rPh sb="16" eb="18">
      <t>ダイイチ</t>
    </rPh>
    <rPh sb="18" eb="19">
      <t>シン</t>
    </rPh>
    <rPh sb="19" eb="20">
      <t>オヨ</t>
    </rPh>
    <rPh sb="21" eb="23">
      <t>サイシン</t>
    </rPh>
    <rPh sb="23" eb="25">
      <t>ジケン</t>
    </rPh>
    <phoneticPr fontId="1"/>
  </si>
  <si>
    <t xml:space="preserve">     3）この表の数値は実人員である。</t>
    <rPh sb="9" eb="10">
      <t>ヒョウ</t>
    </rPh>
    <rPh sb="11" eb="13">
      <t>スウチ</t>
    </rPh>
    <rPh sb="14" eb="15">
      <t>ジツ</t>
    </rPh>
    <rPh sb="15" eb="17">
      <t>ジンイン</t>
    </rPh>
    <phoneticPr fontId="1"/>
  </si>
  <si>
    <t>　　③　刑事略式事件の受理・既済・未済人員</t>
    <rPh sb="4" eb="6">
      <t>ケイジ</t>
    </rPh>
    <rPh sb="6" eb="8">
      <t>リャクシキ</t>
    </rPh>
    <rPh sb="8" eb="10">
      <t>ジケン</t>
    </rPh>
    <rPh sb="11" eb="13">
      <t>ジュリ</t>
    </rPh>
    <rPh sb="14" eb="16">
      <t>キサイ</t>
    </rPh>
    <rPh sb="17" eb="19">
      <t>ミサイ</t>
    </rPh>
    <rPh sb="19" eb="21">
      <t>ジンイン</t>
    </rPh>
    <phoneticPr fontId="5"/>
  </si>
  <si>
    <t>受　　　　　　　　理</t>
    <phoneticPr fontId="5"/>
  </si>
  <si>
    <t>既　　　済</t>
    <phoneticPr fontId="5"/>
  </si>
  <si>
    <t>未　　　済</t>
    <phoneticPr fontId="5"/>
  </si>
  <si>
    <t>総　　　数</t>
    <phoneticPr fontId="5"/>
  </si>
  <si>
    <t>旧　　　受</t>
    <phoneticPr fontId="5"/>
  </si>
  <si>
    <t>新　　　受</t>
    <phoneticPr fontId="5"/>
  </si>
  <si>
    <t xml:space="preserve">   25</t>
    <phoneticPr fontId="5"/>
  </si>
  <si>
    <t xml:space="preserve">   26</t>
    <phoneticPr fontId="5"/>
  </si>
  <si>
    <t>資料　静岡地方裁判所</t>
    <phoneticPr fontId="5"/>
  </si>
  <si>
    <t xml:space="preserve">     2）この表の数値は延人員であり、追起訴された場合はそれぞれ１人として計上している。</t>
    <rPh sb="9" eb="10">
      <t>ヒョウ</t>
    </rPh>
    <rPh sb="11" eb="13">
      <t>スウチ</t>
    </rPh>
    <rPh sb="14" eb="17">
      <t>ノベジンイン</t>
    </rPh>
    <rPh sb="21" eb="24">
      <t>ツイキソ</t>
    </rPh>
    <rPh sb="27" eb="29">
      <t>バアイ</t>
    </rPh>
    <rPh sb="35" eb="36">
      <t>ニン</t>
    </rPh>
    <rPh sb="39" eb="41">
      <t>ケイジョウ</t>
    </rPh>
    <phoneticPr fontId="1"/>
  </si>
  <si>
    <t>　　④　その他の刑事事件の受理・既済・未済人員</t>
    <rPh sb="6" eb="7">
      <t>タ</t>
    </rPh>
    <rPh sb="8" eb="10">
      <t>ケイジ</t>
    </rPh>
    <rPh sb="10" eb="12">
      <t>ジケン</t>
    </rPh>
    <rPh sb="13" eb="15">
      <t>ジュリ</t>
    </rPh>
    <rPh sb="16" eb="18">
      <t>キサイ</t>
    </rPh>
    <rPh sb="19" eb="21">
      <t>ミサイ</t>
    </rPh>
    <rPh sb="21" eb="23">
      <t>ジンイン</t>
    </rPh>
    <phoneticPr fontId="5"/>
  </si>
  <si>
    <t>受　　　　　　　　理</t>
    <phoneticPr fontId="5"/>
  </si>
  <si>
    <t>既　　　済</t>
    <phoneticPr fontId="5"/>
  </si>
  <si>
    <t>未　　　済</t>
    <phoneticPr fontId="5"/>
  </si>
  <si>
    <t>総　　　数</t>
    <phoneticPr fontId="5"/>
  </si>
  <si>
    <t>新　　　受</t>
    <phoneticPr fontId="5"/>
  </si>
  <si>
    <t xml:space="preserve">   25</t>
    <phoneticPr fontId="5"/>
  </si>
  <si>
    <t xml:space="preserve">   26</t>
    <phoneticPr fontId="5"/>
  </si>
  <si>
    <t>資料　静岡地方裁判所</t>
    <phoneticPr fontId="5"/>
  </si>
  <si>
    <t xml:space="preserve">     2）その他の事件とは、公判事件及び略式事件以外の事件をいう。</t>
    <rPh sb="9" eb="10">
      <t>タ</t>
    </rPh>
    <rPh sb="11" eb="13">
      <t>ジケン</t>
    </rPh>
    <rPh sb="16" eb="18">
      <t>コウハン</t>
    </rPh>
    <rPh sb="18" eb="20">
      <t>ジケン</t>
    </rPh>
    <rPh sb="20" eb="21">
      <t>オヨ</t>
    </rPh>
    <rPh sb="22" eb="24">
      <t>リャクシキ</t>
    </rPh>
    <rPh sb="24" eb="26">
      <t>ジケン</t>
    </rPh>
    <rPh sb="26" eb="28">
      <t>イガイ</t>
    </rPh>
    <rPh sb="29" eb="31">
      <t>ジケン</t>
    </rPh>
    <phoneticPr fontId="1"/>
  </si>
  <si>
    <t xml:space="preserve">     3）この表の数値は延人員である。</t>
    <rPh sb="9" eb="10">
      <t>ヒョウ</t>
    </rPh>
    <rPh sb="11" eb="13">
      <t>スウチ</t>
    </rPh>
    <rPh sb="14" eb="17">
      <t>ノベジンイン</t>
    </rPh>
    <phoneticPr fontId="1"/>
  </si>
  <si>
    <t>（3）清水簡易裁判所</t>
    <rPh sb="3" eb="5">
      <t>シミズ</t>
    </rPh>
    <rPh sb="5" eb="7">
      <t>カンイ</t>
    </rPh>
    <rPh sb="7" eb="10">
      <t>サイバンショ</t>
    </rPh>
    <phoneticPr fontId="1"/>
  </si>
  <si>
    <t>旧　　　受</t>
    <phoneticPr fontId="5"/>
  </si>
  <si>
    <t>注  1）管轄区域は静岡市清水区。</t>
    <rPh sb="0" eb="1">
      <t>チュウ</t>
    </rPh>
    <rPh sb="5" eb="7">
      <t>カンカツ</t>
    </rPh>
    <rPh sb="7" eb="9">
      <t>クイキ</t>
    </rPh>
    <rPh sb="10" eb="13">
      <t>シズオカシ</t>
    </rPh>
    <rPh sb="13" eb="15">
      <t>シミズ</t>
    </rPh>
    <rPh sb="15" eb="16">
      <t>ク</t>
    </rPh>
    <phoneticPr fontId="1"/>
  </si>
  <si>
    <t>資料　静岡地方裁判所</t>
    <rPh sb="3" eb="5">
      <t>シズオカ</t>
    </rPh>
    <rPh sb="5" eb="7">
      <t>チホウ</t>
    </rPh>
    <rPh sb="7" eb="10">
      <t>サイバンショ</t>
    </rPh>
    <phoneticPr fontId="5"/>
  </si>
  <si>
    <t xml:space="preserve">   26</t>
    <phoneticPr fontId="5"/>
  </si>
  <si>
    <t>‐</t>
    <phoneticPr fontId="5"/>
  </si>
  <si>
    <t>未　　　済</t>
    <phoneticPr fontId="5"/>
  </si>
  <si>
    <t xml:space="preserve">   25</t>
    <phoneticPr fontId="5"/>
  </si>
  <si>
    <t>総　　　数</t>
    <phoneticPr fontId="5"/>
  </si>
  <si>
    <t>新　　　受</t>
    <phoneticPr fontId="5"/>
  </si>
  <si>
    <t>-</t>
    <phoneticPr fontId="5"/>
  </si>
  <si>
    <t>-</t>
    <phoneticPr fontId="5"/>
  </si>
  <si>
    <t>受　　　　　　　　理</t>
    <phoneticPr fontId="5"/>
  </si>
  <si>
    <t>既　　　済</t>
    <phoneticPr fontId="5"/>
  </si>
  <si>
    <t>新　　　受</t>
    <phoneticPr fontId="5"/>
  </si>
  <si>
    <t>-</t>
    <phoneticPr fontId="5"/>
  </si>
  <si>
    <t xml:space="preserve">   25</t>
    <phoneticPr fontId="5"/>
  </si>
  <si>
    <t xml:space="preserve">   26</t>
    <phoneticPr fontId="5"/>
  </si>
  <si>
    <t>-</t>
    <phoneticPr fontId="5"/>
  </si>
  <si>
    <t>‐</t>
    <phoneticPr fontId="5"/>
  </si>
  <si>
    <t>受　　　　　　　　理</t>
    <phoneticPr fontId="5"/>
  </si>
  <si>
    <t>既　　　済</t>
    <phoneticPr fontId="5"/>
  </si>
  <si>
    <t>未　　　済</t>
    <phoneticPr fontId="5"/>
  </si>
  <si>
    <t>総　　　数</t>
    <phoneticPr fontId="5"/>
  </si>
  <si>
    <t>旧　　　受</t>
    <phoneticPr fontId="5"/>
  </si>
  <si>
    <t xml:space="preserve">   26</t>
    <phoneticPr fontId="5"/>
  </si>
  <si>
    <t>既　　　済</t>
    <phoneticPr fontId="5"/>
  </si>
  <si>
    <t>未　　　済</t>
    <phoneticPr fontId="5"/>
  </si>
  <si>
    <t>総　　　数</t>
    <phoneticPr fontId="5"/>
  </si>
  <si>
    <t>新　　　受</t>
    <phoneticPr fontId="5"/>
  </si>
  <si>
    <t>-</t>
    <phoneticPr fontId="5"/>
  </si>
  <si>
    <t>刑事事件（2）静岡簡易裁判所</t>
    <phoneticPr fontId="1"/>
  </si>
  <si>
    <t>刑事事件（3）清水簡易裁判所</t>
    <phoneticPr fontId="1"/>
  </si>
  <si>
    <t xml:space="preserve">  　25</t>
    <phoneticPr fontId="5"/>
  </si>
  <si>
    <t>資料　静岡地方裁判所</t>
    <phoneticPr fontId="5"/>
  </si>
  <si>
    <t>新　　　受</t>
    <phoneticPr fontId="5"/>
  </si>
  <si>
    <t xml:space="preserve">  　25</t>
    <phoneticPr fontId="5"/>
  </si>
  <si>
    <t>　　26</t>
    <phoneticPr fontId="5"/>
  </si>
  <si>
    <t>‐</t>
    <phoneticPr fontId="5"/>
  </si>
  <si>
    <t xml:space="preserve">   25</t>
    <phoneticPr fontId="5"/>
  </si>
  <si>
    <t>未　　　済</t>
    <phoneticPr fontId="5"/>
  </si>
  <si>
    <t>未　　　済</t>
    <phoneticPr fontId="5"/>
  </si>
  <si>
    <t>総　　　数</t>
    <phoneticPr fontId="5"/>
  </si>
  <si>
    <t>受　　　　　　　　理</t>
    <phoneticPr fontId="5"/>
  </si>
  <si>
    <t>未　　　済</t>
    <phoneticPr fontId="5"/>
  </si>
  <si>
    <t>　　26</t>
    <phoneticPr fontId="5"/>
  </si>
  <si>
    <t>‐</t>
    <phoneticPr fontId="5"/>
  </si>
  <si>
    <t>総　　　数</t>
    <phoneticPr fontId="5"/>
  </si>
  <si>
    <t xml:space="preserve">   25</t>
    <phoneticPr fontId="5"/>
  </si>
  <si>
    <t xml:space="preserve">   26</t>
    <phoneticPr fontId="5"/>
  </si>
  <si>
    <t>-</t>
    <phoneticPr fontId="5"/>
  </si>
  <si>
    <t>既　　　済</t>
    <phoneticPr fontId="5"/>
  </si>
  <si>
    <t>旧　　　受</t>
    <phoneticPr fontId="5"/>
  </si>
  <si>
    <t>新　　　受</t>
    <phoneticPr fontId="5"/>
  </si>
  <si>
    <t xml:space="preserve">   25</t>
    <phoneticPr fontId="5"/>
  </si>
  <si>
    <t>受　　　　　　　　理</t>
    <phoneticPr fontId="5"/>
  </si>
  <si>
    <t>受　　　　　　　　理</t>
    <phoneticPr fontId="5"/>
  </si>
  <si>
    <t>未　　　済</t>
    <phoneticPr fontId="5"/>
  </si>
  <si>
    <t>新　　　受</t>
    <phoneticPr fontId="5"/>
  </si>
  <si>
    <t xml:space="preserve">   26</t>
    <phoneticPr fontId="5"/>
  </si>
  <si>
    <t>-</t>
    <phoneticPr fontId="5"/>
  </si>
  <si>
    <t>‐</t>
    <phoneticPr fontId="5"/>
  </si>
  <si>
    <t>旧　　　受</t>
    <phoneticPr fontId="5"/>
  </si>
  <si>
    <t>新　　　受</t>
    <phoneticPr fontId="5"/>
  </si>
  <si>
    <t>-</t>
    <phoneticPr fontId="5"/>
  </si>
  <si>
    <t>166（３）</t>
    <phoneticPr fontId="1"/>
  </si>
  <si>
    <t>166　刑事事件</t>
    <rPh sb="4" eb="6">
      <t>ケイジ</t>
    </rPh>
    <rPh sb="6" eb="8">
      <t>ジケン</t>
    </rPh>
    <phoneticPr fontId="1"/>
  </si>
  <si>
    <t>受　　　　　　　　理</t>
    <phoneticPr fontId="5"/>
  </si>
  <si>
    <t>平成23年</t>
    <rPh sb="0" eb="2">
      <t>ヘイセイ</t>
    </rPh>
    <rPh sb="4" eb="5">
      <t>ネン</t>
    </rPh>
    <phoneticPr fontId="5"/>
  </si>
  <si>
    <t xml:space="preserve">   24</t>
    <phoneticPr fontId="5"/>
  </si>
  <si>
    <t xml:space="preserve">   25</t>
    <phoneticPr fontId="5"/>
  </si>
  <si>
    <t>-</t>
    <phoneticPr fontId="5"/>
  </si>
  <si>
    <t xml:space="preserve">   24</t>
    <phoneticPr fontId="5"/>
  </si>
  <si>
    <t>新　　　受</t>
    <phoneticPr fontId="5"/>
  </si>
  <si>
    <t xml:space="preserve">   24</t>
    <phoneticPr fontId="5"/>
  </si>
  <si>
    <t>受　　　　　　　　理</t>
    <phoneticPr fontId="5"/>
  </si>
  <si>
    <t>総　　　数</t>
    <phoneticPr fontId="5"/>
  </si>
  <si>
    <t>123（１）</t>
    <phoneticPr fontId="1"/>
  </si>
  <si>
    <t>中学校（１）教職員・生徒数</t>
    <rPh sb="0" eb="3">
      <t>チュウガッコウ</t>
    </rPh>
    <rPh sb="6" eb="9">
      <t>キョウショクイン</t>
    </rPh>
    <rPh sb="10" eb="13">
      <t>セイトスウ</t>
    </rPh>
    <phoneticPr fontId="1"/>
  </si>
  <si>
    <t>第15回静岡市統計書（平成29年版）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7">
      <t>ネンバン</t>
    </rPh>
    <phoneticPr fontId="1"/>
  </si>
  <si>
    <t>静岡市病院事業会計</t>
    <rPh sb="0" eb="3">
      <t>シズオカシ</t>
    </rPh>
    <rPh sb="3" eb="5">
      <t>ビョウイン</t>
    </rPh>
    <rPh sb="5" eb="7">
      <t>ジギョウ</t>
    </rPh>
    <rPh sb="7" eb="9">
      <t>カイケイ</t>
    </rPh>
    <phoneticPr fontId="1"/>
  </si>
  <si>
    <t>182　静岡市病院事業会計</t>
    <rPh sb="4" eb="6">
      <t>シズオカ</t>
    </rPh>
    <rPh sb="6" eb="7">
      <t>シ</t>
    </rPh>
    <rPh sb="7" eb="9">
      <t>ビョウイン</t>
    </rPh>
    <rPh sb="9" eb="11">
      <t>ジギョウ</t>
    </rPh>
    <rPh sb="11" eb="13">
      <t>カイケイ</t>
    </rPh>
    <phoneticPr fontId="5"/>
  </si>
  <si>
    <t>単位：千円</t>
    <phoneticPr fontId="5"/>
  </si>
  <si>
    <t>収益的収入</t>
    <rPh sb="0" eb="2">
      <t>シュウエキ</t>
    </rPh>
    <rPh sb="2" eb="3">
      <t>テキ</t>
    </rPh>
    <rPh sb="3" eb="5">
      <t>シュウニュウ</t>
    </rPh>
    <phoneticPr fontId="5"/>
  </si>
  <si>
    <t>収益的支出</t>
    <rPh sb="0" eb="2">
      <t>シュウエキ</t>
    </rPh>
    <rPh sb="2" eb="3">
      <t>テキ</t>
    </rPh>
    <rPh sb="3" eb="5">
      <t>シシュツ</t>
    </rPh>
    <phoneticPr fontId="5"/>
  </si>
  <si>
    <t>資本的収入</t>
    <rPh sb="0" eb="2">
      <t>シホン</t>
    </rPh>
    <rPh sb="2" eb="3">
      <t>テキ</t>
    </rPh>
    <rPh sb="3" eb="5">
      <t>シュウニュウ</t>
    </rPh>
    <phoneticPr fontId="5"/>
  </si>
  <si>
    <t>資本的支出</t>
    <rPh sb="0" eb="3">
      <t>シホンテキ</t>
    </rPh>
    <rPh sb="3" eb="5">
      <t>シシュツ</t>
    </rPh>
    <phoneticPr fontId="5"/>
  </si>
  <si>
    <t>　平成24年度</t>
    <phoneticPr fontId="5"/>
  </si>
  <si>
    <t>静岡病院分</t>
    <rPh sb="0" eb="1">
      <t>シズ</t>
    </rPh>
    <rPh sb="1" eb="2">
      <t>オカ</t>
    </rPh>
    <rPh sb="2" eb="4">
      <t>ビョウイン</t>
    </rPh>
    <rPh sb="4" eb="5">
      <t>ブン</t>
    </rPh>
    <phoneticPr fontId="5"/>
  </si>
  <si>
    <t>清水病院分</t>
    <rPh sb="0" eb="2">
      <t>シミズ</t>
    </rPh>
    <rPh sb="2" eb="4">
      <t>ビョウイン</t>
    </rPh>
    <rPh sb="4" eb="5">
      <t>ブン</t>
    </rPh>
    <phoneticPr fontId="5"/>
  </si>
  <si>
    <t>共立蒲原総合病院分</t>
    <rPh sb="0" eb="2">
      <t>キョウリツ</t>
    </rPh>
    <rPh sb="2" eb="4">
      <t>カンバラ</t>
    </rPh>
    <rPh sb="4" eb="6">
      <t>ソウゴウ</t>
    </rPh>
    <rPh sb="6" eb="8">
      <t>ビョウイン</t>
    </rPh>
    <rPh sb="8" eb="9">
      <t>ブン</t>
    </rPh>
    <phoneticPr fontId="5"/>
  </si>
  <si>
    <t>　平成25年度</t>
    <phoneticPr fontId="5"/>
  </si>
  <si>
    <t>　平成26年度</t>
    <phoneticPr fontId="5"/>
  </si>
  <si>
    <t>　平成27年度</t>
    <phoneticPr fontId="5"/>
  </si>
  <si>
    <t>　平成28年度</t>
    <phoneticPr fontId="5"/>
  </si>
  <si>
    <t>資料  保健医療課、清水病院</t>
    <rPh sb="4" eb="6">
      <t>ホケン</t>
    </rPh>
    <rPh sb="6" eb="8">
      <t>イリョウ</t>
    </rPh>
    <rPh sb="8" eb="9">
      <t>カ</t>
    </rPh>
    <rPh sb="10" eb="12">
      <t>シミズ</t>
    </rPh>
    <rPh sb="12" eb="14">
      <t>ビョウイン</t>
    </rPh>
    <phoneticPr fontId="5"/>
  </si>
  <si>
    <t>第15回静岡市統計書（平成29年版）正誤表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6">
      <t>ネン</t>
    </rPh>
    <rPh sb="16" eb="17">
      <t>バン</t>
    </rPh>
    <rPh sb="18" eb="21">
      <t>セイゴヒョウ</t>
    </rPh>
    <phoneticPr fontId="1"/>
  </si>
  <si>
    <t>観光施設利用状況</t>
    <rPh sb="0" eb="2">
      <t>カンコウ</t>
    </rPh>
    <rPh sb="2" eb="4">
      <t>シセツ</t>
    </rPh>
    <rPh sb="4" eb="6">
      <t>リヨウ</t>
    </rPh>
    <rPh sb="6" eb="8">
      <t>ジョウキョウ</t>
    </rPh>
    <phoneticPr fontId="1"/>
  </si>
  <si>
    <t>158　観光施設利用状況</t>
    <phoneticPr fontId="5"/>
  </si>
  <si>
    <t>区　　　　分</t>
    <phoneticPr fontId="5"/>
  </si>
  <si>
    <t>平成24年度</t>
    <rPh sb="1" eb="2">
      <t>ド</t>
    </rPh>
    <phoneticPr fontId="5"/>
  </si>
  <si>
    <t>南アルプスユネスコ
エコパーク井川
ビジターセンター</t>
    <rPh sb="0" eb="1">
      <t>ミナミ</t>
    </rPh>
    <rPh sb="15" eb="17">
      <t>イカワ</t>
    </rPh>
    <phoneticPr fontId="5"/>
  </si>
  <si>
    <t>環境衛生関係営業施設数</t>
    <rPh sb="0" eb="2">
      <t>カンキョウ</t>
    </rPh>
    <rPh sb="2" eb="4">
      <t>エイセイ</t>
    </rPh>
    <rPh sb="4" eb="6">
      <t>カンケイ</t>
    </rPh>
    <rPh sb="6" eb="8">
      <t>エイギョウ</t>
    </rPh>
    <rPh sb="8" eb="10">
      <t>シセツ</t>
    </rPh>
    <rPh sb="10" eb="11">
      <t>カズ</t>
    </rPh>
    <phoneticPr fontId="1"/>
  </si>
  <si>
    <t>108  環境衛生関係営業施設数</t>
    <rPh sb="5" eb="7">
      <t>カンキョウ</t>
    </rPh>
    <rPh sb="7" eb="9">
      <t>エイセイ</t>
    </rPh>
    <rPh sb="9" eb="11">
      <t>カンケイ</t>
    </rPh>
    <rPh sb="11" eb="13">
      <t>エイギョウ</t>
    </rPh>
    <rPh sb="13" eb="15">
      <t>シセツ</t>
    </rPh>
    <rPh sb="15" eb="16">
      <t>スウ</t>
    </rPh>
    <phoneticPr fontId="1"/>
  </si>
  <si>
    <t>年　　　度</t>
    <rPh sb="0" eb="1">
      <t>トシ</t>
    </rPh>
    <rPh sb="4" eb="5">
      <t>ド</t>
    </rPh>
    <phoneticPr fontId="1"/>
  </si>
  <si>
    <t>総　　数</t>
    <rPh sb="0" eb="1">
      <t>フサ</t>
    </rPh>
    <rPh sb="3" eb="4">
      <t>カズ</t>
    </rPh>
    <phoneticPr fontId="1"/>
  </si>
  <si>
    <t>旅　　　　館　　　　業</t>
    <rPh sb="0" eb="1">
      <t>タビ</t>
    </rPh>
    <rPh sb="5" eb="6">
      <t>カン</t>
    </rPh>
    <rPh sb="10" eb="11">
      <t>ギョウ</t>
    </rPh>
    <phoneticPr fontId="1"/>
  </si>
  <si>
    <t>興　　　行　　　場</t>
    <rPh sb="0" eb="1">
      <t>キョウ</t>
    </rPh>
    <rPh sb="4" eb="5">
      <t>ギョウ</t>
    </rPh>
    <rPh sb="8" eb="9">
      <t>バ</t>
    </rPh>
    <phoneticPr fontId="1"/>
  </si>
  <si>
    <t>ホ　テ　ル</t>
    <phoneticPr fontId="1"/>
  </si>
  <si>
    <t>旅　　　館</t>
    <rPh sb="0" eb="1">
      <t>タビ</t>
    </rPh>
    <rPh sb="4" eb="5">
      <t>カン</t>
    </rPh>
    <phoneticPr fontId="1"/>
  </si>
  <si>
    <t>簡易宿所</t>
    <rPh sb="0" eb="2">
      <t>カンイ</t>
    </rPh>
    <rPh sb="2" eb="4">
      <t>シュクショ</t>
    </rPh>
    <phoneticPr fontId="1"/>
  </si>
  <si>
    <t>下　　　宿</t>
    <rPh sb="0" eb="1">
      <t>シタ</t>
    </rPh>
    <rPh sb="4" eb="5">
      <t>ヤド</t>
    </rPh>
    <phoneticPr fontId="1"/>
  </si>
  <si>
    <t>映　画　館</t>
    <rPh sb="0" eb="1">
      <t>ウツル</t>
    </rPh>
    <rPh sb="2" eb="3">
      <t>ガ</t>
    </rPh>
    <rPh sb="4" eb="5">
      <t>カン</t>
    </rPh>
    <phoneticPr fontId="1"/>
  </si>
  <si>
    <t>スポーツ施設</t>
    <rPh sb="4" eb="6">
      <t>シセツ</t>
    </rPh>
    <phoneticPr fontId="1"/>
  </si>
  <si>
    <t>そ　の　他</t>
    <rPh sb="4" eb="5">
      <t>タ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</si>
  <si>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</si>
  <si>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総　　数</t>
    <rPh sb="0" eb="1">
      <t>ソウ</t>
    </rPh>
    <rPh sb="3" eb="4">
      <t>カズ</t>
    </rPh>
    <phoneticPr fontId="1"/>
  </si>
  <si>
    <t>葵   区</t>
    <rPh sb="0" eb="1">
      <t>アオイ</t>
    </rPh>
    <rPh sb="4" eb="5">
      <t>ク</t>
    </rPh>
    <phoneticPr fontId="1"/>
  </si>
  <si>
    <t>駿河区</t>
    <rPh sb="0" eb="3">
      <t>スルガク</t>
    </rPh>
    <phoneticPr fontId="1"/>
  </si>
  <si>
    <t>清水区</t>
    <rPh sb="0" eb="3">
      <t>シミズク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</si>
  <si>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</si>
  <si>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</si>
  <si>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</si>
  <si>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</si>
  <si>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公　衆　浴　場</t>
    <rPh sb="0" eb="1">
      <t>コウ</t>
    </rPh>
    <rPh sb="2" eb="3">
      <t>シュウ</t>
    </rPh>
    <rPh sb="4" eb="5">
      <t>ヨク</t>
    </rPh>
    <rPh sb="6" eb="7">
      <t>バ</t>
    </rPh>
    <phoneticPr fontId="1"/>
  </si>
  <si>
    <t>公　　　営</t>
    <rPh sb="0" eb="1">
      <t>コウ</t>
    </rPh>
    <rPh sb="4" eb="5">
      <t>エイ</t>
    </rPh>
    <phoneticPr fontId="1"/>
  </si>
  <si>
    <t>私　　　営</t>
    <rPh sb="0" eb="1">
      <t>ワタシ</t>
    </rPh>
    <rPh sb="4" eb="5">
      <t>エイ</t>
    </rPh>
    <phoneticPr fontId="1"/>
  </si>
  <si>
    <t>普通浴場</t>
    <rPh sb="0" eb="2">
      <t>フツウ</t>
    </rPh>
    <rPh sb="2" eb="4">
      <t>ヨクジョウ</t>
    </rPh>
    <phoneticPr fontId="1"/>
  </si>
  <si>
    <t>その他</t>
    <rPh sb="2" eb="3">
      <t>タ</t>
    </rPh>
    <phoneticPr fontId="1"/>
  </si>
  <si>
    <t>個室付浴場</t>
    <rPh sb="0" eb="2">
      <t>コシツ</t>
    </rPh>
    <rPh sb="2" eb="3">
      <t>ツキ</t>
    </rPh>
    <rPh sb="3" eb="5">
      <t>ヨクジョウ</t>
    </rPh>
    <phoneticPr fontId="1"/>
  </si>
  <si>
    <t>ヘルスセンター</t>
    <phoneticPr fontId="1"/>
  </si>
  <si>
    <t>サウナ風呂</t>
    <rPh sb="3" eb="5">
      <t>フロ</t>
    </rPh>
    <phoneticPr fontId="1"/>
  </si>
  <si>
    <t>理容所</t>
    <rPh sb="0" eb="2">
      <t>リヨウ</t>
    </rPh>
    <rPh sb="2" eb="3">
      <t>ジョ</t>
    </rPh>
    <phoneticPr fontId="1"/>
  </si>
  <si>
    <t>美容所</t>
    <rPh sb="0" eb="2">
      <t>ビヨウ</t>
    </rPh>
    <rPh sb="2" eb="3">
      <t>ジョ</t>
    </rPh>
    <phoneticPr fontId="1"/>
  </si>
  <si>
    <t>クリーニング所</t>
    <rPh sb="6" eb="7">
      <t>ショ</t>
    </rPh>
    <phoneticPr fontId="1"/>
  </si>
  <si>
    <t>注　1）「衛生行政報告例」による。</t>
    <rPh sb="0" eb="1">
      <t>チュウ</t>
    </rPh>
    <phoneticPr fontId="1"/>
  </si>
  <si>
    <t>資料　生活衛生課</t>
    <rPh sb="0" eb="2">
      <t>シリョウ</t>
    </rPh>
    <rPh sb="3" eb="5">
      <t>セイカツ</t>
    </rPh>
    <rPh sb="5" eb="7">
      <t>エイセイ</t>
    </rPh>
    <rPh sb="7" eb="8">
      <t>カ</t>
    </rPh>
    <phoneticPr fontId="1"/>
  </si>
  <si>
    <t>　　 2）クリーニング所にはクリーニング取次所を含む。</t>
    <phoneticPr fontId="1"/>
  </si>
  <si>
    <t>ホ　テ　ル</t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</si>
  <si>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</si>
  <si>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葵   区</t>
    <rPh sb="0" eb="1">
      <t>アオイ</t>
    </rPh>
    <rPh sb="4" eb="5">
      <t>ク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</si>
  <si>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</si>
  <si>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</si>
  <si>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</si>
  <si>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</si>
  <si>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</si>
  <si>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</si>
  <si>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</si>
  <si>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　　 2）クリーニング所にはクリーニング取次所を含む。</t>
    <phoneticPr fontId="1"/>
  </si>
  <si>
    <t>利用者数</t>
    <rPh sb="0" eb="3">
      <t>リヨウシャ</t>
    </rPh>
    <rPh sb="3" eb="4">
      <t>スウ</t>
    </rPh>
    <phoneticPr fontId="1"/>
  </si>
  <si>
    <t>-</t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</si>
  <si>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</si>
  <si>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…</t>
  </si>
  <si>
    <t>…</t>
    <phoneticPr fontId="1"/>
  </si>
  <si>
    <t>…</t>
    <phoneticPr fontId="1"/>
  </si>
  <si>
    <t>…</t>
    <phoneticPr fontId="1"/>
  </si>
  <si>
    <t>第16回静岡市統計書（平成30年版）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7">
      <t>ネンバン</t>
    </rPh>
    <phoneticPr fontId="1"/>
  </si>
  <si>
    <t>第16回静岡市統計書（平成30年版）正誤表</t>
    <rPh sb="0" eb="1">
      <t>ダイ</t>
    </rPh>
    <rPh sb="3" eb="4">
      <t>カイ</t>
    </rPh>
    <rPh sb="4" eb="7">
      <t>シズオカシ</t>
    </rPh>
    <rPh sb="7" eb="10">
      <t>トウケイショ</t>
    </rPh>
    <rPh sb="11" eb="13">
      <t>ヘイセイ</t>
    </rPh>
    <rPh sb="15" eb="16">
      <t>ネン</t>
    </rPh>
    <rPh sb="16" eb="17">
      <t>バン</t>
    </rPh>
    <rPh sb="18" eb="21">
      <t>セイゴヒョウ</t>
    </rPh>
    <phoneticPr fontId="1"/>
  </si>
  <si>
    <t>11　町名別人口（男女別）・世帯数　-葵区-</t>
    <rPh sb="3" eb="5">
      <t>チョウメイ</t>
    </rPh>
    <rPh sb="5" eb="6">
      <t>ベツ</t>
    </rPh>
    <rPh sb="6" eb="8">
      <t>ジンコウ</t>
    </rPh>
    <rPh sb="9" eb="11">
      <t>ダンジョ</t>
    </rPh>
    <rPh sb="11" eb="12">
      <t>ベツ</t>
    </rPh>
    <rPh sb="14" eb="17">
      <t>セタイスウ</t>
    </rPh>
    <rPh sb="19" eb="20">
      <t>アオイ</t>
    </rPh>
    <rPh sb="20" eb="21">
      <t>ク</t>
    </rPh>
    <phoneticPr fontId="1"/>
  </si>
  <si>
    <t>町　　　　　　名</t>
    <rPh sb="0" eb="1">
      <t>マチ</t>
    </rPh>
    <rPh sb="7" eb="8">
      <t>メイ</t>
    </rPh>
    <phoneticPr fontId="1"/>
  </si>
  <si>
    <t>・</t>
    <phoneticPr fontId="1"/>
  </si>
  <si>
    <t>町名読み</t>
    <rPh sb="0" eb="2">
      <t>チョウメイ</t>
    </rPh>
    <rPh sb="2" eb="3">
      <t>ヨ</t>
    </rPh>
    <phoneticPr fontId="1"/>
  </si>
  <si>
    <t>総　　　数</t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</si>
  <si>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</si>
  <si>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世帯</t>
    <rPh sb="0" eb="2">
      <t>セタイ</t>
    </rPh>
    <phoneticPr fontId="1"/>
  </si>
  <si>
    <t>静岡市</t>
  </si>
  <si>
    <t>ｼｽﾞｵｶｼ</t>
    <phoneticPr fontId="1"/>
  </si>
  <si>
    <t>葵区</t>
    <rPh sb="0" eb="1">
      <t>アオイ</t>
    </rPh>
    <rPh sb="1" eb="2">
      <t>ク</t>
    </rPh>
    <phoneticPr fontId="5"/>
  </si>
  <si>
    <t>ｱｵｲｸ</t>
    <phoneticPr fontId="1"/>
  </si>
  <si>
    <t>追手町</t>
  </si>
  <si>
    <t>ｵｳﾃﾏﾁ</t>
    <phoneticPr fontId="1"/>
  </si>
  <si>
    <t>城内町</t>
  </si>
  <si>
    <t>ｼﾞｮｳﾅｲﾁｮｳ</t>
    <phoneticPr fontId="1"/>
  </si>
  <si>
    <t>駿府町</t>
  </si>
  <si>
    <t>ｽﾝﾌﾟﾁｮｳ</t>
    <phoneticPr fontId="1"/>
  </si>
  <si>
    <t>駿府城公園</t>
    <rPh sb="0" eb="2">
      <t>スンプ</t>
    </rPh>
    <rPh sb="2" eb="3">
      <t>シロ</t>
    </rPh>
    <rPh sb="3" eb="5">
      <t>コウエン</t>
    </rPh>
    <phoneticPr fontId="1"/>
  </si>
  <si>
    <t>ｽﾝﾌﾟｼﾞｮｳｺｳｴﾝ</t>
    <phoneticPr fontId="1"/>
  </si>
  <si>
    <t>-</t>
    <phoneticPr fontId="1"/>
  </si>
  <si>
    <t>-</t>
    <phoneticPr fontId="1"/>
  </si>
  <si>
    <t>西草深町</t>
  </si>
  <si>
    <t>ﾆｼｸｻﾌﾞｶﾁｮｳ</t>
  </si>
  <si>
    <t>東草深町</t>
  </si>
  <si>
    <t>ﾋｶﾞｼｸｻﾌﾞｶﾁｮｳ</t>
  </si>
  <si>
    <t>水落町</t>
  </si>
  <si>
    <t>ﾐｽﾞｵﾁﾁｮｳ</t>
  </si>
  <si>
    <t>城東町</t>
  </si>
  <si>
    <t>ｼﾞｮｳﾄｳﾁｮｳ</t>
  </si>
  <si>
    <t>緑町</t>
  </si>
  <si>
    <t>ﾐﾄﾞﾘﾁｮｳ</t>
  </si>
  <si>
    <t>西千代田町</t>
  </si>
  <si>
    <t>ﾆｼﾁﾖﾀﾞﾁｮｳ</t>
  </si>
  <si>
    <t>鷹匠一丁目</t>
  </si>
  <si>
    <t>ﾀｶｼﾞｮｳ1ﾁｮｳﾒ</t>
  </si>
  <si>
    <t>鷹匠二丁目</t>
  </si>
  <si>
    <t>ﾀｶｼﾞｮｳ2ﾁｮｳﾒ</t>
  </si>
  <si>
    <t>鷹匠三丁目</t>
  </si>
  <si>
    <t>ﾀｶｼﾞﾖｳ3ﾁｮｳﾒ</t>
  </si>
  <si>
    <t>東鷹匠町</t>
  </si>
  <si>
    <t>ﾋｶﾞｼﾀｶｼﾞｮｳﾏﾁ</t>
  </si>
  <si>
    <t>横内町</t>
  </si>
  <si>
    <t>ﾖｺｳﾁﾁｮｳ</t>
  </si>
  <si>
    <t>太田町</t>
  </si>
  <si>
    <t>ｵｵﾀﾏﾁ</t>
  </si>
  <si>
    <t>巴町</t>
  </si>
  <si>
    <t>ﾄﾓｴﾁｮｳ</t>
  </si>
  <si>
    <t>瓦場町</t>
  </si>
  <si>
    <t>ｶﾜﾗﾊﾞﾁｮｳ</t>
  </si>
  <si>
    <t>春日町</t>
  </si>
  <si>
    <t>ｶｽｶﾞﾁｮｳ</t>
  </si>
  <si>
    <t>春日一丁目</t>
  </si>
  <si>
    <t>ｶｽｶﾞ1ﾁｮｳﾒ</t>
  </si>
  <si>
    <t>春日二丁目</t>
  </si>
  <si>
    <t>ｶｽｶﾞ2ﾁｮｳﾒ</t>
  </si>
  <si>
    <t>春日三丁目</t>
  </si>
  <si>
    <t>ｶｽｶﾞ3ﾁｮｳﾒ</t>
  </si>
  <si>
    <t>音羽町</t>
  </si>
  <si>
    <t>ｵﾄﾜﾁｮｳ</t>
  </si>
  <si>
    <t>相生町</t>
  </si>
  <si>
    <t>ｱｲｵｲﾁｮｳ</t>
  </si>
  <si>
    <t>横田町</t>
  </si>
  <si>
    <t>ﾖｺﾀﾏﾁ</t>
  </si>
  <si>
    <t>東町</t>
  </si>
  <si>
    <t>ｱｽﾞﾏﾁｮｳ</t>
  </si>
  <si>
    <t>日出町</t>
  </si>
  <si>
    <t>ﾋﾉﾃﾞﾁｮｳ</t>
  </si>
  <si>
    <t>伝馬町</t>
  </si>
  <si>
    <t>ﾃﾝﾏﾁｮｳ</t>
  </si>
  <si>
    <t>栄町</t>
  </si>
  <si>
    <t>ｻｶｴﾁｮｳ</t>
  </si>
  <si>
    <t>御幸町　※秘1</t>
    <phoneticPr fontId="1"/>
  </si>
  <si>
    <t>ﾐﾕｷﾁｮｳ</t>
  </si>
  <si>
    <t>黒金町　※秘1</t>
    <phoneticPr fontId="1"/>
  </si>
  <si>
    <t>ｸﾛｶﾞﾈﾁｮｳ</t>
  </si>
  <si>
    <t>x</t>
    <phoneticPr fontId="1"/>
  </si>
  <si>
    <t>x</t>
    <phoneticPr fontId="1"/>
  </si>
  <si>
    <t>x</t>
    <phoneticPr fontId="1"/>
  </si>
  <si>
    <t>呉服町一丁目</t>
  </si>
  <si>
    <t>ｺﾞﾌｸﾁｮｳ1ﾁｮｳﾒ</t>
  </si>
  <si>
    <t>呉服町二丁目</t>
  </si>
  <si>
    <t>ｺﾞﾌｸﾁｮｳ2ﾁｮｳﾒ</t>
  </si>
  <si>
    <t>両替町一丁目</t>
  </si>
  <si>
    <t>ﾘｮｳｶﾞｴﾁｮｳ1ﾁｮｳﾒ</t>
  </si>
  <si>
    <t>両替町二丁目</t>
  </si>
  <si>
    <t>ﾘｮｳｶﾞｴﾁｮｳ2ﾁｮｳﾒ</t>
  </si>
  <si>
    <t>七間町</t>
  </si>
  <si>
    <t>ｼﾁｹﾝﾁｮｳ</t>
  </si>
  <si>
    <t>紺屋町</t>
  </si>
  <si>
    <t>ｺｳﾔﾏﾁ</t>
  </si>
  <si>
    <t>昭和町</t>
  </si>
  <si>
    <t>ｼｮｳﾜﾁｮｳ</t>
  </si>
  <si>
    <t>常磐町一丁目</t>
  </si>
  <si>
    <t>ﾄｷﾜﾁｮｳ1ﾁｮｳﾒ</t>
  </si>
  <si>
    <t>常磐町二丁目</t>
  </si>
  <si>
    <t>ﾄｷﾜﾁｮｳ2ﾁｮｳﾒ</t>
  </si>
  <si>
    <t>常磐町三丁目</t>
  </si>
  <si>
    <t>ﾄｷﾜﾁｮｳ3ﾁｮｳﾒ</t>
  </si>
  <si>
    <t>西門町</t>
  </si>
  <si>
    <t>ﾆｼﾓﾝﾁｮｳ</t>
  </si>
  <si>
    <t>駿河町</t>
  </si>
  <si>
    <t>ｽﾙｶﾞﾁｮｳ</t>
  </si>
  <si>
    <t>人宿町一丁目</t>
  </si>
  <si>
    <t>ﾋﾄﾔﾄﾞﾁｮｳ1ﾁｮｳﾒ</t>
  </si>
  <si>
    <t>人宿町二丁目</t>
  </si>
  <si>
    <t>ﾋﾄﾔﾄﾞﾁｮｳ2ﾁｮｳﾒ</t>
  </si>
  <si>
    <t>上石町</t>
  </si>
  <si>
    <t>ｶﾐｺﾞｸﾁｮｳ</t>
  </si>
  <si>
    <t>梅屋町</t>
  </si>
  <si>
    <t>ｳﾒﾔﾁｮｳ</t>
  </si>
  <si>
    <t>駒形通一丁目</t>
  </si>
  <si>
    <t>ｺﾏｶﾞﾀﾄﾞｵﾘ1ﾁｮｳﾒ</t>
  </si>
  <si>
    <t>駒形通二丁目</t>
  </si>
  <si>
    <t>ｺﾏｶﾞﾀﾄﾞｵﾘ2ﾁｮｳﾒ</t>
  </si>
  <si>
    <t>駒形通三丁目</t>
  </si>
  <si>
    <t>ｺﾏｶﾞﾀﾄﾞｵﾘ3ﾁｮｳﾒ</t>
  </si>
  <si>
    <t>駒形通四丁目</t>
  </si>
  <si>
    <t>ｺﾏｶﾞﾀﾄﾞｵﾘ4ﾁｮｳﾒ</t>
  </si>
  <si>
    <t>駒形通五丁目</t>
  </si>
  <si>
    <t>ｺﾏｶﾞﾀﾄﾞｵﾘ5ﾁｮｳﾒ</t>
  </si>
  <si>
    <t>駒形通六丁目</t>
  </si>
  <si>
    <t>ｺﾏｶﾞﾀﾄﾞｵﾘ6ﾁｮｳﾒ</t>
  </si>
  <si>
    <t>双葉町</t>
  </si>
  <si>
    <t>ﾌﾀﾊﾞﾁｮｳ</t>
  </si>
  <si>
    <t>川辺町一丁目</t>
  </si>
  <si>
    <t>ｶﾜﾅﾍﾞﾁﾖｳ1ﾁｮｳﾒ</t>
  </si>
  <si>
    <t>川辺町二丁目</t>
  </si>
  <si>
    <t>ｶﾜﾅﾍﾞﾁﾖｳ2ﾁｮｳﾒ</t>
  </si>
  <si>
    <t>天王町</t>
  </si>
  <si>
    <t>ﾃﾝﾉｳﾁｮｳ</t>
  </si>
  <si>
    <t>吉野町</t>
  </si>
  <si>
    <t>ﾖｼﾉﾁｮｳ</t>
  </si>
  <si>
    <t>桜木町</t>
  </si>
  <si>
    <t>ｻｸﾗｷﾞﾁｮｳ</t>
  </si>
  <si>
    <t>清閑町</t>
  </si>
  <si>
    <t>ｾｲｶﾝﾁｮｳ</t>
  </si>
  <si>
    <t>弥勒一丁目</t>
  </si>
  <si>
    <t>ﾐﾛｸ1ﾁｮｳﾒ</t>
  </si>
  <si>
    <t>弥勒二丁目</t>
  </si>
  <si>
    <t>ﾐﾛｸ2ﾁｮｳﾒ</t>
  </si>
  <si>
    <t>南安倍一丁目</t>
  </si>
  <si>
    <t>ﾐﾅﾐｱﾍﾞ1ﾁｮｳﾒ</t>
  </si>
  <si>
    <t>南安倍二丁目</t>
  </si>
  <si>
    <t>ﾐﾅﾐｱﾍﾞ2ﾁｮｳﾒ</t>
  </si>
  <si>
    <t>本通一丁目</t>
  </si>
  <si>
    <t>ﾎﾝﾄｵﾘ1ﾁｮｳﾒ</t>
  </si>
  <si>
    <t>本通二丁目</t>
  </si>
  <si>
    <t>ﾎﾝﾄｵﾘ2ﾁｮｳﾒ</t>
  </si>
  <si>
    <t>本通三丁目</t>
  </si>
  <si>
    <t>ﾎﾝﾄｵﾘ3ﾁｮｳﾒ</t>
  </si>
  <si>
    <t>本通四丁目</t>
  </si>
  <si>
    <t>ﾎﾝﾄｵﾘ4ﾁｮｳﾒ</t>
  </si>
  <si>
    <t>本通五丁目</t>
  </si>
  <si>
    <t>ﾎﾝﾄｵﾘ5ﾁｮｳﾒ</t>
  </si>
  <si>
    <t>本通六丁目</t>
  </si>
  <si>
    <t>ﾎﾝﾄｵﾘ6ﾁｮｳﾒ</t>
  </si>
  <si>
    <t>本通七丁目</t>
  </si>
  <si>
    <t>ﾎﾝﾄｵﾘ7ﾁｮｳﾒ</t>
  </si>
  <si>
    <t>本通八丁目</t>
  </si>
  <si>
    <t>ﾎﾝﾄｵﾘ8ﾁｮｳﾒ</t>
  </si>
  <si>
    <t>本通九丁目</t>
  </si>
  <si>
    <t>ﾎﾝﾄｵﾘ9ﾁｮｳﾒ</t>
  </si>
  <si>
    <t>本通十丁目</t>
  </si>
  <si>
    <t>ﾎﾝﾄｵﾘ10ﾁｮｳﾒ</t>
  </si>
  <si>
    <t>本通西町</t>
  </si>
  <si>
    <t>ﾎﾝﾄｵﾘﾆｼﾏﾁ</t>
  </si>
  <si>
    <t>新通一丁目</t>
  </si>
  <si>
    <t>ｼﾝﾄｵﾘ1ﾁｮｳﾒ</t>
  </si>
  <si>
    <t>新通二丁目</t>
  </si>
  <si>
    <t>ｼﾝﾄｵﾘ2ﾁｮｳﾒ</t>
  </si>
  <si>
    <t>川越町</t>
  </si>
  <si>
    <t>ｶﾜｺﾞｼﾁｮｳ</t>
  </si>
  <si>
    <t>屋形町</t>
  </si>
  <si>
    <t>ﾔｶﾀﾏﾁ</t>
  </si>
  <si>
    <t>大工町</t>
  </si>
  <si>
    <t>ﾀﾞｲｸﾁｮｳ</t>
  </si>
  <si>
    <t>大鋸町</t>
  </si>
  <si>
    <t>ｵｵｶﾞﾏﾁ</t>
  </si>
  <si>
    <t>通車町</t>
  </si>
  <si>
    <t>ﾄｵﾘｸﾙﾏﾁｮｳ</t>
  </si>
  <si>
    <t>幸町</t>
  </si>
  <si>
    <t>ｻｲﾜｲﾁｮｳ</t>
  </si>
  <si>
    <t>田町一丁目</t>
  </si>
  <si>
    <t>ﾀﾏﾁ1ﾁｮｳﾒ</t>
  </si>
  <si>
    <t>田町二丁目</t>
  </si>
  <si>
    <t>ﾀﾏﾁ2ﾁｮｳﾒ</t>
  </si>
  <si>
    <t>田町三丁目</t>
  </si>
  <si>
    <t>ﾀﾏﾁ3ﾁｮｳﾒ</t>
  </si>
  <si>
    <t>田町四丁目</t>
  </si>
  <si>
    <t>ﾀﾏﾁ4ﾁｮｳﾒ</t>
  </si>
  <si>
    <t>田町五丁目</t>
  </si>
  <si>
    <t>ﾀﾏﾁ5ﾁｮｳﾒ</t>
  </si>
  <si>
    <t>田町六丁目</t>
  </si>
  <si>
    <t>ﾀﾏﾁ6ﾁｮｳﾒ</t>
  </si>
  <si>
    <t>田町七丁目</t>
  </si>
  <si>
    <t>ﾀﾏﾁ7ﾁｮｳﾒ</t>
  </si>
  <si>
    <t>南田町</t>
  </si>
  <si>
    <t>ﾐﾅﾐﾀﾏﾁ</t>
  </si>
  <si>
    <t>一番町</t>
  </si>
  <si>
    <t>ｲﾁﾊﾞﾝﾁｮｳ</t>
  </si>
  <si>
    <t>二番町</t>
  </si>
  <si>
    <t>ﾆﾊﾞﾝﾁｮｳ</t>
  </si>
  <si>
    <t>三番町</t>
  </si>
  <si>
    <t>ｻﾝﾊﾞﾝﾁｮｳ</t>
  </si>
  <si>
    <t>四番町</t>
  </si>
  <si>
    <t>ﾖﾝﾊﾞﾝﾁｮｳ</t>
  </si>
  <si>
    <t>五番町</t>
  </si>
  <si>
    <t>ｺﾞﾊﾞﾝﾁｮｳ</t>
  </si>
  <si>
    <t>六番町</t>
  </si>
  <si>
    <t>ﾛｸﾊﾞﾝﾁｮｳ</t>
  </si>
  <si>
    <t>七番町</t>
  </si>
  <si>
    <t>ｼﾁﾊﾞﾝﾁｮｳ</t>
  </si>
  <si>
    <t>八番町</t>
  </si>
  <si>
    <t>ﾊﾁﾊﾞﾝﾁｮｳ</t>
  </si>
  <si>
    <t>上新富町</t>
  </si>
  <si>
    <t>ｶﾐｼﾝﾄﾐﾁｮｳ</t>
  </si>
  <si>
    <t>新富町一丁目</t>
  </si>
  <si>
    <t>ｼﾝﾄﾐﾁｮｳ1ﾁｮｳﾒ</t>
  </si>
  <si>
    <t>新富町二丁目</t>
  </si>
  <si>
    <t>ｼﾝﾄﾐﾁｮｳ2ﾁｮｳﾒ</t>
  </si>
  <si>
    <t>新富町三丁目</t>
  </si>
  <si>
    <t>ｼﾝﾄﾐﾁｮｳ3ﾁｮｳﾒ</t>
  </si>
  <si>
    <t>新富町四丁目</t>
  </si>
  <si>
    <t>ｼﾝﾄﾐﾁｮｳ4ﾁｮｳﾒ</t>
  </si>
  <si>
    <t>新富町五丁目</t>
  </si>
  <si>
    <t>ｼﾝﾄﾐﾁｮｳ5ﾁｮｳﾒ</t>
  </si>
  <si>
    <t>新富町六丁目</t>
  </si>
  <si>
    <t>ｼﾝﾄﾐﾁｮｳ6ﾁｮｳﾒ</t>
  </si>
  <si>
    <t>中町</t>
  </si>
  <si>
    <t>ﾅｶﾁｮｳ</t>
  </si>
  <si>
    <t>馬場町</t>
  </si>
  <si>
    <t>ﾊﾞﾊﾞﾝﾁｮｳ</t>
  </si>
  <si>
    <t>富士見町</t>
    <phoneticPr fontId="1"/>
  </si>
  <si>
    <t>ﾌｼﾞﾐﾁｮｳ</t>
  </si>
  <si>
    <t>金座町</t>
  </si>
  <si>
    <t>ｷﾝｻﾞﾏﾁ</t>
  </si>
  <si>
    <t>研屋町</t>
  </si>
  <si>
    <t>ﾄｷﾞﾔﾁｮｳ</t>
  </si>
  <si>
    <t>錦町</t>
  </si>
  <si>
    <t>ﾆｼｷﾁｮｳ</t>
  </si>
  <si>
    <t>茶町一丁目</t>
  </si>
  <si>
    <t>ﾁｬﾏﾁ1ﾁｮｳﾒ</t>
  </si>
  <si>
    <t>茶町二丁目</t>
  </si>
  <si>
    <t>ﾁｬﾏﾁ2ﾁｮｳﾒ</t>
  </si>
  <si>
    <t>車町</t>
  </si>
  <si>
    <t>ｸﾙﾏﾁｮｳ</t>
  </si>
  <si>
    <t>ﾔﾁﾖﾁｮｳ</t>
  </si>
  <si>
    <t>上桶屋町</t>
  </si>
  <si>
    <t>ｶﾐｵｹﾔﾁｮｳ</t>
  </si>
  <si>
    <t>土太夫町</t>
  </si>
  <si>
    <t>ﾄﾞﾀﾞﾕｳﾁｮｳ</t>
  </si>
  <si>
    <t>柚木町</t>
  </si>
  <si>
    <t>ﾕｽﾞﾉｷﾁｮｳ</t>
  </si>
  <si>
    <t>葵町</t>
  </si>
  <si>
    <t>ｱｵｲﾁｮｳ</t>
  </si>
  <si>
    <t>住吉町一丁目</t>
  </si>
  <si>
    <t>ｽﾐﾖｼﾁｮｳ1ﾁｮｳﾒ</t>
  </si>
  <si>
    <t>住吉町二丁目</t>
  </si>
  <si>
    <t>ｽﾐﾖｼﾁｮｳ2ﾁｮｳﾒ</t>
  </si>
  <si>
    <t>宮ヶ崎町</t>
  </si>
  <si>
    <t>ﾐﾔｶﾞｻｷﾁｮｳ</t>
  </si>
  <si>
    <t>安倍町</t>
  </si>
  <si>
    <t>ｱﾍﾞﾁｮｳ</t>
  </si>
  <si>
    <t>片羽町</t>
  </si>
  <si>
    <t>ｶﾀﾊﾁｮｳ</t>
  </si>
  <si>
    <t>安西一丁目</t>
  </si>
  <si>
    <t>ｱﾝｻﾞｲ1ﾁｮｳﾒ</t>
  </si>
  <si>
    <t>安西二丁目</t>
  </si>
  <si>
    <t>ｱﾝｻﾞｲ2ﾁｮｳﾒ</t>
  </si>
  <si>
    <t>安西三丁目</t>
  </si>
  <si>
    <t>ｱﾝｻﾞｲ3ﾁｮｳﾒ</t>
  </si>
  <si>
    <t>安西四丁目</t>
  </si>
  <si>
    <t>ｱﾝｻﾞｲ4ﾁｮｳﾒ</t>
  </si>
  <si>
    <t>安西五丁目</t>
  </si>
  <si>
    <t>ｱﾝｻﾞｲ5ﾁｮｳﾒ</t>
  </si>
  <si>
    <t>北番町</t>
  </si>
  <si>
    <t>ｷﾀﾊﾞﾝﾁｮｳ</t>
  </si>
  <si>
    <t>井宮町</t>
  </si>
  <si>
    <t>ｲﾉﾐﾔﾁｮｳ</t>
  </si>
  <si>
    <t>材木町</t>
  </si>
  <si>
    <t>ｻﾞｲﾓｸﾁｮｳ</t>
  </si>
  <si>
    <t>末広町</t>
  </si>
  <si>
    <t>ｽｴﾋﾛﾁｮｳ</t>
  </si>
  <si>
    <t>神明町</t>
  </si>
  <si>
    <t>ｼﾝﾒｲﾁｮｳ</t>
  </si>
  <si>
    <t>若松町</t>
  </si>
  <si>
    <t>ﾜｶﾏﾂﾁｮｳ</t>
  </si>
  <si>
    <t>柳町</t>
  </si>
  <si>
    <t>ﾔﾅｷﾞﾁｮｳ</t>
  </si>
  <si>
    <t>水道町</t>
  </si>
  <si>
    <t>ｽｲﾄﾞｳﾁｮｳ</t>
  </si>
  <si>
    <t>辰起町</t>
  </si>
  <si>
    <t>ﾀﾂｷﾁｮｳ</t>
  </si>
  <si>
    <t>富士見町</t>
    <phoneticPr fontId="1"/>
  </si>
  <si>
    <t>八千代町</t>
    <phoneticPr fontId="1"/>
  </si>
  <si>
    <t>平和一丁目</t>
  </si>
  <si>
    <t>ﾍｲﾜ1ﾁｮｳﾒ</t>
  </si>
  <si>
    <t>平和二丁目</t>
  </si>
  <si>
    <t>ﾍｲﾜ2ﾁｮｳﾒ</t>
  </si>
  <si>
    <t>平和三丁目</t>
  </si>
  <si>
    <t>ﾍｲﾜ3ﾁｮｳﾒ</t>
  </si>
  <si>
    <t>籠上</t>
  </si>
  <si>
    <t>ｶｺﾞｳｴ</t>
  </si>
  <si>
    <t>美川町</t>
  </si>
  <si>
    <t>ﾐｶﾜﾁｮｳ</t>
  </si>
  <si>
    <t>長谷町</t>
  </si>
  <si>
    <t>ﾊｾﾁｮｳ</t>
  </si>
  <si>
    <t>浅間町一丁目</t>
  </si>
  <si>
    <t>ｾﾝｹﾞﾝﾁｮｳ1ﾁｮｳﾒ</t>
  </si>
  <si>
    <t>浅間町二丁目</t>
  </si>
  <si>
    <t>ｾﾝｹﾞﾝﾁｮｳ2ﾁｮｳﾒ</t>
  </si>
  <si>
    <t>安東柳町</t>
  </si>
  <si>
    <t>ｱﾝﾄﾞｳﾔﾅｷﾞﾁｮｳ</t>
  </si>
  <si>
    <t>丸山町</t>
  </si>
  <si>
    <t>ﾏﾙﾔﾏﾁｮｳ</t>
  </si>
  <si>
    <t>大岩宮下町</t>
  </si>
  <si>
    <t>ｵｵｲﾜﾐﾔｼﾀﾁｮｳ</t>
  </si>
  <si>
    <t>大岩本町</t>
  </si>
  <si>
    <t>ｵｵｲﾜﾎﾝﾁｮｳ</t>
  </si>
  <si>
    <t>大岩</t>
    <rPh sb="0" eb="2">
      <t>オオイワ</t>
    </rPh>
    <phoneticPr fontId="1"/>
  </si>
  <si>
    <t>大岩一丁目</t>
  </si>
  <si>
    <t>ｵｵｲﾜ1ﾁｮｳﾒ</t>
  </si>
  <si>
    <t>大岩二丁目</t>
  </si>
  <si>
    <t>ｵｵｲﾜ2ﾁｮｳﾒ</t>
  </si>
  <si>
    <t>大岩三丁目</t>
  </si>
  <si>
    <t>ｵｵｲﾜ3ﾁｮｳﾒ</t>
  </si>
  <si>
    <t>大岩四丁目</t>
  </si>
  <si>
    <t>ｵｵｲﾜ4ﾁｮｳﾒ</t>
  </si>
  <si>
    <t>大岩町</t>
  </si>
  <si>
    <t>ｵｵｲﾜﾁｮｳ</t>
  </si>
  <si>
    <t>安東一丁目</t>
  </si>
  <si>
    <t>ｱﾝﾄﾞｳ1ﾁｮｳﾒ</t>
  </si>
  <si>
    <t>安東二丁目</t>
  </si>
  <si>
    <t>ｱﾝﾄﾞｳ2ﾁｮｳﾒ</t>
  </si>
  <si>
    <t>安東三丁目</t>
  </si>
  <si>
    <t>ｱﾝﾄﾞｳ3ﾁｮｳﾒ</t>
  </si>
  <si>
    <t>北安東一丁目</t>
  </si>
  <si>
    <t>ｷﾀｱﾝﾄﾞｳ1ﾁｮｳﾒ</t>
  </si>
  <si>
    <t>北安東二丁目</t>
  </si>
  <si>
    <t>ｷﾀｱﾝﾄﾞｳ2ﾁｮｳﾒ</t>
  </si>
  <si>
    <t>北安東三丁目</t>
  </si>
  <si>
    <t>ｷﾀｱﾝﾄﾞｳ3ﾁｮｳﾒ</t>
  </si>
  <si>
    <t>北安東四丁目</t>
  </si>
  <si>
    <t>ｷﾀｱﾝﾄﾞｳ4ﾁｮｳﾒ</t>
  </si>
  <si>
    <t>北安東五丁目</t>
  </si>
  <si>
    <t>ｷﾀｱﾝﾄﾞｳ5ﾁｮｳﾒ</t>
  </si>
  <si>
    <t>城北</t>
  </si>
  <si>
    <t>ｼﾞｮｳﾎｸ</t>
  </si>
  <si>
    <t>城北二丁目</t>
  </si>
  <si>
    <t>ｼﾞｮｳﾎｸ2ﾁｮｳﾒ</t>
  </si>
  <si>
    <t>上足洗</t>
  </si>
  <si>
    <t>ｶﾐｱｼｱﾗｲ</t>
  </si>
  <si>
    <t>上足洗一丁目</t>
  </si>
  <si>
    <t>ｶﾐｱｼｱﾗｲ1ﾁｮｳﾒ</t>
  </si>
  <si>
    <t>上足洗二丁目</t>
  </si>
  <si>
    <t>ｶﾐｱｼｱﾗｲ2ﾁｮｳﾒ</t>
  </si>
  <si>
    <t>上足洗三丁目</t>
  </si>
  <si>
    <t>ｶﾐｱｼｱﾗｲ3ﾁｮｳﾒ</t>
  </si>
  <si>
    <t>上足洗四丁目</t>
  </si>
  <si>
    <t>ｶﾐｱｼｱﾗｲ4ﾁｮｳﾒ</t>
  </si>
  <si>
    <t>千代田</t>
  </si>
  <si>
    <t>ﾁﾖﾀﾞ</t>
  </si>
  <si>
    <t>千代田一丁目</t>
  </si>
  <si>
    <t>ﾁﾖﾀﾞ1ﾁｮｳﾒ</t>
  </si>
  <si>
    <t>千代田二丁目</t>
  </si>
  <si>
    <t>ﾁﾖﾀﾞ2ﾁｮｳﾒ</t>
  </si>
  <si>
    <t>千代田三丁目</t>
  </si>
  <si>
    <t>ﾁﾖﾀﾞ3ﾁｮｳﾒ</t>
  </si>
  <si>
    <t>千代田四丁目</t>
  </si>
  <si>
    <t>ﾁﾖﾀﾞ4ﾁｮｳﾒ</t>
  </si>
  <si>
    <t>千代田五丁目</t>
  </si>
  <si>
    <t>ﾁﾖﾀﾞ5ﾁｮｳﾒ</t>
  </si>
  <si>
    <t>千代田六丁目</t>
  </si>
  <si>
    <t>ﾁﾖﾀﾞ6ﾁｮｳﾒ</t>
  </si>
  <si>
    <t>千代田七丁目</t>
  </si>
  <si>
    <t>ﾁﾖﾀﾞ7ﾁｮｳﾒ</t>
  </si>
  <si>
    <t>東千代田一丁目</t>
    <rPh sb="6" eb="7">
      <t>メ</t>
    </rPh>
    <phoneticPr fontId="1"/>
  </si>
  <si>
    <t>ﾋｶﾞｼﾁﾖﾀﾞ1ﾁｮｳﾒ</t>
  </si>
  <si>
    <t>東千代田二丁目</t>
    <rPh sb="6" eb="7">
      <t>メ</t>
    </rPh>
    <phoneticPr fontId="1"/>
  </si>
  <si>
    <t>ﾋｶﾞｼﾁﾖﾀﾞ2ﾁｮｳﾒ</t>
  </si>
  <si>
    <t>東千代田三丁目</t>
    <rPh sb="6" eb="7">
      <t>メ</t>
    </rPh>
    <phoneticPr fontId="1"/>
  </si>
  <si>
    <t>ﾋｶﾞｼﾁﾖﾀﾞ3ﾁｮｳﾒ</t>
  </si>
  <si>
    <t>竜南一丁目</t>
  </si>
  <si>
    <t>ﾘｭｳﾅﾝ1ﾁｮｳﾒ</t>
  </si>
  <si>
    <t>竜南二丁目</t>
  </si>
  <si>
    <t>ﾘｭｳﾅﾝ2ﾁｮｳﾒ</t>
  </si>
  <si>
    <t>竜南三丁目</t>
  </si>
  <si>
    <t>ﾘｭｳﾅﾝ3ﾁｮｳﾒ</t>
  </si>
  <si>
    <t>ｵｵｲﾜ</t>
    <phoneticPr fontId="1"/>
  </si>
  <si>
    <t>-</t>
    <phoneticPr fontId="1"/>
  </si>
  <si>
    <t>-</t>
    <phoneticPr fontId="1"/>
  </si>
  <si>
    <t>銭座町</t>
  </si>
  <si>
    <t>ｾﾞﾝｻﾞﾏﾁ</t>
  </si>
  <si>
    <t>上沓谷町</t>
  </si>
  <si>
    <t>ｶﾐｸﾂﾉﾔﾁｮｳ</t>
  </si>
  <si>
    <t>沓谷</t>
  </si>
  <si>
    <t>ｸﾂﾉﾔ</t>
  </si>
  <si>
    <t>沓谷一丁目</t>
  </si>
  <si>
    <t>ｸﾂﾉﾔ1ﾁｮｳﾒ</t>
  </si>
  <si>
    <t>沓谷二丁目</t>
  </si>
  <si>
    <t>ｸﾂﾉﾔ2ﾁｮｳﾒ</t>
  </si>
  <si>
    <t>沓谷三丁目</t>
  </si>
  <si>
    <t>ｸﾂﾉﾔ3ﾁｮｳﾒ</t>
  </si>
  <si>
    <t>沓谷四丁目</t>
  </si>
  <si>
    <t>ｸﾂﾉﾔ4ﾁｮｳﾒ</t>
  </si>
  <si>
    <t>沓谷五丁目</t>
  </si>
  <si>
    <t>ｸﾂﾉﾔ5ﾁｮｳﾒ</t>
  </si>
  <si>
    <t>沓谷六丁目</t>
  </si>
  <si>
    <t>ｸﾂﾉﾔ6ﾁｮｳﾒ</t>
  </si>
  <si>
    <t>柚木</t>
  </si>
  <si>
    <t>ﾕﾉｷ</t>
  </si>
  <si>
    <t>宮前町</t>
  </si>
  <si>
    <t>ﾐﾔﾏｴﾁｮｳ</t>
  </si>
  <si>
    <t>長沼</t>
  </si>
  <si>
    <t>ﾅｶﾞﾇﾏ</t>
  </si>
  <si>
    <t>長沼一丁目</t>
  </si>
  <si>
    <t>ﾅｶﾞﾇﾏ1ﾁｮｳﾒ</t>
  </si>
  <si>
    <t>長沼二丁目</t>
  </si>
  <si>
    <t>ﾅｶﾞﾇﾏ2ﾁｮｳﾒ</t>
  </si>
  <si>
    <t>長沼三丁目</t>
  </si>
  <si>
    <t>ﾅｶﾞﾇﾏ3ﾁｮｳﾒ</t>
  </si>
  <si>
    <t>古庄一丁目</t>
  </si>
  <si>
    <t>ﾌﾙｼｮｳ1ﾁｮｳﾒ</t>
  </si>
  <si>
    <t>古庄二丁目</t>
  </si>
  <si>
    <t>ﾌﾙｼｮｳ2ﾁｮｳﾒ</t>
  </si>
  <si>
    <t>古庄三丁目</t>
  </si>
  <si>
    <t>ﾌﾙｼｮｳ3ﾁｮｳﾒ</t>
  </si>
  <si>
    <t>古庄四丁目</t>
  </si>
  <si>
    <t>ﾌﾙｼｮｳ4ﾁｮｳﾒ</t>
  </si>
  <si>
    <t>古庄五丁目</t>
    <rPh sb="2" eb="3">
      <t>ゴ</t>
    </rPh>
    <phoneticPr fontId="1"/>
  </si>
  <si>
    <t>ﾌﾙｼｮｳ5ﾁｮｳﾒ</t>
  </si>
  <si>
    <t>古庄六丁目</t>
    <rPh sb="2" eb="3">
      <t>ロク</t>
    </rPh>
    <phoneticPr fontId="1"/>
  </si>
  <si>
    <t>ﾌﾙｼｮｳ6ﾁｮｳﾒ</t>
  </si>
  <si>
    <t>川合</t>
    <rPh sb="0" eb="2">
      <t>カワイ</t>
    </rPh>
    <phoneticPr fontId="1"/>
  </si>
  <si>
    <t>ｶﾜｲ</t>
    <phoneticPr fontId="1"/>
  </si>
  <si>
    <t>-</t>
    <phoneticPr fontId="1"/>
  </si>
  <si>
    <t>-</t>
    <phoneticPr fontId="1"/>
  </si>
  <si>
    <t>川合一丁目</t>
    <rPh sb="2" eb="5">
      <t>イッチョウメ</t>
    </rPh>
    <phoneticPr fontId="1"/>
  </si>
  <si>
    <t>ｶﾜｲ1ﾁｮｳﾒ</t>
  </si>
  <si>
    <t>川合二丁目</t>
    <rPh sb="2" eb="3">
      <t>ニ</t>
    </rPh>
    <rPh sb="3" eb="5">
      <t>チョウメ</t>
    </rPh>
    <phoneticPr fontId="1"/>
  </si>
  <si>
    <t>ｶﾜｲ2ﾁｮｳﾒ</t>
  </si>
  <si>
    <t>川合三丁目</t>
    <rPh sb="2" eb="3">
      <t>サン</t>
    </rPh>
    <rPh sb="3" eb="5">
      <t>チョウメ</t>
    </rPh>
    <phoneticPr fontId="1"/>
  </si>
  <si>
    <t>ｶﾜｲ3ﾁｮｳﾒ</t>
  </si>
  <si>
    <t>上土一丁目</t>
    <rPh sb="2" eb="5">
      <t>イッチョウメ</t>
    </rPh>
    <phoneticPr fontId="1"/>
  </si>
  <si>
    <t>ｱｹﾞﾂﾁ1ﾁｮｳﾒ</t>
  </si>
  <si>
    <t>上土二丁目</t>
    <rPh sb="2" eb="3">
      <t>ニ</t>
    </rPh>
    <rPh sb="3" eb="5">
      <t>チョウメ</t>
    </rPh>
    <phoneticPr fontId="1"/>
  </si>
  <si>
    <t>ｱｹﾞﾂﾁ2ﾁｮｳﾒ</t>
  </si>
  <si>
    <t>上土新田</t>
    <rPh sb="0" eb="2">
      <t>アゲツチ</t>
    </rPh>
    <rPh sb="2" eb="4">
      <t>シンデン</t>
    </rPh>
    <phoneticPr fontId="1"/>
  </si>
  <si>
    <t>ｱｹﾞﾂﾁｼﾝﾃﾞﾝ</t>
    <phoneticPr fontId="1"/>
  </si>
  <si>
    <t>南沼上</t>
  </si>
  <si>
    <t>ﾐﾅﾐﾇﾏｶﾞﾐ</t>
  </si>
  <si>
    <t>南沼上一丁目</t>
    <rPh sb="3" eb="6">
      <t>イッチョウメ</t>
    </rPh>
    <phoneticPr fontId="1"/>
  </si>
  <si>
    <t>ﾐﾅﾐﾇﾏｶﾞﾐ1ﾁｮｳﾒ</t>
  </si>
  <si>
    <t>南沼上二丁目</t>
    <rPh sb="3" eb="4">
      <t>ニ</t>
    </rPh>
    <rPh sb="4" eb="6">
      <t>チョウメ</t>
    </rPh>
    <phoneticPr fontId="1"/>
  </si>
  <si>
    <t>ﾐﾅﾐﾇﾏｶﾞﾐ2ﾁｮｳﾒ</t>
  </si>
  <si>
    <t>南沼上三丁目</t>
    <rPh sb="3" eb="4">
      <t>サン</t>
    </rPh>
    <rPh sb="4" eb="6">
      <t>チョウメ</t>
    </rPh>
    <phoneticPr fontId="1"/>
  </si>
  <si>
    <t>ﾐﾅﾐﾇﾏｶﾞﾐ3ﾁｮｳﾒ</t>
  </si>
  <si>
    <t>北沼上</t>
  </si>
  <si>
    <t>ｷﾀﾇﾏｶﾞﾐ</t>
  </si>
  <si>
    <t>長尾</t>
  </si>
  <si>
    <t>ﾅｶﾞｵ</t>
  </si>
  <si>
    <t>平山</t>
  </si>
  <si>
    <t>ﾋﾗﾔﾏ</t>
  </si>
  <si>
    <t>瀬名川一丁目</t>
  </si>
  <si>
    <t>ｾﾅｶﾞﾜ1ﾁｮｳﾒ</t>
  </si>
  <si>
    <t>瀬名川二丁目</t>
  </si>
  <si>
    <t>ｾﾅｶﾞﾜ2ﾁｮｳﾒ</t>
  </si>
  <si>
    <t>瀬名川三丁目</t>
  </si>
  <si>
    <t>ｾﾅｶﾞﾜ3ﾁｮｳﾒ</t>
  </si>
  <si>
    <t>瀬名</t>
  </si>
  <si>
    <t>ｾﾅ</t>
  </si>
  <si>
    <t>瀬名一丁目</t>
  </si>
  <si>
    <t>ｾﾅ1ﾁｮｳﾒ</t>
  </si>
  <si>
    <t>瀬名二丁目</t>
  </si>
  <si>
    <t>ｾﾅ2ﾁｮｳﾒ</t>
  </si>
  <si>
    <t>瀬名三丁目</t>
  </si>
  <si>
    <t>ｾﾅ3ﾁｮｳﾒ</t>
  </si>
  <si>
    <t>瀬名四丁目</t>
  </si>
  <si>
    <t>ｾﾅ4ﾁｮｳﾒ</t>
  </si>
  <si>
    <t>瀬名五丁目</t>
  </si>
  <si>
    <t>ｾﾅ5ﾁｮｳﾒ</t>
  </si>
  <si>
    <t>瀬名六丁目</t>
  </si>
  <si>
    <t>ｾﾅ6ﾁｮｳﾒ</t>
  </si>
  <si>
    <t>瀬名七丁目</t>
  </si>
  <si>
    <t>ｾﾅ7ﾁｮｳﾒ</t>
  </si>
  <si>
    <t>瀬名中央一丁目</t>
    <rPh sb="6" eb="7">
      <t>メ</t>
    </rPh>
    <phoneticPr fontId="1"/>
  </si>
  <si>
    <t>ｾﾅﾁｭｳｵｳ1ﾁｮｳﾒ</t>
  </si>
  <si>
    <t>瀬名中央二丁目</t>
    <rPh sb="6" eb="7">
      <t>メ</t>
    </rPh>
    <phoneticPr fontId="1"/>
  </si>
  <si>
    <t>ｾﾅﾁｭｳｵｳ2ﾁｮｳﾒ</t>
  </si>
  <si>
    <t>瀬名中央三丁目</t>
    <rPh sb="6" eb="7">
      <t>メ</t>
    </rPh>
    <phoneticPr fontId="1"/>
  </si>
  <si>
    <t>ｾﾅﾁｭｳｵｳ3ﾁｮｳﾒ</t>
  </si>
  <si>
    <t>瀬名中央四丁目</t>
    <rPh sb="6" eb="7">
      <t>メ</t>
    </rPh>
    <phoneticPr fontId="1"/>
  </si>
  <si>
    <t>ｾﾅﾁｭｳｵｳ4ﾁｮｳﾒ</t>
  </si>
  <si>
    <t>東瀬名町</t>
  </si>
  <si>
    <t>ﾋｶﾞｼｾﾅﾁｮｳ</t>
  </si>
  <si>
    <t>南瀬名町</t>
  </si>
  <si>
    <t>ﾐﾅﾐｾﾅﾁｮｳ</t>
  </si>
  <si>
    <t>西瀬名町</t>
    <rPh sb="0" eb="1">
      <t>ニシ</t>
    </rPh>
    <rPh sb="1" eb="3">
      <t>セナ</t>
    </rPh>
    <rPh sb="3" eb="4">
      <t>マチ</t>
    </rPh>
    <phoneticPr fontId="1"/>
  </si>
  <si>
    <t>ﾆｼｾﾅﾁｮｳ</t>
  </si>
  <si>
    <t>池ヶ谷</t>
  </si>
  <si>
    <t>ｲｹｶﾞﾔ</t>
  </si>
  <si>
    <t>池ヶ谷東</t>
  </si>
  <si>
    <t>ｲｹｶﾞﾔﾋｶﾞｼ</t>
  </si>
  <si>
    <t>南</t>
  </si>
  <si>
    <t>ﾐﾅﾐ</t>
  </si>
  <si>
    <t>唐瀬一丁目</t>
  </si>
  <si>
    <t>ｶﾗｾ1ﾁｮｳﾒ</t>
  </si>
  <si>
    <t>唐瀬二丁目</t>
  </si>
  <si>
    <t>ｶﾗｾ2ﾁｮｳﾒ</t>
  </si>
  <si>
    <t>唐瀬三丁目</t>
  </si>
  <si>
    <t>ｶﾗｾ3ﾁｮｳﾒ</t>
  </si>
  <si>
    <t>有永</t>
  </si>
  <si>
    <t>ｱﾘﾅｶﾞ</t>
  </si>
  <si>
    <t>羽高　※秘</t>
    <rPh sb="4" eb="5">
      <t>ヒ</t>
    </rPh>
    <phoneticPr fontId="1"/>
  </si>
  <si>
    <t>ﾊﾀｶ</t>
  </si>
  <si>
    <t>x</t>
    <phoneticPr fontId="1"/>
  </si>
  <si>
    <t>x</t>
    <phoneticPr fontId="1"/>
  </si>
  <si>
    <t>x</t>
    <phoneticPr fontId="1"/>
  </si>
  <si>
    <t>羽高町　※秘</t>
    <rPh sb="2" eb="3">
      <t>マチ</t>
    </rPh>
    <rPh sb="5" eb="6">
      <t>ヒ</t>
    </rPh>
    <phoneticPr fontId="1"/>
  </si>
  <si>
    <t>ﾊﾀｶﾁｮｳ</t>
    <phoneticPr fontId="1"/>
  </si>
  <si>
    <t>あさはた一丁目</t>
    <rPh sb="4" eb="7">
      <t>イッチョウメ</t>
    </rPh>
    <phoneticPr fontId="1"/>
  </si>
  <si>
    <t>ｱｻﾊﾀ1ﾁｮｳﾒ</t>
    <phoneticPr fontId="1"/>
  </si>
  <si>
    <t>あさはた二丁目</t>
    <rPh sb="4" eb="7">
      <t>ニチョウメ</t>
    </rPh>
    <phoneticPr fontId="1"/>
  </si>
  <si>
    <t>ｱｻﾊﾀ2ﾁｮｳﾒ</t>
    <phoneticPr fontId="1"/>
  </si>
  <si>
    <t>北</t>
  </si>
  <si>
    <t>ｷﾀ</t>
  </si>
  <si>
    <t>北一丁目</t>
    <rPh sb="0" eb="1">
      <t>キタ</t>
    </rPh>
    <rPh sb="1" eb="4">
      <t>イッチョウメ</t>
    </rPh>
    <phoneticPr fontId="2"/>
  </si>
  <si>
    <t>ｷﾀ1ﾁｮｳﾒ</t>
    <phoneticPr fontId="1"/>
  </si>
  <si>
    <t>北二丁目</t>
    <rPh sb="0" eb="1">
      <t>キタ</t>
    </rPh>
    <rPh sb="1" eb="2">
      <t>ニ</t>
    </rPh>
    <rPh sb="2" eb="4">
      <t>チョウメ</t>
    </rPh>
    <phoneticPr fontId="2"/>
  </si>
  <si>
    <t>ｷﾀ2ﾁｮｳﾒ</t>
  </si>
  <si>
    <t>北三丁目</t>
    <rPh sb="0" eb="1">
      <t>キタ</t>
    </rPh>
    <rPh sb="1" eb="2">
      <t>サン</t>
    </rPh>
    <rPh sb="2" eb="4">
      <t>チョウメ</t>
    </rPh>
    <phoneticPr fontId="2"/>
  </si>
  <si>
    <t>ｷﾀ3ﾁｮｳﾒ</t>
  </si>
  <si>
    <t>北四丁目</t>
    <rPh sb="0" eb="1">
      <t>キタ</t>
    </rPh>
    <rPh sb="1" eb="2">
      <t>ヨン</t>
    </rPh>
    <rPh sb="2" eb="4">
      <t>チョウメ</t>
    </rPh>
    <phoneticPr fontId="2"/>
  </si>
  <si>
    <t>ｷﾀ4ﾁｮｳﾒ</t>
  </si>
  <si>
    <t>北五丁目</t>
    <rPh sb="0" eb="1">
      <t>キタ</t>
    </rPh>
    <rPh sb="1" eb="2">
      <t>ゴ</t>
    </rPh>
    <rPh sb="2" eb="4">
      <t>チョウメ</t>
    </rPh>
    <phoneticPr fontId="2"/>
  </si>
  <si>
    <t>ｷﾀ5ﾁｮｳﾒ</t>
  </si>
  <si>
    <t>東</t>
  </si>
  <si>
    <t>ﾋｶﾞｼ</t>
  </si>
  <si>
    <t>東一丁目</t>
    <rPh sb="0" eb="1">
      <t>ヒガシ</t>
    </rPh>
    <rPh sb="1" eb="4">
      <t>イッチョウメ</t>
    </rPh>
    <phoneticPr fontId="2"/>
  </si>
  <si>
    <t>ﾋｶﾞｼ1ﾁｮｳﾒ</t>
    <phoneticPr fontId="1"/>
  </si>
  <si>
    <t>東二丁目</t>
    <rPh sb="0" eb="1">
      <t>ヒガシ</t>
    </rPh>
    <rPh sb="1" eb="4">
      <t>ニチョウメ</t>
    </rPh>
    <phoneticPr fontId="2"/>
  </si>
  <si>
    <t>ﾋｶﾞｼ2ﾁｮｳﾒ</t>
  </si>
  <si>
    <t>岳美</t>
  </si>
  <si>
    <t>ﾀｹﾐ</t>
  </si>
  <si>
    <t>岳美一丁目</t>
  </si>
  <si>
    <t>ﾀｹﾐ1ﾁｮｳﾒ</t>
  </si>
  <si>
    <t>芝原</t>
  </si>
  <si>
    <t>ｼﾊﾞﾊﾗ</t>
  </si>
  <si>
    <t>柳原　※秘2</t>
    <rPh sb="4" eb="5">
      <t>ヒ</t>
    </rPh>
    <phoneticPr fontId="1"/>
  </si>
  <si>
    <t>ﾔﾅｷﾞﾊﾗ</t>
  </si>
  <si>
    <t>赤松　※秘2</t>
    <phoneticPr fontId="1"/>
  </si>
  <si>
    <t>ｱｶﾏﾂ</t>
  </si>
  <si>
    <t>前林</t>
    <rPh sb="0" eb="1">
      <t>マエ</t>
    </rPh>
    <rPh sb="1" eb="2">
      <t>ハヤシ</t>
    </rPh>
    <phoneticPr fontId="1"/>
  </si>
  <si>
    <t>ﾏｴﾊﾞﾔｼ</t>
    <phoneticPr fontId="1"/>
  </si>
  <si>
    <t>-</t>
    <phoneticPr fontId="1"/>
  </si>
  <si>
    <t>漆山　※秘3</t>
    <phoneticPr fontId="1"/>
  </si>
  <si>
    <t>ｳﾙｼﾔﾏ</t>
  </si>
  <si>
    <t>平柳</t>
    <rPh sb="0" eb="2">
      <t>ヒラヤナギ</t>
    </rPh>
    <phoneticPr fontId="1"/>
  </si>
  <si>
    <t>ﾋﾗﾔﾅｷﾞ</t>
    <phoneticPr fontId="1"/>
  </si>
  <si>
    <t>-</t>
    <phoneticPr fontId="1"/>
  </si>
  <si>
    <t>観山</t>
    <rPh sb="0" eb="2">
      <t>カンザン</t>
    </rPh>
    <phoneticPr fontId="1"/>
  </si>
  <si>
    <t>ｶﾝｻﾞﾝ</t>
    <phoneticPr fontId="1"/>
  </si>
  <si>
    <t>立石</t>
    <rPh sb="0" eb="2">
      <t>タテイシ</t>
    </rPh>
    <phoneticPr fontId="1"/>
  </si>
  <si>
    <t>ﾀﾃｲｼ</t>
    <phoneticPr fontId="1"/>
  </si>
  <si>
    <t>-</t>
    <phoneticPr fontId="1"/>
  </si>
  <si>
    <t>加藤島</t>
    <rPh sb="0" eb="3">
      <t>カトウジマ</t>
    </rPh>
    <phoneticPr fontId="1"/>
  </si>
  <si>
    <t>ｶﾄｳｼﾞﾏ</t>
    <phoneticPr fontId="1"/>
  </si>
  <si>
    <t>豊地</t>
    <rPh sb="0" eb="2">
      <t>トヨチ</t>
    </rPh>
    <phoneticPr fontId="1"/>
  </si>
  <si>
    <t>ﾄﾖﾁ</t>
    <phoneticPr fontId="1"/>
  </si>
  <si>
    <t>-</t>
    <phoneticPr fontId="1"/>
  </si>
  <si>
    <t>流通センター　※秘3</t>
    <phoneticPr fontId="1"/>
  </si>
  <si>
    <t>ﾘｭｳﾂｳｾﾝﾀｰ</t>
  </si>
  <si>
    <t>牛田</t>
    <rPh sb="0" eb="2">
      <t>ウシダ</t>
    </rPh>
    <phoneticPr fontId="1"/>
  </si>
  <si>
    <t>ｳｼﾀﾞ</t>
    <phoneticPr fontId="1"/>
  </si>
  <si>
    <t>天神前</t>
    <rPh sb="0" eb="3">
      <t>テンジンマエ</t>
    </rPh>
    <phoneticPr fontId="1"/>
  </si>
  <si>
    <t>ﾃﾝｼﾞﾝﾏｴ</t>
    <phoneticPr fontId="1"/>
  </si>
  <si>
    <t>-</t>
    <phoneticPr fontId="1"/>
  </si>
  <si>
    <t>野丈</t>
    <rPh sb="0" eb="2">
      <t>ノダケ</t>
    </rPh>
    <phoneticPr fontId="1"/>
  </si>
  <si>
    <t>ﾉﾀﾞｹ</t>
    <phoneticPr fontId="1"/>
  </si>
  <si>
    <t>-</t>
    <phoneticPr fontId="1"/>
  </si>
  <si>
    <t>諏訪　※秘4</t>
    <rPh sb="0" eb="2">
      <t>スワ</t>
    </rPh>
    <rPh sb="4" eb="5">
      <t>ヒ</t>
    </rPh>
    <phoneticPr fontId="1"/>
  </si>
  <si>
    <t>ｽﾜ</t>
    <phoneticPr fontId="1"/>
  </si>
  <si>
    <t>薬師　※秘4</t>
    <rPh sb="4" eb="5">
      <t>ヒ</t>
    </rPh>
    <phoneticPr fontId="1"/>
  </si>
  <si>
    <t>ﾔｸｼ</t>
  </si>
  <si>
    <t>昭府町　※秘5</t>
    <phoneticPr fontId="1"/>
  </si>
  <si>
    <t>ｼｮｳﾌﾞﾁｮｳ</t>
  </si>
  <si>
    <t>昭府一丁目　※秘5</t>
    <phoneticPr fontId="1"/>
  </si>
  <si>
    <t>ｼｮｳﾌﾞ1ﾁｮｳﾒ</t>
  </si>
  <si>
    <t>昭府二丁目</t>
  </si>
  <si>
    <t>ｼｮｳﾌﾞ2ﾁｮｳﾒ</t>
  </si>
  <si>
    <t>新伝馬一丁目</t>
  </si>
  <si>
    <t>ｼﾝﾃﾝﾏ1ﾁｮｳﾒ</t>
  </si>
  <si>
    <t>新伝馬二丁目</t>
  </si>
  <si>
    <t>ｼﾝﾃﾝﾏ2ﾁｮｳﾒ</t>
  </si>
  <si>
    <t>新伝馬三丁目</t>
  </si>
  <si>
    <t>ｼﾝﾃﾝﾏ3ﾁｮｳﾒ</t>
  </si>
  <si>
    <t>上伝馬</t>
  </si>
  <si>
    <t>ｶﾐﾃﾝﾏ</t>
  </si>
  <si>
    <t>伊呂波町</t>
  </si>
  <si>
    <t>ｲﾛﾊﾁｮｳ</t>
  </si>
  <si>
    <t>堤町</t>
  </si>
  <si>
    <t>ﾂﾂﾐﾁｮｳ</t>
  </si>
  <si>
    <t>秋山町</t>
  </si>
  <si>
    <t>ｱｷﾔﾏﾁｮｳ</t>
  </si>
  <si>
    <t>与一一丁目</t>
  </si>
  <si>
    <t>ﾖｲﾁ1ﾁｮｳﾒ</t>
  </si>
  <si>
    <t>与一二丁目</t>
  </si>
  <si>
    <t>ﾖｲﾁ2ﾁｮｳﾒ</t>
  </si>
  <si>
    <t>与一三丁目</t>
  </si>
  <si>
    <t>ﾖｲﾁ3ﾁｮｳﾒ</t>
  </si>
  <si>
    <t>与一四丁目</t>
  </si>
  <si>
    <t>ﾖｲﾁ4ﾁｮｳﾒ</t>
  </si>
  <si>
    <t>与一五丁目</t>
  </si>
  <si>
    <t>ﾖｲﾁ5ﾁｮｳﾒ</t>
  </si>
  <si>
    <t>与一六丁目</t>
  </si>
  <si>
    <t>ﾖｲﾁ6ﾁｮｳﾒ</t>
  </si>
  <si>
    <t>松富上組</t>
  </si>
  <si>
    <t>ﾏﾂﾄﾞﾐｶﾐｸﾞﾐ</t>
  </si>
  <si>
    <t>松富一丁目</t>
  </si>
  <si>
    <t>ﾏﾂﾄﾞﾐ1ﾁｮｳﾒ</t>
  </si>
  <si>
    <t>松富二丁目</t>
  </si>
  <si>
    <t>ﾏﾂﾄﾞﾐ2ﾁｮｳﾒ</t>
  </si>
  <si>
    <t>松富三丁目</t>
  </si>
  <si>
    <t>ﾏﾂﾄﾞﾐ3ﾁｮｳﾒ</t>
  </si>
  <si>
    <t>松富四丁目</t>
  </si>
  <si>
    <t>ﾏﾂﾄﾞﾐ4ﾁｮｳﾒ</t>
  </si>
  <si>
    <t>桜町一丁目</t>
  </si>
  <si>
    <t>ｻｸﾗﾁｮｳ1ﾁｮｳﾒ</t>
  </si>
  <si>
    <t>桜町二丁目</t>
  </si>
  <si>
    <t>ｻｸﾗﾁｮｳ2ﾁｮｳﾒ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</si>
  <si>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</si>
  <si>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</si>
  <si>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</si>
  <si>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</si>
  <si>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</si>
  <si>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</si>
  <si>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</si>
  <si>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</si>
  <si>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</si>
  <si>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</si>
  <si>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</si>
  <si>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</si>
  <si>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</si>
  <si>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</si>
  <si>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</si>
  <si>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</si>
  <si>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</si>
  <si>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</si>
  <si>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</si>
  <si>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</si>
  <si>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</si>
  <si>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</si>
  <si>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</si>
  <si>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</si>
  <si>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</si>
  <si>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</si>
  <si>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</si>
  <si>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</si>
  <si>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</si>
  <si>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</si>
  <si>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</si>
  <si>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</si>
  <si>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</si>
  <si>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</si>
  <si>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</si>
  <si>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</si>
  <si>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</si>
  <si>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</si>
  <si>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</si>
  <si>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ﾔﾏｻﾞｷ1ﾁｮｳﾒ</t>
  </si>
  <si>
    <t>山崎二丁目</t>
  </si>
  <si>
    <t>ﾔﾏｻﾞｷ2ﾁｮｳﾒ</t>
  </si>
  <si>
    <t>千代</t>
  </si>
  <si>
    <t>ｾﾝﾀﾞｲ</t>
  </si>
  <si>
    <t>千代一丁目</t>
  </si>
  <si>
    <t>ｾﾝﾀﾞｲ1ﾁｮｳﾒ</t>
  </si>
  <si>
    <t>千代二丁目</t>
  </si>
  <si>
    <t>ｾﾝﾀﾞｲ2ﾁｮｳﾒ</t>
  </si>
  <si>
    <t>慈悲尾</t>
  </si>
  <si>
    <t>ｼｲﾉｵ</t>
  </si>
  <si>
    <t>建穂</t>
    <rPh sb="0" eb="2">
      <t>タキョウ</t>
    </rPh>
    <phoneticPr fontId="1"/>
  </si>
  <si>
    <t>ﾀｷｮｳ</t>
  </si>
  <si>
    <t>-</t>
    <phoneticPr fontId="1"/>
  </si>
  <si>
    <t>-</t>
    <phoneticPr fontId="1"/>
  </si>
  <si>
    <t>-</t>
    <phoneticPr fontId="1"/>
  </si>
  <si>
    <t>-</t>
    <phoneticPr fontId="1"/>
  </si>
  <si>
    <t>建穂一丁目</t>
  </si>
  <si>
    <t>ﾀｷｮｳ1ﾁｮｳﾒ</t>
  </si>
  <si>
    <t>建穂二丁目</t>
  </si>
  <si>
    <t>ﾀｷｮｳ2ﾁｮｳﾒ</t>
  </si>
  <si>
    <t>羽鳥</t>
    <phoneticPr fontId="1"/>
  </si>
  <si>
    <t>ﾊﾄﾘ</t>
  </si>
  <si>
    <t>-</t>
    <phoneticPr fontId="1"/>
  </si>
  <si>
    <t>羽鳥一丁目</t>
    <rPh sb="0" eb="2">
      <t>ハトリ</t>
    </rPh>
    <rPh sb="2" eb="5">
      <t>イッチョウメ</t>
    </rPh>
    <phoneticPr fontId="1"/>
  </si>
  <si>
    <t>ﾊﾄﾘ1ﾁｮｳﾒ</t>
  </si>
  <si>
    <t>羽鳥二丁目</t>
    <rPh sb="0" eb="2">
      <t>ハトリ</t>
    </rPh>
    <rPh sb="2" eb="3">
      <t>ニ</t>
    </rPh>
    <rPh sb="3" eb="5">
      <t>チョウメ</t>
    </rPh>
    <phoneticPr fontId="1"/>
  </si>
  <si>
    <t>ﾊﾄﾘ2ﾁｮｳﾒ</t>
  </si>
  <si>
    <t>羽鳥三丁目</t>
    <rPh sb="0" eb="2">
      <t>ハトリ</t>
    </rPh>
    <rPh sb="2" eb="3">
      <t>サン</t>
    </rPh>
    <rPh sb="3" eb="5">
      <t>チョウメ</t>
    </rPh>
    <phoneticPr fontId="1"/>
  </si>
  <si>
    <t>ﾊﾄﾘ3ﾁｮｳﾒ</t>
  </si>
  <si>
    <t>羽鳥四丁目</t>
    <rPh sb="0" eb="2">
      <t>ハトリ</t>
    </rPh>
    <rPh sb="2" eb="3">
      <t>ヨン</t>
    </rPh>
    <rPh sb="3" eb="5">
      <t>チョウメ</t>
    </rPh>
    <phoneticPr fontId="1"/>
  </si>
  <si>
    <t>ﾊﾄﾘ4ﾁｮｳﾒ</t>
  </si>
  <si>
    <t>羽鳥五丁目</t>
    <rPh sb="0" eb="2">
      <t>ハトリ</t>
    </rPh>
    <rPh sb="2" eb="3">
      <t>５</t>
    </rPh>
    <rPh sb="3" eb="5">
      <t>チョウメ</t>
    </rPh>
    <phoneticPr fontId="1"/>
  </si>
  <si>
    <t>ﾊﾄﾘ5ﾁｮｳﾒ</t>
  </si>
  <si>
    <t>羽鳥六丁目</t>
    <rPh sb="0" eb="2">
      <t>ハトリ</t>
    </rPh>
    <rPh sb="2" eb="3">
      <t>６</t>
    </rPh>
    <rPh sb="3" eb="5">
      <t>チョウメ</t>
    </rPh>
    <phoneticPr fontId="1"/>
  </si>
  <si>
    <t>ﾊﾄﾘ6ﾁｮｳﾒ</t>
  </si>
  <si>
    <t>羽鳥七丁目</t>
    <rPh sb="0" eb="2">
      <t>ハトリ</t>
    </rPh>
    <rPh sb="2" eb="3">
      <t>７</t>
    </rPh>
    <rPh sb="3" eb="5">
      <t>チョウメ</t>
    </rPh>
    <phoneticPr fontId="1"/>
  </si>
  <si>
    <t>ﾊﾄﾘ7ﾁｮｳﾒ</t>
  </si>
  <si>
    <t>羽鳥大門町</t>
    <rPh sb="0" eb="2">
      <t>ハトリ</t>
    </rPh>
    <rPh sb="2" eb="5">
      <t>ダイモンチョウ</t>
    </rPh>
    <phoneticPr fontId="1"/>
  </si>
  <si>
    <t>ﾊﾄﾘﾀﾞｲﾓﾝﾁｮｳ</t>
  </si>
  <si>
    <t>羽鳥本町</t>
    <rPh sb="0" eb="2">
      <t>ハトリ</t>
    </rPh>
    <rPh sb="2" eb="4">
      <t>ホンチョウ</t>
    </rPh>
    <phoneticPr fontId="1"/>
  </si>
  <si>
    <t>ﾊﾄﾘﾎﾝﾁｮｳ</t>
  </si>
  <si>
    <t>新間</t>
  </si>
  <si>
    <t>ｼﾝﾏ</t>
  </si>
  <si>
    <t>谷津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</si>
  <si>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</si>
  <si>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</si>
  <si>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</si>
  <si>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</si>
  <si>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</si>
  <si>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</si>
  <si>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</si>
  <si>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</si>
  <si>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</si>
  <si>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</si>
  <si>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</si>
  <si>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</si>
  <si>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</si>
  <si>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藤兵衛新田</t>
    <rPh sb="0" eb="1">
      <t>フジ</t>
    </rPh>
    <phoneticPr fontId="1"/>
  </si>
  <si>
    <t>ﾄｳﾍﾞｴｼﾝﾃﾞﾝ</t>
    <phoneticPr fontId="1"/>
  </si>
  <si>
    <t>-</t>
    <phoneticPr fontId="1"/>
  </si>
  <si>
    <t>-</t>
    <phoneticPr fontId="1"/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</si>
  <si>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</si>
  <si>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</si>
  <si>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</si>
  <si>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</si>
  <si>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</si>
  <si>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</si>
  <si>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</si>
  <si>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</si>
  <si>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</si>
  <si>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</si>
  <si>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</si>
  <si>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</si>
  <si>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</si>
  <si>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</si>
  <si>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</si>
  <si>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</si>
  <si>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</si>
  <si>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</si>
  <si>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</si>
  <si>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</si>
  <si>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</si>
  <si>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</si>
  <si>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</si>
  <si>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</si>
  <si>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</si>
  <si>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</si>
  <si>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</si>
  <si>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</si>
  <si>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</si>
  <si>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</si>
  <si>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</si>
  <si>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</si>
  <si>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</si>
  <si>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</si>
  <si>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</si>
  <si>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</si>
  <si>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</si>
  <si>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</si>
  <si>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</si>
  <si>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</si>
  <si>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</si>
  <si>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</si>
  <si>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</si>
  <si>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</si>
  <si>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</si>
  <si>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</si>
  <si>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</si>
  <si>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</si>
  <si>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</si>
  <si>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</si>
  <si>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</si>
  <si>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</si>
  <si>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八草</t>
    <rPh sb="0" eb="1">
      <t>ハチ</t>
    </rPh>
    <rPh sb="1" eb="2">
      <t>クサ</t>
    </rPh>
    <phoneticPr fontId="1"/>
  </si>
  <si>
    <t>ﾔｸｻ</t>
    <phoneticPr fontId="1"/>
  </si>
  <si>
    <t>中沢</t>
  </si>
  <si>
    <t>ﾅｶｻﾞﾜ</t>
  </si>
  <si>
    <t>桂山</t>
  </si>
  <si>
    <t>ｶﾔﾏ</t>
  </si>
  <si>
    <t>落合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</si>
  <si>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</si>
  <si>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</si>
  <si>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</si>
  <si>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</si>
  <si>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</si>
  <si>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</si>
  <si>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</si>
  <si>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柿島</t>
  </si>
  <si>
    <t>ｶｷｼﾏ</t>
  </si>
  <si>
    <t>長妻田</t>
  </si>
  <si>
    <t>ﾅｶﾞﾂﾏﾀ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</si>
  <si>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</si>
  <si>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</si>
  <si>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</si>
  <si>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</si>
  <si>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</si>
  <si>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</si>
  <si>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</si>
  <si>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</si>
  <si>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</si>
  <si>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</si>
  <si>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腰越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</si>
  <si>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</si>
  <si>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</si>
  <si>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</si>
  <si>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</si>
  <si>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</si>
  <si>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</si>
  <si>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</si>
  <si>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</si>
  <si>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</si>
  <si>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</si>
  <si>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</si>
  <si>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</si>
  <si>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</si>
  <si>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</si>
  <si>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</si>
  <si>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</si>
  <si>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</si>
  <si>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</si>
  <si>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</si>
  <si>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</si>
  <si>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ﾆｭｳｼﾞﾏ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</si>
  <si>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</si>
  <si>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</si>
  <si>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</si>
  <si>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</si>
  <si>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</si>
  <si>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</si>
  <si>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</si>
  <si>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ｲﾜｻｷ</t>
  </si>
  <si>
    <t>上坂本</t>
  </si>
  <si>
    <t>ｶﾐｻｶﾓﾄ</t>
  </si>
  <si>
    <t>田代</t>
  </si>
  <si>
    <t>ﾀｼﾛ</t>
  </si>
  <si>
    <t>小河内</t>
    <phoneticPr fontId="1"/>
  </si>
  <si>
    <t>ｺｺﾞｳﾁ</t>
  </si>
  <si>
    <t>11　町名別人口（男女別）・世帯数　-駿河区-</t>
    <rPh sb="3" eb="5">
      <t>チョウメイ</t>
    </rPh>
    <rPh sb="5" eb="6">
      <t>ベツ</t>
    </rPh>
    <rPh sb="6" eb="8">
      <t>ジンコウ</t>
    </rPh>
    <rPh sb="9" eb="11">
      <t>ダンジョ</t>
    </rPh>
    <rPh sb="11" eb="12">
      <t>ベツ</t>
    </rPh>
    <rPh sb="14" eb="17">
      <t>セタイスウ</t>
    </rPh>
    <rPh sb="19" eb="21">
      <t>スルガ</t>
    </rPh>
    <rPh sb="21" eb="22">
      <t>ク</t>
    </rPh>
    <phoneticPr fontId="1"/>
  </si>
  <si>
    <t>・</t>
    <phoneticPr fontId="1"/>
  </si>
  <si>
    <t>総　　　数</t>
    <phoneticPr fontId="1"/>
  </si>
  <si>
    <t>静岡市</t>
    <rPh sb="0" eb="3">
      <t>シズオカシ</t>
    </rPh>
    <phoneticPr fontId="1"/>
  </si>
  <si>
    <t>ｼｽﾞｵｶｼ</t>
    <phoneticPr fontId="1"/>
  </si>
  <si>
    <t>駿河区</t>
    <rPh sb="0" eb="2">
      <t>スルガ</t>
    </rPh>
    <rPh sb="2" eb="3">
      <t>ク</t>
    </rPh>
    <phoneticPr fontId="1"/>
  </si>
  <si>
    <t>ｽﾙｶﾞｸ</t>
    <phoneticPr fontId="1"/>
  </si>
  <si>
    <t>南安倍三丁目</t>
    <phoneticPr fontId="1"/>
  </si>
  <si>
    <t>ﾐﾅﾐｱﾍﾞ3ﾁｮｳﾒ</t>
    <phoneticPr fontId="1"/>
  </si>
  <si>
    <t>弥生町</t>
    <phoneticPr fontId="1"/>
  </si>
  <si>
    <t>ﾔﾖｲﾁｮｳ</t>
    <phoneticPr fontId="1"/>
  </si>
  <si>
    <t>宮本町</t>
  </si>
  <si>
    <t>ﾐﾔﾓﾄﾁｮｳ</t>
    <phoneticPr fontId="1"/>
  </si>
  <si>
    <t>新川一丁目</t>
  </si>
  <si>
    <t>ｼﾝｶﾜ1ﾁｮｳﾒ</t>
    <phoneticPr fontId="1"/>
  </si>
  <si>
    <t>新川二丁目</t>
  </si>
  <si>
    <t>ｼﾝｶﾜ2ﾁｮｳﾒ</t>
    <phoneticPr fontId="1"/>
  </si>
  <si>
    <t>寿町</t>
  </si>
  <si>
    <t>ｺﾄﾌﾞｷﾁｮｳ</t>
    <phoneticPr fontId="1"/>
  </si>
  <si>
    <t>見瀬</t>
  </si>
  <si>
    <t>ﾐｾ</t>
  </si>
  <si>
    <t>中原</t>
  </si>
  <si>
    <t>ﾅｶﾊﾗ</t>
  </si>
  <si>
    <t>津島町</t>
  </si>
  <si>
    <t>ﾂｼﾏﾁｮｳ</t>
    <phoneticPr fontId="1"/>
  </si>
  <si>
    <t>西中原一丁目</t>
  </si>
  <si>
    <t>ﾆｼﾅｶﾊﾗ1ﾁｮｳﾒ</t>
    <phoneticPr fontId="1"/>
  </si>
  <si>
    <t>西中原二丁目</t>
  </si>
  <si>
    <t>ﾆｼﾅｶﾊﾗ2ﾁｮｳﾒ</t>
    <phoneticPr fontId="1"/>
  </si>
  <si>
    <t>緑が丘町</t>
  </si>
  <si>
    <t>ﾐﾄﾞﾘｶﾞｵｶﾁｮｳ</t>
    <phoneticPr fontId="1"/>
  </si>
  <si>
    <t>中野新田</t>
  </si>
  <si>
    <t>ﾅｶﾉｼﾝﾃﾞﾝ</t>
  </si>
  <si>
    <t>中村町</t>
  </si>
  <si>
    <t>ﾅｶﾑﾗﾁｮｳ</t>
    <phoneticPr fontId="1"/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</si>
  <si>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</si>
  <si>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</si>
  <si>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</si>
  <si>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</si>
  <si>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</si>
  <si>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</si>
  <si>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</si>
  <si>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</si>
  <si>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</si>
  <si>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ﾐﾅﾐﾁｮｳ</t>
    <phoneticPr fontId="1"/>
  </si>
  <si>
    <t>泉町</t>
  </si>
  <si>
    <t>ｲｽﾞﾐﾁｮｳ</t>
    <phoneticPr fontId="1"/>
  </si>
  <si>
    <t>馬渕一丁目</t>
  </si>
  <si>
    <t>ﾏﾌﾞﾁ1ﾁｮｳﾒ</t>
    <phoneticPr fontId="1"/>
  </si>
  <si>
    <t>馬渕二丁目</t>
  </si>
  <si>
    <t>ﾏﾌﾞﾁ2ﾁｮｳﾒ</t>
    <phoneticPr fontId="1"/>
  </si>
  <si>
    <t>馬渕三丁目</t>
  </si>
  <si>
    <t>ﾏﾌﾞﾁ3ﾁｮｳﾒ</t>
    <phoneticPr fontId="1"/>
  </si>
  <si>
    <t>馬渕四丁目</t>
  </si>
  <si>
    <t>ﾏﾌﾞﾁ4ﾁｮｳﾒ</t>
    <phoneticPr fontId="1"/>
  </si>
  <si>
    <t>稲川一丁目</t>
  </si>
  <si>
    <t>ｲﾅｶﾞﾜ1ﾁｮｳﾒ</t>
    <phoneticPr fontId="1"/>
  </si>
  <si>
    <t>稲川二丁目</t>
  </si>
  <si>
    <t>ｲﾅｶﾞﾜ2ﾁｮｳﾒ</t>
    <phoneticPr fontId="1"/>
  </si>
  <si>
    <t>稲川三丁目</t>
  </si>
  <si>
    <t>ｲﾅｶﾞﾜ3ﾁｮｳﾒ</t>
    <phoneticPr fontId="1"/>
  </si>
  <si>
    <t>中田一丁目</t>
  </si>
  <si>
    <t>ﾅｶﾀﾞ1ﾁｮｳﾒ</t>
    <phoneticPr fontId="1"/>
  </si>
  <si>
    <t>中田二丁目</t>
  </si>
  <si>
    <t>ﾅｶﾀﾞ2ﾁｮｳﾒ</t>
    <phoneticPr fontId="1"/>
  </si>
  <si>
    <t>中田三丁目</t>
  </si>
  <si>
    <t>ﾅｶﾀﾞ3ﾁｮｳﾒ</t>
    <phoneticPr fontId="1"/>
  </si>
  <si>
    <t>中田四丁目</t>
  </si>
  <si>
    <t>ﾅｶﾀﾞ4ﾁｮｳﾒ</t>
    <phoneticPr fontId="1"/>
  </si>
  <si>
    <t>中田本町</t>
  </si>
  <si>
    <t>ﾅｶﾀﾞﾎﾝﾁｮｳ</t>
    <phoneticPr fontId="1"/>
  </si>
  <si>
    <t>大坪町</t>
  </si>
  <si>
    <t>ｵｵﾂﾎﾞﾁｮｳ</t>
    <phoneticPr fontId="1"/>
  </si>
  <si>
    <t>石田一丁目</t>
  </si>
  <si>
    <t>ｲｼﾀﾞ1ﾁｮｳﾒ</t>
    <phoneticPr fontId="1"/>
  </si>
  <si>
    <t>石田二丁目</t>
  </si>
  <si>
    <t>ｲｼﾀﾞ2ﾁｮｳﾒ</t>
    <phoneticPr fontId="1"/>
  </si>
  <si>
    <t>石田三丁目</t>
  </si>
  <si>
    <t>ｲｼﾀﾞ3ﾁｮｳﾒ</t>
    <phoneticPr fontId="1"/>
  </si>
  <si>
    <t>森下町</t>
  </si>
  <si>
    <t>ﾓﾘｼﾀﾁｮｳ</t>
    <phoneticPr fontId="1"/>
  </si>
  <si>
    <t>八幡一丁目</t>
  </si>
  <si>
    <t>ﾔﾊﾀ1ﾁｮｳﾒ</t>
    <phoneticPr fontId="1"/>
  </si>
  <si>
    <t>八幡二丁目</t>
  </si>
  <si>
    <t>ﾔﾊﾀ2ﾁｮｳﾒ</t>
    <phoneticPr fontId="1"/>
  </si>
  <si>
    <t>八幡三丁目　※秘1</t>
    <phoneticPr fontId="1"/>
  </si>
  <si>
    <t>ﾔﾊﾀ3ﾁｮｳﾒ</t>
    <phoneticPr fontId="1"/>
  </si>
  <si>
    <t>八幡四丁目</t>
  </si>
  <si>
    <t>ﾔﾊﾀ4ﾁｮｳﾒ</t>
    <phoneticPr fontId="1"/>
  </si>
  <si>
    <t>八幡五丁目</t>
  </si>
  <si>
    <t>ﾔﾊﾀ5ﾁｮｳﾒ</t>
    <phoneticPr fontId="1"/>
  </si>
  <si>
    <t>南八幡町</t>
  </si>
  <si>
    <t>ﾐﾅﾐﾔﾊﾀﾁｮｳ</t>
    <phoneticPr fontId="1"/>
  </si>
  <si>
    <t>八幡山　※秘1</t>
    <phoneticPr fontId="1"/>
  </si>
  <si>
    <t>ﾔﾊﾀﾔﾏ</t>
  </si>
  <si>
    <t>x</t>
    <phoneticPr fontId="1"/>
  </si>
  <si>
    <t>x</t>
    <phoneticPr fontId="1"/>
  </si>
  <si>
    <t>大和一丁目</t>
  </si>
  <si>
    <t>ﾔﾏﾄ1ﾁｮｳﾒ</t>
    <phoneticPr fontId="1"/>
  </si>
  <si>
    <t>大和二丁目</t>
  </si>
  <si>
    <t>ﾔﾏﾄ2ﾁｮｳﾒ</t>
    <phoneticPr fontId="1"/>
  </si>
  <si>
    <t>さつき町</t>
    <phoneticPr fontId="1"/>
  </si>
  <si>
    <t>ｻﾂｷﾁｮｳ</t>
    <phoneticPr fontId="1"/>
  </si>
  <si>
    <t>豊原町</t>
    <phoneticPr fontId="1"/>
  </si>
  <si>
    <t>ﾄﾖﾊﾗﾁｮｳ</t>
    <phoneticPr fontId="1"/>
  </si>
  <si>
    <t>小黒一丁目</t>
  </si>
  <si>
    <t>ｵｸﾞﾛ1ﾁｮｳﾒ</t>
    <phoneticPr fontId="1"/>
  </si>
  <si>
    <t>小黒二丁目</t>
  </si>
  <si>
    <t>ｵｸﾞﾛ2ﾁｮｳﾒ</t>
    <phoneticPr fontId="1"/>
  </si>
  <si>
    <t>小黒三丁目</t>
  </si>
  <si>
    <t>ｵｸﾞﾛ3ﾁｮｳﾒ</t>
    <phoneticPr fontId="1"/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</si>
  <si>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</si>
  <si>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</si>
  <si>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</si>
  <si>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</si>
  <si>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</si>
  <si>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</si>
  <si>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</si>
  <si>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</si>
  <si>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</si>
  <si>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</si>
  <si>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</si>
  <si>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</si>
  <si>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</si>
  <si>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</si>
  <si>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</si>
  <si>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</si>
  <si>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</si>
  <si>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</si>
  <si>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</si>
  <si>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ﾏｶﾞﾘｶﾈ1ﾁｮｳﾒ</t>
  </si>
  <si>
    <t>曲金二丁目</t>
  </si>
  <si>
    <t>ﾏｶﾞﾘｶﾈ2ﾁｮｳﾒ</t>
  </si>
  <si>
    <t>曲金三丁目</t>
  </si>
  <si>
    <t>ﾏｶﾞﾘｶﾈ3ﾁｮｳﾒ</t>
  </si>
  <si>
    <t>曲金四丁目</t>
  </si>
  <si>
    <t>ﾏｶﾞﾘｶﾈ4ﾁｮｳﾒ</t>
  </si>
  <si>
    <t>曲金五丁目</t>
  </si>
  <si>
    <t>曲金六丁目</t>
  </si>
  <si>
    <t>ﾏｶﾞﾘｶﾈ6ﾁｮｳﾒ</t>
  </si>
  <si>
    <t>曲金七丁目</t>
  </si>
  <si>
    <t>ﾏｶﾞﾘｶﾈ7ﾁｮｳﾒ</t>
  </si>
  <si>
    <t>豊田一丁目</t>
  </si>
  <si>
    <t>ﾄﾖﾀﾞ1ﾁｮｳﾒ</t>
  </si>
  <si>
    <t>豊田二丁目</t>
  </si>
  <si>
    <t>ﾄﾖﾀﾞ2ﾁｮｳﾒ</t>
  </si>
  <si>
    <t>豊田三丁目</t>
  </si>
  <si>
    <t>ﾄﾖﾀﾞ3ﾁｮｳﾒ</t>
  </si>
  <si>
    <t>小鹿</t>
  </si>
  <si>
    <t>ｵｼｶ</t>
  </si>
  <si>
    <t>小鹿一丁目</t>
  </si>
  <si>
    <t>ｵｼｶ1ﾁｮｳﾒ</t>
  </si>
  <si>
    <t>小鹿二丁目</t>
  </si>
  <si>
    <t>ｵｼｶ2ﾁｮｳﾒ</t>
  </si>
  <si>
    <t>小鹿三丁目</t>
  </si>
  <si>
    <t>ｵｼｶ3ﾁｮｳﾒ</t>
  </si>
  <si>
    <t>池田</t>
  </si>
  <si>
    <t>ｲｹﾀﾞ</t>
  </si>
  <si>
    <t>聖一色</t>
  </si>
  <si>
    <t>ﾋｼﾞﾘｲｯｼｷ</t>
  </si>
  <si>
    <t>栗原</t>
  </si>
  <si>
    <t>ｸﾘﾊﾗ</t>
  </si>
  <si>
    <t>国吉田一丁目</t>
  </si>
  <si>
    <t>ｸﾆﾖｼﾀﾞ1ﾁｮｳﾒ</t>
  </si>
  <si>
    <t>国吉田二丁目</t>
  </si>
  <si>
    <t>ｸﾆﾖｼﾀﾞ2ﾁｮｳﾒ</t>
  </si>
  <si>
    <t>国吉田三丁目</t>
  </si>
  <si>
    <t>ｸﾆﾖｼﾀﾞ3ﾁｮｳﾒ</t>
  </si>
  <si>
    <t>国吉田四丁目</t>
  </si>
  <si>
    <t>ｸﾆﾖｼﾀﾞ4ﾁｮｳﾒ</t>
  </si>
  <si>
    <t>国吉田五丁目</t>
  </si>
  <si>
    <t>ｸﾆﾖｼﾀﾞ5ﾁｮｳﾒ</t>
  </si>
  <si>
    <t>国吉田六丁目</t>
  </si>
  <si>
    <t>ｸﾆﾖｼﾀﾞ6ﾁｮｳﾒ</t>
  </si>
  <si>
    <t>中吉田</t>
  </si>
  <si>
    <t>ﾅｶﾖｼﾀﾞ</t>
  </si>
  <si>
    <t>谷田</t>
  </si>
  <si>
    <t>ﾔﾀﾞ</t>
  </si>
  <si>
    <t>平沢</t>
  </si>
  <si>
    <t>ﾋﾗｻﾜ</t>
  </si>
  <si>
    <t>ﾌｼﾞﾐﾀﾞｲ1ﾁｮｳﾒ</t>
  </si>
  <si>
    <t>ﾌｼﾞﾐﾀﾞｲ2ﾁｮｳﾒ</t>
  </si>
  <si>
    <t>ﾌｼﾞﾐﾀﾞｲ3ﾁｮｳﾒ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</si>
  <si>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</si>
  <si>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</si>
  <si>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</si>
  <si>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</si>
  <si>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</si>
  <si>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</si>
  <si>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</si>
  <si>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</si>
  <si>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西大谷</t>
  </si>
  <si>
    <t>ﾆｼｵｵﾔ</t>
  </si>
  <si>
    <t>ｱﾘｱｹﾁｮｳ</t>
    <phoneticPr fontId="1"/>
  </si>
  <si>
    <t>ｳﾄｳ1ﾁｮｳﾒ</t>
    <phoneticPr fontId="1"/>
  </si>
  <si>
    <t>ｳﾄｳ2ﾁｮｳﾒ</t>
    <phoneticPr fontId="1"/>
  </si>
  <si>
    <t>ｳﾄｳ3ﾁｮｳﾒ</t>
    <phoneticPr fontId="1"/>
  </si>
  <si>
    <t>ﾄﾛ1ﾁｮｳﾒ</t>
    <phoneticPr fontId="1"/>
  </si>
  <si>
    <t>ﾄﾛ2ﾁｮｳﾒ</t>
    <phoneticPr fontId="1"/>
  </si>
  <si>
    <t>ﾄﾛ3ﾁｮｳﾒ</t>
    <phoneticPr fontId="1"/>
  </si>
  <si>
    <t>ﾄﾛ4ﾁｮｳﾒ</t>
    <phoneticPr fontId="1"/>
  </si>
  <si>
    <t>ﾄﾛ5ﾁｮｳﾒ</t>
    <phoneticPr fontId="1"/>
  </si>
  <si>
    <t>ﾄﾛ6ﾁｮｳﾒ</t>
    <phoneticPr fontId="1"/>
  </si>
  <si>
    <t>ｼｷｼﾞ1ﾁｮｳﾒ</t>
    <phoneticPr fontId="1"/>
  </si>
  <si>
    <t>ｼｷｼﾞ2ﾁｮｳﾒ</t>
    <phoneticPr fontId="1"/>
  </si>
  <si>
    <t>ﾐﾔﾀｹ1ﾁｮｳﾒ</t>
    <phoneticPr fontId="1"/>
  </si>
  <si>
    <t>ﾐﾔﾀｹ2ﾁｮｳﾒ</t>
    <phoneticPr fontId="1"/>
  </si>
  <si>
    <t>ﾀｶﾏﾂ1ﾁｮｳﾒ</t>
    <phoneticPr fontId="1"/>
  </si>
  <si>
    <t>ﾀｶﾏﾂ2ﾁｮｳﾒ</t>
    <phoneticPr fontId="1"/>
  </si>
  <si>
    <t>曲金</t>
    <rPh sb="0" eb="2">
      <t>マガリカネ</t>
    </rPh>
    <phoneticPr fontId="1"/>
  </si>
  <si>
    <t>ﾏｶﾞﾘｶﾈ</t>
    <phoneticPr fontId="1"/>
  </si>
  <si>
    <t>-</t>
    <phoneticPr fontId="1"/>
  </si>
  <si>
    <t>-</t>
    <phoneticPr fontId="1"/>
  </si>
  <si>
    <t>-</t>
    <phoneticPr fontId="1"/>
  </si>
  <si>
    <t>ﾏｶﾞﾘｶﾈ5ﾁｮｳﾒ</t>
    <phoneticPr fontId="1"/>
  </si>
  <si>
    <t>国吉田</t>
    <rPh sb="0" eb="3">
      <t>クニヨシダ</t>
    </rPh>
    <phoneticPr fontId="1"/>
  </si>
  <si>
    <t>ｸﾆﾖｼﾀﾞ</t>
    <phoneticPr fontId="1"/>
  </si>
  <si>
    <t>谷田</t>
    <phoneticPr fontId="1"/>
  </si>
  <si>
    <t>富士見台一丁目</t>
    <rPh sb="6" eb="7">
      <t>メ</t>
    </rPh>
    <phoneticPr fontId="1"/>
  </si>
  <si>
    <t>富士見台二丁目</t>
    <rPh sb="6" eb="7">
      <t>メ</t>
    </rPh>
    <phoneticPr fontId="1"/>
  </si>
  <si>
    <t>富士見台三丁目</t>
    <rPh sb="6" eb="7">
      <t>メ</t>
    </rPh>
    <phoneticPr fontId="1"/>
  </si>
  <si>
    <t>大谷</t>
    <phoneticPr fontId="1"/>
  </si>
  <si>
    <t>ｵｵﾔ</t>
  </si>
  <si>
    <t>大谷一丁目</t>
    <rPh sb="2" eb="5">
      <t>イッチョウメ</t>
    </rPh>
    <phoneticPr fontId="2"/>
  </si>
  <si>
    <t>ｵｵﾔ1ﾁﾖｳﾒ</t>
    <phoneticPr fontId="1"/>
  </si>
  <si>
    <t>大谷二丁目</t>
    <rPh sb="2" eb="3">
      <t>ニ</t>
    </rPh>
    <rPh sb="3" eb="5">
      <t>チョウメ</t>
    </rPh>
    <phoneticPr fontId="2"/>
  </si>
  <si>
    <t>ｵｵﾔ2ﾁﾖｳﾒ</t>
  </si>
  <si>
    <t>大谷三丁目</t>
    <rPh sb="2" eb="5">
      <t>サンチョウメ</t>
    </rPh>
    <phoneticPr fontId="2"/>
  </si>
  <si>
    <t>ｵｵﾔ3ﾁﾖｳﾒ</t>
  </si>
  <si>
    <t>西平松</t>
    <phoneticPr fontId="1"/>
  </si>
  <si>
    <t>ﾆｼﾋﾗﾏﾂ</t>
  </si>
  <si>
    <t>中平松</t>
    <phoneticPr fontId="1"/>
  </si>
  <si>
    <t>ﾅｶﾋﾗﾏﾂ</t>
  </si>
  <si>
    <t>青沢</t>
    <phoneticPr fontId="1"/>
  </si>
  <si>
    <t>ｱｵｻﾜ</t>
  </si>
  <si>
    <t>古宿</t>
    <phoneticPr fontId="1"/>
  </si>
  <si>
    <t>ﾌﾙﾔﾄﾞ</t>
  </si>
  <si>
    <t>安居</t>
    <phoneticPr fontId="1"/>
  </si>
  <si>
    <t>ｱｺﾞ</t>
  </si>
  <si>
    <t>根古屋</t>
    <phoneticPr fontId="1"/>
  </si>
  <si>
    <t>ﾈｺﾞﾔ</t>
  </si>
  <si>
    <t>丸子新田</t>
    <phoneticPr fontId="1"/>
  </si>
  <si>
    <t>ﾏﾘｺｼﾝﾃﾞﾝ</t>
  </si>
  <si>
    <t>東新田</t>
    <phoneticPr fontId="1"/>
  </si>
  <si>
    <t>ﾄｳｼﾝﾃﾞﾝ</t>
  </si>
  <si>
    <t>東新田一丁目</t>
    <phoneticPr fontId="1"/>
  </si>
  <si>
    <t>ﾄｳｼﾝﾃﾞﾝ1ﾁﾖｳﾒ</t>
  </si>
  <si>
    <t>東新田二丁目</t>
    <phoneticPr fontId="1"/>
  </si>
  <si>
    <t>ﾄｳｼﾝﾃﾞﾝ2ﾁﾖｳﾒ</t>
  </si>
  <si>
    <t>東新田三丁目</t>
    <phoneticPr fontId="1"/>
  </si>
  <si>
    <t>ﾄｳｼﾝﾃﾞﾝ3ﾁﾖｳﾒ</t>
  </si>
  <si>
    <t>東新田四丁目</t>
    <phoneticPr fontId="1"/>
  </si>
  <si>
    <t>ﾄｳｼﾝﾃﾞﾝ4ﾁﾖｳﾒ</t>
  </si>
  <si>
    <t>東新田五丁目</t>
    <phoneticPr fontId="1"/>
  </si>
  <si>
    <t>ﾄｳｼﾝﾃﾞﾝ5ﾁﾖｳﾒ</t>
  </si>
  <si>
    <t>上川原</t>
    <phoneticPr fontId="1"/>
  </si>
  <si>
    <t>ｶﾐｶﾜﾊﾗ</t>
  </si>
  <si>
    <t>みずほ一丁目</t>
    <phoneticPr fontId="1"/>
  </si>
  <si>
    <t>ﾐｽﾞﾎ1ﾁﾖｳﾒ</t>
    <phoneticPr fontId="1"/>
  </si>
  <si>
    <t>みずほ二丁目</t>
    <phoneticPr fontId="1"/>
  </si>
  <si>
    <t>ﾐｽﾞﾎ2ﾁﾖｳﾒ</t>
  </si>
  <si>
    <t>みずほ三丁目</t>
    <phoneticPr fontId="1"/>
  </si>
  <si>
    <t>ﾐｽﾞﾎ3ﾁﾖｳﾒ</t>
  </si>
  <si>
    <t>みずほ四丁目</t>
    <phoneticPr fontId="1"/>
  </si>
  <si>
    <t>ﾐｽﾞﾎ4ﾁﾖｳﾒ</t>
  </si>
  <si>
    <t>みずほ五丁目</t>
    <phoneticPr fontId="1"/>
  </si>
  <si>
    <t>ﾐｽﾞﾎ5ﾁﾖｳﾒ</t>
  </si>
  <si>
    <t>下川原</t>
  </si>
  <si>
    <t>ｼﾓｶﾜﾊﾗ</t>
  </si>
  <si>
    <t>下川原一丁目</t>
    <phoneticPr fontId="1"/>
  </si>
  <si>
    <t>ｼﾓｶﾜﾊﾗ1ﾁﾖｳﾒ</t>
  </si>
  <si>
    <t>下川原二丁目</t>
    <phoneticPr fontId="1"/>
  </si>
  <si>
    <t>ｼﾓｶﾜﾊﾗ2ﾁﾖｳﾒ</t>
  </si>
  <si>
    <t>下川原三丁目</t>
    <phoneticPr fontId="1"/>
  </si>
  <si>
    <t>ｼﾓｶﾜﾊﾗ3ﾁﾖｳﾒ</t>
  </si>
  <si>
    <t>下川原四丁目</t>
    <phoneticPr fontId="1"/>
  </si>
  <si>
    <t>ｼﾓｶﾜﾊﾗ4ﾁﾖｳﾒ</t>
  </si>
  <si>
    <t>下川原五丁目</t>
    <phoneticPr fontId="1"/>
  </si>
  <si>
    <t>ｼﾓｶﾜﾊﾗ5ﾁﾖｳﾒ</t>
  </si>
  <si>
    <t>下川原六丁目</t>
    <phoneticPr fontId="1"/>
  </si>
  <si>
    <t>ｼﾓｶﾜﾊﾗ6ﾁﾖｳﾒ</t>
  </si>
  <si>
    <t>下川原南</t>
    <rPh sb="0" eb="1">
      <t>シモ</t>
    </rPh>
    <rPh sb="1" eb="3">
      <t>カワハラ</t>
    </rPh>
    <rPh sb="3" eb="4">
      <t>ミナミ</t>
    </rPh>
    <phoneticPr fontId="2"/>
  </si>
  <si>
    <t>ｼﾓｶﾜﾊﾗﾐﾅﾐ</t>
  </si>
  <si>
    <t>桃園町</t>
    <phoneticPr fontId="1"/>
  </si>
  <si>
    <t>ﾓﾓｿﾞﾉﾁﾖｳ</t>
  </si>
  <si>
    <t>広野　※秘2</t>
    <phoneticPr fontId="2"/>
  </si>
  <si>
    <t>ﾋﾛﾉ</t>
  </si>
  <si>
    <t>x</t>
    <phoneticPr fontId="1"/>
  </si>
  <si>
    <t>広野一丁目　※秘2</t>
    <phoneticPr fontId="2"/>
  </si>
  <si>
    <t>ﾋﾛﾉ1ﾁﾖｳﾒ</t>
  </si>
  <si>
    <t>広野二丁目</t>
    <phoneticPr fontId="1"/>
  </si>
  <si>
    <t>ﾋﾛﾉ2ﾁﾖｳﾒ</t>
  </si>
  <si>
    <t>広野三丁目</t>
    <phoneticPr fontId="1"/>
  </si>
  <si>
    <t>ﾋﾛﾉ3ﾁﾖｳﾒ</t>
  </si>
  <si>
    <t>広野四丁目</t>
    <phoneticPr fontId="1"/>
  </si>
  <si>
    <t>ﾋﾛﾉ4ﾁﾖｳﾒ</t>
  </si>
  <si>
    <t>広野五丁目</t>
    <phoneticPr fontId="1"/>
  </si>
  <si>
    <t>ﾋﾛﾉ5ﾁﾖｳﾒ</t>
  </si>
  <si>
    <t>広野六丁目</t>
    <phoneticPr fontId="1"/>
  </si>
  <si>
    <t>ﾋﾛﾉ6ﾁﾖｳﾒ</t>
  </si>
  <si>
    <t>広野海岸通</t>
    <rPh sb="0" eb="2">
      <t>ヒロノ</t>
    </rPh>
    <rPh sb="2" eb="4">
      <t>カイガン</t>
    </rPh>
    <rPh sb="4" eb="5">
      <t>ドオ</t>
    </rPh>
    <phoneticPr fontId="2"/>
  </si>
  <si>
    <t>ﾋﾛﾉｶｲｶﾞﾝﾄﾞｵﾘ</t>
  </si>
  <si>
    <t>-</t>
    <phoneticPr fontId="1"/>
  </si>
  <si>
    <t>光陽町</t>
    <phoneticPr fontId="1"/>
  </si>
  <si>
    <t>ｺｳﾖｳﾁﾖｳ</t>
  </si>
  <si>
    <t>用宗</t>
    <rPh sb="0" eb="2">
      <t>モチムネ</t>
    </rPh>
    <phoneticPr fontId="2"/>
  </si>
  <si>
    <t>ﾓﾁﾑﾈ</t>
  </si>
  <si>
    <t>-</t>
    <phoneticPr fontId="1"/>
  </si>
  <si>
    <t>用宗一丁目</t>
    <phoneticPr fontId="1"/>
  </si>
  <si>
    <t>ﾓﾁﾑﾈ1ﾁﾖｳﾒ</t>
  </si>
  <si>
    <t>用宗二丁目</t>
    <phoneticPr fontId="1"/>
  </si>
  <si>
    <t>ﾓﾁﾑﾈ2ﾁﾖｳﾒ</t>
  </si>
  <si>
    <t>用宗三丁目</t>
    <phoneticPr fontId="1"/>
  </si>
  <si>
    <t>ﾓﾁﾑﾈ3ﾁﾖｳﾒ</t>
  </si>
  <si>
    <t>用宗四丁目</t>
    <phoneticPr fontId="1"/>
  </si>
  <si>
    <t>ﾓﾁﾑﾈ4ﾁﾖｳﾒ</t>
  </si>
  <si>
    <t>用宗五丁目</t>
    <phoneticPr fontId="1"/>
  </si>
  <si>
    <t>ﾓﾁﾑﾈ5ﾁﾖｳﾒ</t>
  </si>
  <si>
    <t>用宗巴町</t>
    <phoneticPr fontId="1"/>
  </si>
  <si>
    <t>ﾓﾁﾑﾈﾄﾓｴﾁﾖｳ</t>
  </si>
  <si>
    <t>用宗城山町</t>
    <phoneticPr fontId="1"/>
  </si>
  <si>
    <t>ﾓﾁﾑﾈｼﾛﾔﾏﾁﾖｳ</t>
  </si>
  <si>
    <t>用宗小石町</t>
    <phoneticPr fontId="1"/>
  </si>
  <si>
    <t>ﾓﾁﾑﾈｺｲｼﾁﾖｳ</t>
  </si>
  <si>
    <t>青木</t>
    <phoneticPr fontId="1"/>
  </si>
  <si>
    <t>ｱｵｷ</t>
  </si>
  <si>
    <t>大和田</t>
    <phoneticPr fontId="1"/>
  </si>
  <si>
    <t>ｵｵﾜﾀﾞ</t>
  </si>
  <si>
    <t>小坂</t>
    <phoneticPr fontId="1"/>
  </si>
  <si>
    <t>ｵｻｶ</t>
  </si>
  <si>
    <t>小坂一丁目</t>
    <rPh sb="0" eb="2">
      <t>オサカ</t>
    </rPh>
    <rPh sb="2" eb="5">
      <t>イッチョウメ</t>
    </rPh>
    <phoneticPr fontId="1"/>
  </si>
  <si>
    <t>ｵｻｶ1ﾁｮｳﾒ</t>
    <phoneticPr fontId="1"/>
  </si>
  <si>
    <t>-</t>
    <phoneticPr fontId="1"/>
  </si>
  <si>
    <t>小坂二丁目</t>
  </si>
  <si>
    <t>ｵｻｶ2ﾁｮｳﾒ</t>
  </si>
  <si>
    <t>小坂三丁目</t>
  </si>
  <si>
    <t>ｵｻｶ3ﾁｮｳﾒ</t>
  </si>
  <si>
    <t>石部</t>
  </si>
  <si>
    <t>ｾｷﾍﾞ</t>
  </si>
  <si>
    <t>港</t>
    <rPh sb="0" eb="1">
      <t>ミナト</t>
    </rPh>
    <phoneticPr fontId="1"/>
  </si>
  <si>
    <t>ﾐﾅﾄ</t>
    <phoneticPr fontId="1"/>
  </si>
  <si>
    <t>-</t>
    <phoneticPr fontId="1"/>
  </si>
  <si>
    <t>向敷地</t>
  </si>
  <si>
    <t>ﾑｺｳｼｷｼﾞ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</si>
  <si>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</si>
  <si>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</si>
  <si>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</si>
  <si>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</si>
  <si>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</si>
  <si>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</si>
  <si>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</si>
  <si>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</si>
  <si>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</si>
  <si>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</si>
  <si>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</si>
  <si>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ﾏﾘｺ1ﾁｮｳﾒ</t>
  </si>
  <si>
    <t>丸子二丁目</t>
  </si>
  <si>
    <t>ﾏﾘｺ2ﾁｮｳﾒ</t>
  </si>
  <si>
    <t>丸子三丁目</t>
  </si>
  <si>
    <t>ﾏﾘｺ3ﾁｮｳﾒ</t>
  </si>
  <si>
    <t>丸子四丁目</t>
  </si>
  <si>
    <t>ﾏﾘｺ4ﾁｮｳﾒ</t>
  </si>
  <si>
    <t>丸子五丁目</t>
  </si>
  <si>
    <t>ﾏﾘｺ5ﾁｮｳﾒ</t>
  </si>
  <si>
    <t>丸子六丁目</t>
  </si>
  <si>
    <t>ﾏﾘｺ6ﾁｮｳﾒ</t>
  </si>
  <si>
    <t>丸子七丁目</t>
  </si>
  <si>
    <t>ﾏﾘｺ7ﾁｮｳﾒ</t>
  </si>
  <si>
    <t>北丸子一丁目</t>
  </si>
  <si>
    <t>ｷﾀﾏﾘｺ1ﾁｮｳﾒ</t>
  </si>
  <si>
    <t>北丸子二丁目</t>
  </si>
  <si>
    <t>ｷﾀﾏﾘｺ2ﾁｮｳﾒ</t>
  </si>
  <si>
    <t>宇津ノ谷</t>
  </si>
  <si>
    <t>ｳﾂﾉﾔ</t>
  </si>
  <si>
    <t>丸子芹が谷町</t>
  </si>
  <si>
    <t>ﾏﾘｺｾﾘｶﾞﾔﾁｮｳ</t>
    <phoneticPr fontId="1"/>
  </si>
  <si>
    <t>11　町名別人口（男女別）・世帯数　-清水区-</t>
    <rPh sb="3" eb="5">
      <t>チョウメイ</t>
    </rPh>
    <rPh sb="5" eb="6">
      <t>ベツ</t>
    </rPh>
    <rPh sb="6" eb="8">
      <t>ジンコウ</t>
    </rPh>
    <rPh sb="9" eb="11">
      <t>ダンジョ</t>
    </rPh>
    <rPh sb="11" eb="12">
      <t>ベツ</t>
    </rPh>
    <rPh sb="14" eb="17">
      <t>セタイスウ</t>
    </rPh>
    <rPh sb="19" eb="21">
      <t>シミズ</t>
    </rPh>
    <rPh sb="21" eb="22">
      <t>ク</t>
    </rPh>
    <phoneticPr fontId="1"/>
  </si>
  <si>
    <t>・</t>
    <phoneticPr fontId="1"/>
  </si>
  <si>
    <t>総　　　数</t>
    <phoneticPr fontId="1"/>
  </si>
  <si>
    <t>ｼｽﾞｵｶｼ</t>
    <phoneticPr fontId="1"/>
  </si>
  <si>
    <t>清水区</t>
    <rPh sb="0" eb="2">
      <t>シミズ</t>
    </rPh>
    <rPh sb="2" eb="3">
      <t>ク</t>
    </rPh>
    <phoneticPr fontId="1"/>
  </si>
  <si>
    <t>ｼﾐｽﾞｸ</t>
    <phoneticPr fontId="1"/>
  </si>
  <si>
    <t>愛染町</t>
  </si>
  <si>
    <t>ｱｲｿﾞﾒﾁｮｳ</t>
    <phoneticPr fontId="1"/>
  </si>
  <si>
    <t>ｱｲｵｲﾁｮｳ</t>
    <phoneticPr fontId="1"/>
  </si>
  <si>
    <t>旭町</t>
  </si>
  <si>
    <t>ｱｻﾋﾁｮｳ</t>
    <phoneticPr fontId="1"/>
  </si>
  <si>
    <t>島崎町</t>
  </si>
  <si>
    <t>ｼﾏｻﾞｷﾁｮｳ</t>
    <phoneticPr fontId="1"/>
  </si>
  <si>
    <t>田町</t>
  </si>
  <si>
    <t>ﾀﾏﾁ</t>
    <phoneticPr fontId="1"/>
  </si>
  <si>
    <t>真砂町</t>
  </si>
  <si>
    <t>ﾏｻｺﾞﾁｮｳ</t>
    <phoneticPr fontId="1"/>
  </si>
  <si>
    <t>宮下町</t>
  </si>
  <si>
    <t>ﾐﾔｼﾀﾁｮｳ</t>
    <phoneticPr fontId="1"/>
  </si>
  <si>
    <t>辻一丁目</t>
  </si>
  <si>
    <t xml:space="preserve">ﾂｼﾞ1ﾁｮｳﾒ         </t>
    <phoneticPr fontId="1"/>
  </si>
  <si>
    <t>辻二丁目</t>
  </si>
  <si>
    <t xml:space="preserve">ﾂｼﾞ2ﾁｮｳﾒ         </t>
    <phoneticPr fontId="1"/>
  </si>
  <si>
    <t>辻三丁目</t>
  </si>
  <si>
    <t xml:space="preserve">ﾂｼﾞ3ﾁｮｳﾒ         </t>
    <phoneticPr fontId="1"/>
  </si>
  <si>
    <t>辻四丁目</t>
  </si>
  <si>
    <t xml:space="preserve">ﾂｼﾞ4ﾁｮｳﾒ      </t>
    <phoneticPr fontId="1"/>
  </si>
  <si>
    <t>辻五丁目</t>
  </si>
  <si>
    <t xml:space="preserve">ﾂｼﾞ5ﾁｮｳﾒ      </t>
    <phoneticPr fontId="1"/>
  </si>
  <si>
    <t>矢倉町</t>
  </si>
  <si>
    <t>ﾔｸﾞﾗﾁｮｳ</t>
    <phoneticPr fontId="1"/>
  </si>
  <si>
    <t>秋吉町</t>
  </si>
  <si>
    <t>ｱｷﾖｼﾁｮｳ</t>
    <phoneticPr fontId="1"/>
  </si>
  <si>
    <t>江尻台町</t>
  </si>
  <si>
    <t>ｴｼﾞﾘﾀﾞｲﾏﾁ</t>
    <phoneticPr fontId="1"/>
  </si>
  <si>
    <t>小芝町</t>
  </si>
  <si>
    <t>ｵｼﾊﾞﾁｮｳ</t>
    <phoneticPr fontId="1"/>
  </si>
  <si>
    <t>ﾄﾓｴﾁｮｳ</t>
    <phoneticPr fontId="1"/>
  </si>
  <si>
    <t>二の丸町</t>
  </si>
  <si>
    <t>ﾆﾉﾏﾙﾁｮｳ</t>
    <phoneticPr fontId="1"/>
  </si>
  <si>
    <t>江尻町</t>
  </si>
  <si>
    <t>ｴｼﾞﾘﾁｮｳ</t>
    <phoneticPr fontId="1"/>
  </si>
  <si>
    <t>江尻東一丁目</t>
  </si>
  <si>
    <t xml:space="preserve">ｴｼﾞﾘﾋｶﾞｼ1ﾁｮｳﾒ         </t>
    <phoneticPr fontId="1"/>
  </si>
  <si>
    <t>江尻東二丁目</t>
  </si>
  <si>
    <t xml:space="preserve">ｴｼﾞﾘﾋｶﾞｼ2ﾁｮｳﾒ         </t>
    <phoneticPr fontId="1"/>
  </si>
  <si>
    <t>江尻東三丁目</t>
  </si>
  <si>
    <t xml:space="preserve">ｴｼﾞﾘﾋｶﾞｼ3ﾁｮｳﾒ         </t>
    <phoneticPr fontId="1"/>
  </si>
  <si>
    <t>永楽町</t>
  </si>
  <si>
    <t>ｴｲﾗｸﾁｮｳ</t>
    <phoneticPr fontId="1"/>
  </si>
  <si>
    <t>銀座</t>
  </si>
  <si>
    <t>ｷﾞﾝｻﾞ</t>
    <phoneticPr fontId="1"/>
  </si>
  <si>
    <t>宝町</t>
  </si>
  <si>
    <t>ﾀｶﾗﾁｮｳ</t>
    <phoneticPr fontId="1"/>
  </si>
  <si>
    <t>本郷町</t>
  </si>
  <si>
    <t>ﾎﾝｺﾞｳﾁｮｳ</t>
    <phoneticPr fontId="1"/>
  </si>
  <si>
    <t>宮代町</t>
  </si>
  <si>
    <t>ﾐﾔｼﾛﾁｮｳ</t>
    <phoneticPr fontId="1"/>
  </si>
  <si>
    <t>天神一丁目</t>
  </si>
  <si>
    <t xml:space="preserve">ﾃﾝｼﾞﾝ1ﾁｮｳﾒ         </t>
    <phoneticPr fontId="1"/>
  </si>
  <si>
    <t>天神二丁目</t>
  </si>
  <si>
    <t xml:space="preserve">ﾃﾝｼﾞﾝ2ﾁｮｳﾒ         </t>
    <phoneticPr fontId="1"/>
  </si>
  <si>
    <t>大手一丁目</t>
  </si>
  <si>
    <t xml:space="preserve">ｵｵﾃ1ﾁｮｳﾒ         </t>
    <phoneticPr fontId="1"/>
  </si>
  <si>
    <t>大手二丁目</t>
  </si>
  <si>
    <t xml:space="preserve">ｵｵﾃ2ﾁｮｳﾒ         </t>
    <phoneticPr fontId="1"/>
  </si>
  <si>
    <t>大手三丁目</t>
  </si>
  <si>
    <t xml:space="preserve">ｵｵﾃ3ﾁｮｳﾒ         </t>
    <phoneticPr fontId="1"/>
  </si>
  <si>
    <t>青葉町</t>
  </si>
  <si>
    <t>ｱｵﾊﾞﾁｮｳ</t>
    <phoneticPr fontId="1"/>
  </si>
  <si>
    <t>入江岡町</t>
  </si>
  <si>
    <t>ｲﾘｴｵｶﾁｮｳ</t>
    <phoneticPr fontId="1"/>
  </si>
  <si>
    <t>恵比寿町</t>
  </si>
  <si>
    <t>ｴﾋﾞｽﾁｮｳ</t>
    <phoneticPr fontId="1"/>
  </si>
  <si>
    <t>上清水町</t>
  </si>
  <si>
    <t>ｶﾐｼﾐｽﾞﾁｮｳ</t>
    <phoneticPr fontId="1"/>
  </si>
  <si>
    <t>桜が丘町</t>
  </si>
  <si>
    <t>ｻｸﾗｶﾞｵｶﾁｮｳ</t>
    <phoneticPr fontId="1"/>
  </si>
  <si>
    <t>桜橋町</t>
  </si>
  <si>
    <t>ｻｸﾗﾊﾞｼﾁｮｳ</t>
    <phoneticPr fontId="1"/>
  </si>
  <si>
    <t>千歳町</t>
  </si>
  <si>
    <t>ﾁﾄｾﾁｮｳ</t>
    <phoneticPr fontId="1"/>
  </si>
  <si>
    <t>西高町</t>
  </si>
  <si>
    <t>ﾆｼﾀｶﾁｮｳ</t>
    <phoneticPr fontId="1"/>
  </si>
  <si>
    <t>淡島町</t>
  </si>
  <si>
    <t>ｱﾜｼﾏﾁｮｳ</t>
    <phoneticPr fontId="1"/>
  </si>
  <si>
    <t>入江一丁目</t>
  </si>
  <si>
    <t xml:space="preserve">ｲﾘｴ1ﾁｮｳﾒ         </t>
    <phoneticPr fontId="1"/>
  </si>
  <si>
    <t>入江二丁目</t>
  </si>
  <si>
    <t xml:space="preserve">ｲﾘｴ2ﾁｮｳﾒ         </t>
    <phoneticPr fontId="1"/>
  </si>
  <si>
    <t>入江三丁目</t>
  </si>
  <si>
    <t xml:space="preserve">ｲﾘｴ3ﾁｮｳﾒ         </t>
    <phoneticPr fontId="1"/>
  </si>
  <si>
    <t>入江南町</t>
  </si>
  <si>
    <t>ｲﾘｴﾐﾅﾐﾁｮｳ</t>
    <phoneticPr fontId="1"/>
  </si>
  <si>
    <t>追分一丁目</t>
  </si>
  <si>
    <t xml:space="preserve">ｵｲﾜｹ1ﾁｮｳﾒ         </t>
    <phoneticPr fontId="1"/>
  </si>
  <si>
    <t>追分二丁目</t>
  </si>
  <si>
    <t xml:space="preserve">ｵｲﾜｹ2ﾁｮｳﾒ         </t>
    <phoneticPr fontId="1"/>
  </si>
  <si>
    <t>追分三丁目</t>
  </si>
  <si>
    <t xml:space="preserve">ｵｲﾜｹ3ﾁｮｳﾒ         </t>
    <phoneticPr fontId="1"/>
  </si>
  <si>
    <t>新富町</t>
  </si>
  <si>
    <t>ｼﾝﾄﾐﾁｮｳ</t>
    <phoneticPr fontId="1"/>
  </si>
  <si>
    <t>鶴舞町</t>
  </si>
  <si>
    <t>ﾂﾙﾏｲﾁｮｳ</t>
    <phoneticPr fontId="1"/>
  </si>
  <si>
    <t>西大曲町</t>
  </si>
  <si>
    <t>ﾆｼｵｵﾏｶﾞﾘﾁｮｳ</t>
    <phoneticPr fontId="1"/>
  </si>
  <si>
    <t>東大曲町</t>
  </si>
  <si>
    <t>ﾋｶﾞｼｵｵﾏｶﾞﾘﾁｮｳ</t>
    <phoneticPr fontId="1"/>
  </si>
  <si>
    <t>元城町</t>
  </si>
  <si>
    <t>ﾓﾄｼﾛﾁｮｳ</t>
    <phoneticPr fontId="1"/>
  </si>
  <si>
    <t>追分四丁目</t>
  </si>
  <si>
    <t xml:space="preserve">ｵｲﾜｹ4ﾁｮｳﾒ      </t>
    <phoneticPr fontId="1"/>
  </si>
  <si>
    <t>浜田町</t>
  </si>
  <si>
    <t>ﾊﾏﾀﾞﾁｮｳ</t>
  </si>
  <si>
    <t xml:space="preserve">ｶｽｶﾞ1ﾁｮｳﾒ         </t>
  </si>
  <si>
    <t xml:space="preserve">ｶｽｶﾞ2ﾁｮｳﾒ         </t>
  </si>
  <si>
    <t>堂林一丁目</t>
  </si>
  <si>
    <t xml:space="preserve">ﾄﾞｳﾊﾞﾔｼ1ﾁｮｳﾒ         </t>
  </si>
  <si>
    <t>堂林二丁目</t>
  </si>
  <si>
    <t xml:space="preserve">ﾄﾞｳﾊﾞﾔｼ2ﾁｮｳﾒ         </t>
  </si>
  <si>
    <t>大坪一丁目</t>
  </si>
  <si>
    <t xml:space="preserve">ｵｵﾂﾎﾞ1ﾁｮｳﾒ         </t>
  </si>
  <si>
    <t>大坪二丁目</t>
  </si>
  <si>
    <t xml:space="preserve">ｵｵﾂﾎﾞ2ﾁｮｳﾒ         </t>
  </si>
  <si>
    <t>上一丁目</t>
  </si>
  <si>
    <t xml:space="preserve">ｶﾐ1ﾁｮｳﾒ         </t>
  </si>
  <si>
    <t>上二丁目</t>
  </si>
  <si>
    <t xml:space="preserve">ｶﾐ2ﾁｮｳﾒ         </t>
  </si>
  <si>
    <t>清水町</t>
  </si>
  <si>
    <t>ｼﾐｽﾞﾏﾁ</t>
  </si>
  <si>
    <t>新港町</t>
  </si>
  <si>
    <t>清開一丁目</t>
  </si>
  <si>
    <t>清開三丁目</t>
  </si>
  <si>
    <t>本町</t>
  </si>
  <si>
    <t>ﾎﾝﾏﾁ</t>
  </si>
  <si>
    <t>万世町一丁目</t>
  </si>
  <si>
    <t xml:space="preserve">ﾏﾝｾｲﾁｮｳ1ﾁｮｳﾒ         </t>
  </si>
  <si>
    <t>万世町二丁目</t>
  </si>
  <si>
    <t xml:space="preserve">ﾏﾝｾｲﾁｮｳ2ﾁｮｳﾒ         </t>
  </si>
  <si>
    <t>松井町</t>
  </si>
  <si>
    <t>ﾏﾂｲﾁｮｳ</t>
  </si>
  <si>
    <t>港町一丁目</t>
  </si>
  <si>
    <t xml:space="preserve">ﾐﾅﾄﾁｮｳ1ﾁｮｳﾒ         </t>
  </si>
  <si>
    <t>港町二丁目</t>
  </si>
  <si>
    <t xml:space="preserve">ﾐﾅﾄﾁｮｳ2ﾁｮｳﾒ         </t>
  </si>
  <si>
    <t>美濃輪町</t>
  </si>
  <si>
    <t>ﾐﾉﾜﾁｮｳ</t>
  </si>
  <si>
    <t>八千代町</t>
  </si>
  <si>
    <t>清開二丁目 ※秘1</t>
  </si>
  <si>
    <t xml:space="preserve">ｾｲｶｲ2ﾁｮｳﾒ         </t>
  </si>
  <si>
    <t>日の出町</t>
  </si>
  <si>
    <t>築地町</t>
  </si>
  <si>
    <t>ﾂｷﾁﾞﾁｮｳ</t>
  </si>
  <si>
    <t>富士見町</t>
  </si>
  <si>
    <t>入船町</t>
  </si>
  <si>
    <t>ｲﾘﾌﾈﾁｮｳ</t>
  </si>
  <si>
    <t>松原町</t>
  </si>
  <si>
    <t>ﾏﾂﾊﾞﾗﾁｮｳ</t>
  </si>
  <si>
    <t>梅田町</t>
  </si>
  <si>
    <t>ｳﾒﾀﾞﾁｮｳ</t>
  </si>
  <si>
    <t>梅が岡</t>
  </si>
  <si>
    <t>ｳﾒｶﾞｵｶ</t>
  </si>
  <si>
    <t>岡町</t>
  </si>
  <si>
    <t>ｵｶﾏﾁ</t>
  </si>
  <si>
    <t>北矢部</t>
  </si>
  <si>
    <t>ｷﾀﾔﾍﾞ</t>
  </si>
  <si>
    <t>北矢部町一丁目</t>
  </si>
  <si>
    <t xml:space="preserve">ｷﾀﾔﾍﾞﾁｮｳ1ﾁｮｳﾒ     </t>
  </si>
  <si>
    <t>北矢部町二丁目</t>
  </si>
  <si>
    <t xml:space="preserve">ｷﾀﾔﾍﾞﾁｮｳ2ﾁｮｳﾒ         </t>
  </si>
  <si>
    <t>木の下町</t>
  </si>
  <si>
    <t>ｷﾉｼﾀﾁｮｳ</t>
  </si>
  <si>
    <t>三光町</t>
  </si>
  <si>
    <t>ｻﾝｺｳﾁｮｳ</t>
  </si>
  <si>
    <t>下清水町</t>
  </si>
  <si>
    <t>ｼﾓｼﾐｽﾞﾁｮｳ</t>
  </si>
  <si>
    <t>清水村松地先新田</t>
  </si>
  <si>
    <t>ｼﾐｽﾞﾑﾗﾏﾂﾁｻｷｼﾝﾃﾞﾝ</t>
  </si>
  <si>
    <t>新緑町</t>
  </si>
  <si>
    <t>ｼﾝﾐﾄﾞﾘﾁｮｳ</t>
  </si>
  <si>
    <t>沼田町</t>
  </si>
  <si>
    <t>ﾇﾏﾀﾁｮｳ</t>
  </si>
  <si>
    <t>日立町</t>
  </si>
  <si>
    <t>ﾋﾀﾁﾁｮｳ</t>
  </si>
  <si>
    <t>船越</t>
  </si>
  <si>
    <t>ﾌﾅｺｼ</t>
  </si>
  <si>
    <t>船越町</t>
  </si>
  <si>
    <t>ﾌﾅｺｼﾁｮｳ</t>
  </si>
  <si>
    <t>南矢部</t>
  </si>
  <si>
    <t>ﾐﾅﾐﾔﾍﾞ</t>
  </si>
  <si>
    <t>南岡町</t>
  </si>
  <si>
    <t>ﾐﾅﾐｵｶﾏﾁ</t>
  </si>
  <si>
    <t>ﾐﾄﾞﾘｶﾞｵｶﾁｮｳ</t>
  </si>
  <si>
    <t>宮加三</t>
  </si>
  <si>
    <t>ﾐﾔｶﾐ</t>
  </si>
  <si>
    <t>村松</t>
  </si>
  <si>
    <t>ﾑﾗﾏﾂ</t>
  </si>
  <si>
    <t>村松原一丁目</t>
  </si>
  <si>
    <t xml:space="preserve">ﾑﾗﾏﾂﾊﾗ1ﾁｮｳﾒ         </t>
  </si>
  <si>
    <t>村松原二丁目</t>
  </si>
  <si>
    <t xml:space="preserve">ﾑﾗﾏﾂﾊﾗ2ﾁｮｳﾒ         </t>
  </si>
  <si>
    <t>村松原三丁目</t>
  </si>
  <si>
    <t xml:space="preserve">ﾑﾗﾏﾂﾊﾗ3ﾁｮｳﾒ         </t>
  </si>
  <si>
    <t>向田町</t>
  </si>
  <si>
    <t>ﾑｶｲﾀﾞﾁｮｳ</t>
  </si>
  <si>
    <t>神田町</t>
  </si>
  <si>
    <t>ｶﾝﾀﾞﾁｮｳ</t>
  </si>
  <si>
    <t>中矢部町</t>
  </si>
  <si>
    <t>ﾅｶﾔﾍﾞﾁｮｳ</t>
  </si>
  <si>
    <t>月見町</t>
  </si>
  <si>
    <t>ﾂｷﾐﾁｮｳ</t>
  </si>
  <si>
    <t>大沢町</t>
  </si>
  <si>
    <t>ｵｵｻﾜﾁｮｳ</t>
  </si>
  <si>
    <t>川原町</t>
  </si>
  <si>
    <t>ｶﾜﾊﾗﾁｮｳ</t>
  </si>
  <si>
    <t>村松一丁目　※秘1</t>
  </si>
  <si>
    <t xml:space="preserve">ﾑﾗﾏﾂ1ﾁｮｳﾒ         </t>
  </si>
  <si>
    <t>船越南町</t>
  </si>
  <si>
    <t>ﾌﾅｺｼﾐﾅﾐﾁｮｳ</t>
  </si>
  <si>
    <t>船越東町</t>
  </si>
  <si>
    <t>ﾌﾅｺｼﾋｶﾞｼﾁｮｳ</t>
  </si>
  <si>
    <t>船原一丁目</t>
  </si>
  <si>
    <t xml:space="preserve">ﾌﾅﾊﾞﾗ1ﾁｮｳﾒ         </t>
  </si>
  <si>
    <t>船原二丁目</t>
  </si>
  <si>
    <t xml:space="preserve">ﾌﾅﾊﾞﾗ2ﾁｮｳﾒ         </t>
  </si>
  <si>
    <t>ｼﾝﾐﾅﾄﾁｮｳ</t>
    <phoneticPr fontId="1"/>
  </si>
  <si>
    <t xml:space="preserve">ｾｲｶｲ1ﾁｮｳﾒ         </t>
    <phoneticPr fontId="1"/>
  </si>
  <si>
    <t xml:space="preserve">ｾｲｶｲ3ﾁｮｳﾒ         </t>
    <phoneticPr fontId="1"/>
  </si>
  <si>
    <t>x</t>
    <phoneticPr fontId="1"/>
  </si>
  <si>
    <t>-</t>
    <phoneticPr fontId="1"/>
  </si>
  <si>
    <t>庄福町</t>
  </si>
  <si>
    <t>ｼｮｳﾌｸﾁｮｳ</t>
  </si>
  <si>
    <t>上力町</t>
  </si>
  <si>
    <t>ｼﾞｮｳﾘｷﾁｮｳ</t>
  </si>
  <si>
    <t>船越一丁目</t>
  </si>
  <si>
    <t>ﾌﾅｺｼ1ﾁｮｳﾒ</t>
    <phoneticPr fontId="1"/>
  </si>
  <si>
    <t>船越二丁目</t>
    <phoneticPr fontId="1"/>
  </si>
  <si>
    <t>ﾌﾅｺｼ2ﾁｮｳﾒ</t>
  </si>
  <si>
    <t>船越三丁目</t>
  </si>
  <si>
    <t>ﾌﾅｺｼ3ﾁｮｳﾒ</t>
  </si>
  <si>
    <t>折戸</t>
  </si>
  <si>
    <t>ｵﾘﾄﾞ</t>
  </si>
  <si>
    <t>駒越</t>
  </si>
  <si>
    <t>ｺﾏｺﾞｴ</t>
  </si>
  <si>
    <t>増</t>
  </si>
  <si>
    <t>ｿﾞｳ</t>
  </si>
  <si>
    <t>蛇塚</t>
  </si>
  <si>
    <t>ﾍﾋﾞﾂｶ</t>
  </si>
  <si>
    <t>三保</t>
  </si>
  <si>
    <t>ﾐﾎ</t>
  </si>
  <si>
    <t>駒越北町</t>
  </si>
  <si>
    <t>ｺﾏｺﾞｴｷﾀﾏﾁ</t>
  </si>
  <si>
    <t>駒越東町</t>
  </si>
  <si>
    <t>ｺﾏｺﾞｴﾋｶﾞｼﾁｮｳ</t>
  </si>
  <si>
    <t>駒越南町</t>
  </si>
  <si>
    <t>ｺﾏｺﾞｴﾐﾅﾐﾁｮｳ</t>
  </si>
  <si>
    <t>駒越中一丁目</t>
  </si>
  <si>
    <t xml:space="preserve">ｺﾏｺﾞｴﾅｶ1ﾁｮｳﾒ         </t>
  </si>
  <si>
    <t>駒越中二丁目</t>
  </si>
  <si>
    <t xml:space="preserve">ｺﾏｺﾞｴﾅｶ2ﾁｮｳﾒ         </t>
  </si>
  <si>
    <t>駒越西一丁目</t>
  </si>
  <si>
    <t xml:space="preserve">ｺﾏｺﾞｴﾆｼ1ﾁｮｳﾒ         </t>
  </si>
  <si>
    <t>駒越西二丁目</t>
  </si>
  <si>
    <t xml:space="preserve">ｺﾏｺﾞｴﾆｼ2ﾁｮｳﾒ         </t>
  </si>
  <si>
    <t>港南町</t>
  </si>
  <si>
    <t>ｺｳﾅﾝﾁｮｳ</t>
  </si>
  <si>
    <t>殿沢一丁目</t>
  </si>
  <si>
    <t xml:space="preserve">ﾄﾉｻﾜ1ﾁｮｳﾒ         </t>
  </si>
  <si>
    <t>殿沢二丁目</t>
  </si>
  <si>
    <t xml:space="preserve">ﾄﾉｻﾜ2ﾁｮｳﾒ         </t>
  </si>
  <si>
    <t>迎山町</t>
  </si>
  <si>
    <t>ﾑｶｴﾔﾏﾁｮｳ</t>
  </si>
  <si>
    <t>折戸一丁目</t>
  </si>
  <si>
    <t xml:space="preserve">ｵﾘﾄﾞ1ﾁｮｳﾒ         </t>
  </si>
  <si>
    <t>折戸二丁目</t>
  </si>
  <si>
    <t xml:space="preserve">ｵﾘﾄﾞ2ﾁｮｳﾒ         </t>
  </si>
  <si>
    <t>折戸三丁目</t>
  </si>
  <si>
    <t xml:space="preserve">ｵﾘﾄﾞ3ﾁｮｳﾒ         </t>
  </si>
  <si>
    <t>折戸四丁目</t>
  </si>
  <si>
    <t xml:space="preserve">ｵﾘﾄﾞ4ﾁｮｳﾒ      </t>
  </si>
  <si>
    <t>折戸五丁目</t>
  </si>
  <si>
    <t xml:space="preserve">ｵﾘﾄﾞ5ﾁｮｳﾒ      </t>
  </si>
  <si>
    <t>石川</t>
  </si>
  <si>
    <t>ｲｼｶﾜ</t>
  </si>
  <si>
    <t>下野　※秘2</t>
  </si>
  <si>
    <t>ｼﾓﾉ</t>
  </si>
  <si>
    <t>x</t>
    <phoneticPr fontId="1"/>
  </si>
  <si>
    <t>高橋町</t>
  </si>
  <si>
    <t>ﾀｶﾊｼﾁｮｳ</t>
  </si>
  <si>
    <t>ﾃﾝﾉｳﾁｮｳ</t>
    <phoneticPr fontId="1"/>
  </si>
  <si>
    <t>蜂ヶ谷</t>
  </si>
  <si>
    <t>ﾊﾁｶﾞﾔ</t>
  </si>
  <si>
    <t>山原</t>
  </si>
  <si>
    <t>ﾔﾝﾊﾞﾗ</t>
  </si>
  <si>
    <t>八坂町</t>
  </si>
  <si>
    <t>ﾔｻｶﾁｮｳ</t>
  </si>
  <si>
    <t>高橋南町</t>
  </si>
  <si>
    <t>ﾀｶﾊｼﾐﾅﾐﾁｮｳ</t>
  </si>
  <si>
    <t>八坂南町</t>
  </si>
  <si>
    <t>ﾔｻｶﾐﾅﾐﾁｮｳ</t>
  </si>
  <si>
    <t>八坂北一丁目</t>
  </si>
  <si>
    <t xml:space="preserve">ﾔｻｶｷﾀ1ﾁｮｳﾒ         </t>
  </si>
  <si>
    <t>八坂北二丁目</t>
  </si>
  <si>
    <t xml:space="preserve">ﾔｻｶｷﾀ2ﾁｮｳﾒ         </t>
  </si>
  <si>
    <t>八坂東一丁目</t>
  </si>
  <si>
    <t xml:space="preserve">ﾔｻｶﾋｶﾞｼ1ﾁｮｳﾒ         </t>
  </si>
  <si>
    <t>八坂東二丁目</t>
  </si>
  <si>
    <t xml:space="preserve">ﾔｻｶﾋｶﾞｼ2ﾁｮｳﾒ         </t>
  </si>
  <si>
    <t>八坂西町</t>
  </si>
  <si>
    <t>ﾔｻｶﾆｼﾁｮｳ</t>
  </si>
  <si>
    <t>高橋一丁目</t>
  </si>
  <si>
    <t xml:space="preserve">ﾀｶﾊｼ1ﾁｮｳﾒ         </t>
  </si>
  <si>
    <t>高橋二丁目</t>
  </si>
  <si>
    <t xml:space="preserve">ﾀｶﾊｼ2ﾁｮｳﾒ         </t>
  </si>
  <si>
    <t>高橋三丁目</t>
  </si>
  <si>
    <t xml:space="preserve">ﾀｶﾊｼ3ﾁｮｳﾒ         </t>
  </si>
  <si>
    <t>高橋四丁目</t>
  </si>
  <si>
    <t xml:space="preserve">ﾀｶﾊｼ4ﾁｮｳﾒ      </t>
  </si>
  <si>
    <t>高橋五丁目</t>
  </si>
  <si>
    <t xml:space="preserve">ﾀｶﾊｼ5ﾁｮｳﾒ      </t>
  </si>
  <si>
    <t>高橋六丁目</t>
  </si>
  <si>
    <t xml:space="preserve">ﾀｶﾊｼ6ﾁｮｳﾒ      </t>
  </si>
  <si>
    <t>飯田町</t>
  </si>
  <si>
    <t>ｲｲﾀﾞﾁｮｳ</t>
  </si>
  <si>
    <t>天王南</t>
  </si>
  <si>
    <t>ﾃﾝﾉｳﾐﾅﾐ</t>
  </si>
  <si>
    <t>下野東</t>
  </si>
  <si>
    <t>ｼﾓﾉﾋｶﾞｼ</t>
  </si>
  <si>
    <t>下野西</t>
  </si>
  <si>
    <t>ｼﾓﾉﾆｼ</t>
  </si>
  <si>
    <t>下野北　※秘2</t>
  </si>
  <si>
    <t>ｼﾓﾉｷﾀ</t>
  </si>
  <si>
    <t>下野中</t>
  </si>
  <si>
    <t>ｼﾓﾉﾅｶ</t>
  </si>
  <si>
    <t>下野緑町</t>
  </si>
  <si>
    <t>ｼﾓﾉﾐﾄﾞﾘﾁｮｳ</t>
  </si>
  <si>
    <t>下野町</t>
  </si>
  <si>
    <t>ｼﾓﾉﾁｮｳ</t>
  </si>
  <si>
    <t>弥生町</t>
  </si>
  <si>
    <t>ﾔﾖｲﾁｮｳ</t>
  </si>
  <si>
    <t>天王東</t>
  </si>
  <si>
    <t>ﾃﾝﾉｳﾋｶﾞｼ</t>
  </si>
  <si>
    <t>天王西</t>
  </si>
  <si>
    <t>ﾃﾝﾉｳﾆｼ</t>
  </si>
  <si>
    <t>石川本町</t>
  </si>
  <si>
    <t>ｲｼｶﾜﾎﾝﾁｮｳ</t>
  </si>
  <si>
    <t>石川新町</t>
  </si>
  <si>
    <t>ｲｼｶﾜｼﾝﾏﾁ</t>
  </si>
  <si>
    <t>蜂ヶ谷南町</t>
  </si>
  <si>
    <t>ﾊﾁｶﾞﾔﾐﾅﾐﾁｮｳ</t>
  </si>
  <si>
    <t>梅ヶ谷</t>
  </si>
  <si>
    <t>ｳﾒｶﾞﾔ</t>
  </si>
  <si>
    <t>押切</t>
  </si>
  <si>
    <t>ｵｼｷﾘ</t>
  </si>
  <si>
    <t>大内</t>
  </si>
  <si>
    <t>ｵｵｳﾁ</t>
  </si>
  <si>
    <t>大内新田</t>
  </si>
  <si>
    <t>ｵｵｳﾁｼﾝﾃﾞﾝ</t>
  </si>
  <si>
    <t>柏尾</t>
  </si>
  <si>
    <t>ｶｼｵ</t>
  </si>
  <si>
    <t>鳥坂</t>
  </si>
  <si>
    <t>ﾄﾘｻｶ</t>
  </si>
  <si>
    <t>能島</t>
  </si>
  <si>
    <t>ﾉｳｼﾞﾏ</t>
  </si>
  <si>
    <t>今泉</t>
  </si>
  <si>
    <t>ｲﾏｲｽﾞﾐ</t>
  </si>
  <si>
    <t>上原</t>
  </si>
  <si>
    <t>ｳﾜﾊﾞﾗ</t>
  </si>
  <si>
    <t>有東坂</t>
  </si>
  <si>
    <t>ｳﾄｳｻﾞｶ</t>
  </si>
  <si>
    <t>吉川</t>
  </si>
  <si>
    <t>ｷｯｶﾜ</t>
  </si>
  <si>
    <t>北脇</t>
  </si>
  <si>
    <t>ｷﾀﾜｷ</t>
  </si>
  <si>
    <t>北脇新田</t>
  </si>
  <si>
    <t>ｷﾀﾜｷｼﾝﾃﾞﾝ</t>
  </si>
  <si>
    <t>草薙</t>
  </si>
  <si>
    <t>ｸｻﾅｷﾞ</t>
  </si>
  <si>
    <t>楠</t>
  </si>
  <si>
    <t>ｸｽﾉｷ</t>
  </si>
  <si>
    <t>楠新田</t>
  </si>
  <si>
    <t>ｸｽﾉｷｼﾝﾃﾞﾝ</t>
  </si>
  <si>
    <t>渋川</t>
  </si>
  <si>
    <t>ｼﾌﾞｶﾜ</t>
  </si>
  <si>
    <t>長崎</t>
  </si>
  <si>
    <t>ﾅｶﾞｻｷ</t>
  </si>
  <si>
    <t>長崎新田</t>
  </si>
  <si>
    <t>ﾅｶﾞｻｷｼﾝﾃﾞﾝ</t>
  </si>
  <si>
    <t>七ッ新屋</t>
  </si>
  <si>
    <t>ﾅﾅﾂｼﾝﾔ</t>
  </si>
  <si>
    <t>中之郷</t>
  </si>
  <si>
    <t>半左衛門新田</t>
  </si>
  <si>
    <t>ﾊﾝｻﾞｴﾓﾝｼﾝﾃﾞﾝ</t>
  </si>
  <si>
    <t>堀込</t>
  </si>
  <si>
    <t>ﾎﾘｺﾞﾒ</t>
  </si>
  <si>
    <t>馬走</t>
  </si>
  <si>
    <t>ﾏﾊﾞｾ</t>
  </si>
  <si>
    <t>有東坂一丁目</t>
  </si>
  <si>
    <t xml:space="preserve">ｳﾄｳｻﾞｶ1ﾁｮｳﾒ         </t>
  </si>
  <si>
    <t>有東坂二丁目</t>
  </si>
  <si>
    <t xml:space="preserve">ｳﾄｳｻﾞｶ2ﾁｮｳﾒ         </t>
  </si>
  <si>
    <t>渋川一丁目</t>
  </si>
  <si>
    <t xml:space="preserve">ｼﾌﾞｶﾜ1ﾁｮｳﾒ         </t>
  </si>
  <si>
    <t>渋川二丁目</t>
  </si>
  <si>
    <t xml:space="preserve">ｼﾌﾞｶﾜ2ﾁｮｳﾒ         </t>
  </si>
  <si>
    <t>渋川三丁目</t>
  </si>
  <si>
    <t xml:space="preserve">ｼﾌﾞｶﾜ3ﾁｮｳﾒ         </t>
  </si>
  <si>
    <t>馬走坂の上</t>
  </si>
  <si>
    <t>ﾏﾊﾞｾｻｶﾉｳｴ</t>
  </si>
  <si>
    <t>御門台</t>
  </si>
  <si>
    <t>ﾐｶﾄﾞﾀﾞｲ</t>
  </si>
  <si>
    <t>上原一丁目</t>
  </si>
  <si>
    <t xml:space="preserve">ｳﾜﾊﾞﾗ1ﾁｮｳﾒ         </t>
  </si>
  <si>
    <t>上原二丁目</t>
  </si>
  <si>
    <t xml:space="preserve">ｳﾜﾊﾞﾗ2ﾁｮｳﾒ         </t>
  </si>
  <si>
    <t>七ッ新屋一丁目</t>
  </si>
  <si>
    <t xml:space="preserve">ﾅﾅﾂｼﾝﾔ1ﾁｮｳﾒ         </t>
  </si>
  <si>
    <t>七ッ新屋二丁目</t>
  </si>
  <si>
    <t xml:space="preserve">ﾅﾅﾂｼﾝﾔ2ﾁｮｳﾒ         </t>
  </si>
  <si>
    <t>平川地</t>
  </si>
  <si>
    <t>ﾋﾗｶﾜﾁ</t>
  </si>
  <si>
    <t>馬走北</t>
  </si>
  <si>
    <t>ﾏﾊﾞｾｷﾀ</t>
  </si>
  <si>
    <t>草薙一丁目</t>
  </si>
  <si>
    <t xml:space="preserve">ｸｻﾅｷﾞ1ﾁｮｳﾒ         </t>
  </si>
  <si>
    <t>草薙二丁目</t>
  </si>
  <si>
    <t xml:space="preserve">ｸｻﾅｷﾞ2ﾁｮｳﾒ         </t>
  </si>
  <si>
    <t>草薙三丁目</t>
  </si>
  <si>
    <t xml:space="preserve">ｸｻﾅｷﾞ3ﾁｮｳﾒ         </t>
  </si>
  <si>
    <t>草薙杉道一丁目</t>
  </si>
  <si>
    <t xml:space="preserve">ｸｻﾅｷﾞｽｷﾞﾐﾁ1ﾁｮｳﾒ         </t>
  </si>
  <si>
    <t>草薙杉道二丁目</t>
  </si>
  <si>
    <t xml:space="preserve">ｸｻﾅｷﾞｽｷﾞﾐﾁ2ﾁｮｳﾒ         </t>
  </si>
  <si>
    <t>草薙杉道三丁目</t>
  </si>
  <si>
    <t xml:space="preserve">ｸｻﾅｷﾞｽｷﾞﾐﾁ3ﾁｮｳﾒ         </t>
  </si>
  <si>
    <t>有度本町</t>
  </si>
  <si>
    <t>ｳﾄﾞﾎﾝﾁｮｳ</t>
  </si>
  <si>
    <t>中之郷一丁目</t>
  </si>
  <si>
    <t xml:space="preserve">ﾅｶﾉｺﾞｳ1ﾁｮｳﾒ         </t>
  </si>
  <si>
    <t>中之郷二丁目</t>
  </si>
  <si>
    <t xml:space="preserve">ﾅｶﾉｺﾞｳ2ﾁｮｳﾒ         </t>
  </si>
  <si>
    <t>草薙一里山</t>
  </si>
  <si>
    <t>ｸｻﾅｷﾞｲﾁﾘﾔﾏ</t>
  </si>
  <si>
    <t>草薙北</t>
  </si>
  <si>
    <t>ｸｻﾅｷﾞｷﾀ</t>
  </si>
  <si>
    <t>長崎南町</t>
  </si>
  <si>
    <t>ﾅｶﾞｻｷﾐﾅﾐﾁｮｳ</t>
  </si>
  <si>
    <t>中之郷三丁目</t>
  </si>
  <si>
    <t xml:space="preserve">ﾅｶﾉｺﾞｳ3ﾁｮｳﾒ         </t>
  </si>
  <si>
    <t>袖師町</t>
  </si>
  <si>
    <t>ｿﾃﾞｼﾁｮｳ</t>
  </si>
  <si>
    <t>西久保</t>
  </si>
  <si>
    <t>ﾆｼｸﾎﾞ</t>
  </si>
  <si>
    <t>横砂</t>
  </si>
  <si>
    <t>ﾖｺｽﾅ</t>
  </si>
  <si>
    <t>西久保一丁目</t>
  </si>
  <si>
    <t xml:space="preserve">ﾆｼｸﾎﾞ1ﾁｮｳﾒ         </t>
  </si>
  <si>
    <t>横砂東町</t>
  </si>
  <si>
    <t>ﾖｺｽﾅﾋｶﾞｼﾁｮｳ</t>
  </si>
  <si>
    <t>横砂南町</t>
  </si>
  <si>
    <t>ﾖｺｽﾅﾐﾅﾐﾁｮｳ</t>
  </si>
  <si>
    <t>横砂西町</t>
  </si>
  <si>
    <t>ﾖｺｽﾅﾆｼﾁｮｳ</t>
    <phoneticPr fontId="1"/>
  </si>
  <si>
    <t>横砂本町</t>
  </si>
  <si>
    <t>ﾖｺｽﾅﾎﾝﾁｮｳ</t>
    <phoneticPr fontId="1"/>
  </si>
  <si>
    <t>横砂中町</t>
  </si>
  <si>
    <t>ﾖｺｽﾅﾅｶﾁｮｳ</t>
    <phoneticPr fontId="1"/>
  </si>
  <si>
    <t>伊佐布</t>
  </si>
  <si>
    <t>ｲｻﾌﾞ</t>
    <phoneticPr fontId="1"/>
  </si>
  <si>
    <t>庵原町</t>
  </si>
  <si>
    <t>ｲﾊﾗﾁｮｳ</t>
    <phoneticPr fontId="1"/>
  </si>
  <si>
    <t>尾羽</t>
  </si>
  <si>
    <t>ｵﾊﾞﾈ</t>
    <phoneticPr fontId="1"/>
  </si>
  <si>
    <t>草ヶ谷</t>
  </si>
  <si>
    <t>ｸｻｶﾞﾔ</t>
    <phoneticPr fontId="1"/>
  </si>
  <si>
    <t>杉山</t>
  </si>
  <si>
    <t>ｽｷﾞﾔﾏ</t>
    <phoneticPr fontId="1"/>
  </si>
  <si>
    <t>原</t>
  </si>
  <si>
    <t>ﾊﾗ</t>
    <phoneticPr fontId="1"/>
  </si>
  <si>
    <t>広瀬</t>
  </si>
  <si>
    <t>ﾋﾛｾ</t>
    <phoneticPr fontId="1"/>
  </si>
  <si>
    <t>茂畑</t>
  </si>
  <si>
    <t>ﾓﾊﾞﾀ</t>
    <phoneticPr fontId="1"/>
  </si>
  <si>
    <t>山切</t>
  </si>
  <si>
    <t>ﾔﾏｷﾘ</t>
    <phoneticPr fontId="1"/>
  </si>
  <si>
    <t>吉原</t>
  </si>
  <si>
    <t>ﾖｼﾜﾗ</t>
    <phoneticPr fontId="1"/>
  </si>
  <si>
    <t>興津東町</t>
  </si>
  <si>
    <t>ｵｷﾂｱｽﾞﾏﾁｮｳ</t>
    <phoneticPr fontId="1"/>
  </si>
  <si>
    <t>興津井上町</t>
  </si>
  <si>
    <t>ｵｷﾂｲﾉｳｴﾁｮｳ</t>
    <phoneticPr fontId="1"/>
  </si>
  <si>
    <t>興津清見寺町</t>
  </si>
  <si>
    <t>ｵｷﾂｾｲｹﾝｼﾞﾁｮｳ</t>
    <phoneticPr fontId="1"/>
  </si>
  <si>
    <t>興津中町</t>
  </si>
  <si>
    <t>ｵｷﾂﾅｶﾁｮｳ</t>
    <phoneticPr fontId="1"/>
  </si>
  <si>
    <t>興津本町</t>
  </si>
  <si>
    <t>ｵｷﾂﾎﾝﾁｮｳ</t>
    <phoneticPr fontId="1"/>
  </si>
  <si>
    <t>承元寺町</t>
  </si>
  <si>
    <t>ｼｮｳｹﾞﾝｼﾞﾁｮｳ</t>
    <phoneticPr fontId="1"/>
  </si>
  <si>
    <t>谷津町一丁目</t>
  </si>
  <si>
    <t xml:space="preserve">ﾔﾂﾁｮｳ1ﾁｮｳﾒ         </t>
    <phoneticPr fontId="1"/>
  </si>
  <si>
    <t>谷津町二丁目</t>
  </si>
  <si>
    <t xml:space="preserve">ﾔﾂﾁｮｳ2ﾁｮｳﾒ         </t>
    <phoneticPr fontId="1"/>
  </si>
  <si>
    <t>八木間町</t>
  </si>
  <si>
    <t>ﾔｷﾞﾏﾁｮｳ</t>
    <phoneticPr fontId="1"/>
  </si>
  <si>
    <t>小島町</t>
  </si>
  <si>
    <t>ｵｼﾞﾏﾁｮｳ</t>
    <phoneticPr fontId="1"/>
  </si>
  <si>
    <t>小島本町</t>
  </si>
  <si>
    <t>ｵｼﾞﾏﾎﾝﾁｮｳ</t>
    <phoneticPr fontId="1"/>
  </si>
  <si>
    <t>小河内</t>
  </si>
  <si>
    <t>ｺｺﾞｳﾁ</t>
    <phoneticPr fontId="1"/>
  </si>
  <si>
    <t>宍原</t>
  </si>
  <si>
    <t>ｼｼﾊﾗ</t>
    <phoneticPr fontId="1"/>
  </si>
  <si>
    <t>立花</t>
  </si>
  <si>
    <t>ﾀﾁﾊﾞﾅ</t>
    <phoneticPr fontId="1"/>
  </si>
  <si>
    <t>但沼町</t>
  </si>
  <si>
    <t>ﾀﾀﾞﾇﾏﾁｮｳ</t>
    <phoneticPr fontId="1"/>
  </si>
  <si>
    <t>大平</t>
  </si>
  <si>
    <t>ｵｵﾋﾗ</t>
    <phoneticPr fontId="1"/>
  </si>
  <si>
    <t>清地</t>
  </si>
  <si>
    <t>ｷﾖﾁﾞ</t>
    <phoneticPr fontId="1"/>
  </si>
  <si>
    <t>河内</t>
  </si>
  <si>
    <t>ｺｳﾁ</t>
    <phoneticPr fontId="1"/>
  </si>
  <si>
    <t>茂野島</t>
  </si>
  <si>
    <t>ｼｹﾞﾉｼﾏ</t>
    <phoneticPr fontId="1"/>
  </si>
  <si>
    <t>高山</t>
  </si>
  <si>
    <t>ﾀｶﾔﾏ</t>
    <phoneticPr fontId="1"/>
  </si>
  <si>
    <t>葛沢</t>
  </si>
  <si>
    <t>ﾄｽﾞﾗｻﾜ</t>
    <phoneticPr fontId="1"/>
  </si>
  <si>
    <t>土</t>
  </si>
  <si>
    <t>ﾄﾞ</t>
    <phoneticPr fontId="1"/>
  </si>
  <si>
    <t>中河内</t>
  </si>
  <si>
    <t>ﾅｶｺﾞｳﾁ</t>
    <phoneticPr fontId="1"/>
  </si>
  <si>
    <t>西里</t>
  </si>
  <si>
    <t>ﾆｼｻﾞﾄ</t>
    <phoneticPr fontId="1"/>
  </si>
  <si>
    <t>布沢</t>
  </si>
  <si>
    <t>ﾇﾉｻﾞﾜ</t>
    <phoneticPr fontId="1"/>
  </si>
  <si>
    <t>和田島</t>
  </si>
  <si>
    <t>ﾜﾀﾞｼﾏ</t>
    <phoneticPr fontId="1"/>
  </si>
  <si>
    <t>蒲原</t>
  </si>
  <si>
    <t>ｶﾝﾊﾞﾗ</t>
    <phoneticPr fontId="1"/>
  </si>
  <si>
    <t>蒲原一丁目</t>
  </si>
  <si>
    <t>ｶﾝﾊﾞﾗ1ﾁｮｳﾒ</t>
    <phoneticPr fontId="1"/>
  </si>
  <si>
    <t>蒲原二丁目</t>
  </si>
  <si>
    <t>ｶﾝﾊﾞﾗ2ﾁｮｳﾒ</t>
    <phoneticPr fontId="1"/>
  </si>
  <si>
    <t>蒲原三丁目</t>
  </si>
  <si>
    <t>ｶﾝﾊﾞﾗ3ﾁｮｳﾒ</t>
    <phoneticPr fontId="1"/>
  </si>
  <si>
    <t>蒲原四丁目</t>
  </si>
  <si>
    <t>ｶﾝﾊﾞﾗ4ﾁｮｳﾒ</t>
    <phoneticPr fontId="1"/>
  </si>
  <si>
    <t>蒲原小金</t>
  </si>
  <si>
    <t>ｶﾝﾊﾞﾗｺｶﾞﾈ</t>
    <phoneticPr fontId="1"/>
  </si>
  <si>
    <t>蒲原中</t>
  </si>
  <si>
    <t>ｶﾝﾊﾞﾗﾅｶ</t>
    <phoneticPr fontId="1"/>
  </si>
  <si>
    <t>蒲原堰沢</t>
  </si>
  <si>
    <t>ｶﾝﾊﾞﾗｾｷｻﾞﾜ</t>
    <phoneticPr fontId="1"/>
  </si>
  <si>
    <t>蒲原神沢</t>
  </si>
  <si>
    <t>ｶﾝﾊﾞﾗｶﾝｻﾞﾜ</t>
    <phoneticPr fontId="1"/>
  </si>
  <si>
    <t>蒲原新田一丁目</t>
  </si>
  <si>
    <t>ｶﾝﾊﾞﾗｼﾝﾃﾞﾝ1ﾁｮｳﾒ</t>
    <phoneticPr fontId="1"/>
  </si>
  <si>
    <t>蒲原新田二丁目</t>
  </si>
  <si>
    <t>ｶﾝﾊﾞﾗｼﾝﾃﾞﾝ2ﾁｮｳﾒ</t>
    <phoneticPr fontId="1"/>
  </si>
  <si>
    <t>蒲原新栄</t>
  </si>
  <si>
    <t>ｶﾝﾊﾞﾗｼﾝｴｲ</t>
    <phoneticPr fontId="1"/>
  </si>
  <si>
    <t>蒲原東</t>
  </si>
  <si>
    <t>ｶﾝﾊﾞﾗﾋｶﾞｼ</t>
    <phoneticPr fontId="1"/>
  </si>
  <si>
    <t>由比阿僧</t>
  </si>
  <si>
    <t>ﾕｲｱｿｳ</t>
  </si>
  <si>
    <t>由比今宿</t>
  </si>
  <si>
    <t>ﾕｲｲﾏｼﾞｭｸ</t>
  </si>
  <si>
    <t>由比入山</t>
  </si>
  <si>
    <t>ﾕｲｲﾘﾔﾏ</t>
  </si>
  <si>
    <t>由比北田</t>
  </si>
  <si>
    <t>ﾕｲｷﾀﾀﾞ</t>
  </si>
  <si>
    <t>由比寺尾</t>
  </si>
  <si>
    <t>ﾕｲﾃﾗｵ</t>
  </si>
  <si>
    <t>由比西倉澤</t>
  </si>
  <si>
    <t>ﾕｲﾆｼｸﾗｻﾜ</t>
  </si>
  <si>
    <t>由比西山寺</t>
  </si>
  <si>
    <t>ﾕｲﾆｼﾔﾏﾃﾞﾗ</t>
  </si>
  <si>
    <t>由比東倉澤</t>
  </si>
  <si>
    <t>ﾕｲﾋｶﾞｼｸﾗｻﾜ</t>
  </si>
  <si>
    <t>由比東山寺</t>
  </si>
  <si>
    <t>ﾕｲﾋｶﾞｼﾔﾏﾃﾞﾗ</t>
  </si>
  <si>
    <t>由比町屋原</t>
  </si>
  <si>
    <t>ﾕｲﾏﾁﾔﾊﾗ</t>
  </si>
  <si>
    <t>由比</t>
  </si>
  <si>
    <t>ﾕｲ</t>
  </si>
  <si>
    <t>由比八千代</t>
  </si>
  <si>
    <t>ﾕｲﾔﾁﾖ</t>
    <phoneticPr fontId="1"/>
  </si>
  <si>
    <t>-</t>
    <phoneticPr fontId="1"/>
  </si>
  <si>
    <t>資料　清水区戸籍住民課</t>
    <rPh sb="0" eb="2">
      <t>シリョウ</t>
    </rPh>
    <rPh sb="3" eb="5">
      <t>シミズ</t>
    </rPh>
    <rPh sb="5" eb="6">
      <t>ク</t>
    </rPh>
    <rPh sb="6" eb="8">
      <t>コセキ</t>
    </rPh>
    <rPh sb="8" eb="10">
      <t>ジュウミン</t>
    </rPh>
    <rPh sb="10" eb="11">
      <t>カ</t>
    </rPh>
    <phoneticPr fontId="1"/>
  </si>
  <si>
    <t>注  住民基本台帳登録人口（平成30年9月30日現在）</t>
    <rPh sb="0" eb="1">
      <t>チュウ</t>
    </rPh>
    <rPh sb="3" eb="5">
      <t>ジュウミン</t>
    </rPh>
    <rPh sb="5" eb="7">
      <t>キホン</t>
    </rPh>
    <rPh sb="7" eb="9">
      <t>ダイチョウ</t>
    </rPh>
    <rPh sb="9" eb="11">
      <t>トウロク</t>
    </rPh>
    <rPh sb="11" eb="13">
      <t>ジンコウ</t>
    </rPh>
    <phoneticPr fontId="1"/>
  </si>
  <si>
    <t>総　　　数</t>
    <phoneticPr fontId="1"/>
  </si>
  <si>
    <t>ｼｽﾞｵｶｼ</t>
    <phoneticPr fontId="1"/>
  </si>
  <si>
    <t>ｱｵｲｸ</t>
    <phoneticPr fontId="1"/>
  </si>
  <si>
    <t>ｵｳﾃﾏﾁ</t>
    <phoneticPr fontId="1"/>
  </si>
  <si>
    <t>ｼﾞｮｳﾅｲﾁｮｳ</t>
    <phoneticPr fontId="1"/>
  </si>
  <si>
    <t>ｽﾝﾌﾟﾁｮｳ</t>
    <phoneticPr fontId="1"/>
  </si>
  <si>
    <t>ｽﾝﾌﾟｼﾞｮｳｺｳｴﾝ</t>
    <phoneticPr fontId="1"/>
  </si>
  <si>
    <t>-</t>
    <phoneticPr fontId="1"/>
  </si>
  <si>
    <t>ﾀｶｼﾞｮｳ3ﾁｮｳﾒ</t>
    <phoneticPr fontId="1"/>
  </si>
  <si>
    <t>御幸町　※秘1</t>
    <phoneticPr fontId="1"/>
  </si>
  <si>
    <t>黒金町　※秘1</t>
    <phoneticPr fontId="1"/>
  </si>
  <si>
    <t>ｶﾜﾅﾍﾞﾁｮｳ1ﾁｮｳﾒ</t>
  </si>
  <si>
    <t>ｶﾜﾅﾍﾞﾁｮｳ2ﾁｮｳﾒ</t>
  </si>
  <si>
    <t>八千代町</t>
    <phoneticPr fontId="1"/>
  </si>
  <si>
    <t>ｵｵｲﾜ</t>
    <phoneticPr fontId="1"/>
  </si>
  <si>
    <t>-</t>
    <phoneticPr fontId="1"/>
  </si>
  <si>
    <t>長沼南</t>
    <rPh sb="0" eb="2">
      <t>ナガヌマ</t>
    </rPh>
    <rPh sb="2" eb="3">
      <t>ミナミ</t>
    </rPh>
    <phoneticPr fontId="1"/>
  </si>
  <si>
    <t>ﾅｶﾞﾇﾏﾐﾅﾐ</t>
  </si>
  <si>
    <t>東静岡一丁目</t>
    <rPh sb="0" eb="1">
      <t>ヒガシ</t>
    </rPh>
    <rPh sb="1" eb="3">
      <t>シズオカ</t>
    </rPh>
    <rPh sb="3" eb="4">
      <t>イッ</t>
    </rPh>
    <rPh sb="4" eb="6">
      <t>チョウメ</t>
    </rPh>
    <phoneticPr fontId="1"/>
  </si>
  <si>
    <t>ﾋｶﾞｼｼｽﾞｵｶ1ﾁｮｳﾒ</t>
  </si>
  <si>
    <t>ｶﾜｲ</t>
    <phoneticPr fontId="1"/>
  </si>
  <si>
    <t>-</t>
    <phoneticPr fontId="1"/>
  </si>
  <si>
    <t>ｱｹﾞﾂﾁｼﾝﾃﾞﾝ</t>
    <phoneticPr fontId="1"/>
  </si>
  <si>
    <t>-</t>
    <phoneticPr fontId="1"/>
  </si>
  <si>
    <t>南※2</t>
    <phoneticPr fontId="1"/>
  </si>
  <si>
    <t>南一丁目※2</t>
    <rPh sb="0" eb="1">
      <t>ミナミ</t>
    </rPh>
    <rPh sb="1" eb="2">
      <t>イチ</t>
    </rPh>
    <phoneticPr fontId="1"/>
  </si>
  <si>
    <t>ﾐﾅﾐ1ﾁｮｳﾒ</t>
    <phoneticPr fontId="1"/>
  </si>
  <si>
    <t>南二丁目</t>
    <rPh sb="0" eb="1">
      <t>ミナミ</t>
    </rPh>
    <rPh sb="1" eb="2">
      <t>ニ</t>
    </rPh>
    <phoneticPr fontId="1"/>
  </si>
  <si>
    <t>ﾐﾅﾐ2ﾁｮｳﾒ</t>
    <phoneticPr fontId="1"/>
  </si>
  <si>
    <t>有永町</t>
    <rPh sb="2" eb="3">
      <t>マチ</t>
    </rPh>
    <phoneticPr fontId="1"/>
  </si>
  <si>
    <t>ｱﾘﾅｶﾞﾁｮｳ</t>
    <phoneticPr fontId="1"/>
  </si>
  <si>
    <t>羽高</t>
    <phoneticPr fontId="1"/>
  </si>
  <si>
    <t>羽高町</t>
    <rPh sb="2" eb="3">
      <t>マチ</t>
    </rPh>
    <phoneticPr fontId="1"/>
  </si>
  <si>
    <t>ﾊﾀｶﾁｮｳ</t>
    <phoneticPr fontId="1"/>
  </si>
  <si>
    <t>ｱｻﾊﾀ1ﾁｮｳﾒ</t>
    <phoneticPr fontId="1"/>
  </si>
  <si>
    <t>ｱｻﾊﾀ2ﾁｮｳﾒ</t>
    <phoneticPr fontId="1"/>
  </si>
  <si>
    <t>ｷﾀ1ﾁｮｳﾒ</t>
    <phoneticPr fontId="1"/>
  </si>
  <si>
    <t>ﾋｶﾞｼ1ﾁｮｳﾒ</t>
    <phoneticPr fontId="1"/>
  </si>
  <si>
    <t>柳原　※秘3</t>
    <rPh sb="4" eb="5">
      <t>ヒ</t>
    </rPh>
    <phoneticPr fontId="1"/>
  </si>
  <si>
    <t>赤松　※秘3</t>
    <phoneticPr fontId="1"/>
  </si>
  <si>
    <t>ﾏｴﾊﾞﾔｼ</t>
    <phoneticPr fontId="1"/>
  </si>
  <si>
    <t>漆山　※秘4</t>
    <phoneticPr fontId="1"/>
  </si>
  <si>
    <t>ｶﾝｻﾞﾝ</t>
    <phoneticPr fontId="1"/>
  </si>
  <si>
    <t>ﾀﾃｲｼ</t>
    <phoneticPr fontId="1"/>
  </si>
  <si>
    <t>ｶﾄｳｼﾞﾏ</t>
    <phoneticPr fontId="1"/>
  </si>
  <si>
    <t>ﾄﾖﾁ</t>
    <phoneticPr fontId="1"/>
  </si>
  <si>
    <t>-</t>
    <phoneticPr fontId="1"/>
  </si>
  <si>
    <t>流通センター　※秘4</t>
    <phoneticPr fontId="1"/>
  </si>
  <si>
    <t>ｳｼﾀﾞ</t>
    <phoneticPr fontId="1"/>
  </si>
  <si>
    <t>ﾃﾝｼﾞﾝﾏｴ</t>
    <phoneticPr fontId="1"/>
  </si>
  <si>
    <t>諏訪　※秘5</t>
    <rPh sb="0" eb="2">
      <t>スワ</t>
    </rPh>
    <rPh sb="4" eb="5">
      <t>ヒ</t>
    </rPh>
    <phoneticPr fontId="1"/>
  </si>
  <si>
    <t>ｽﾜ</t>
    <phoneticPr fontId="1"/>
  </si>
  <si>
    <t>x</t>
    <phoneticPr fontId="1"/>
  </si>
  <si>
    <t>薬師　※秘5</t>
    <rPh sb="4" eb="5">
      <t>ヒ</t>
    </rPh>
    <phoneticPr fontId="1"/>
  </si>
  <si>
    <t>昭府町　※秘6</t>
    <phoneticPr fontId="1"/>
  </si>
  <si>
    <t>x</t>
    <phoneticPr fontId="1"/>
  </si>
  <si>
    <t>昭府一丁目　※秘6</t>
    <phoneticPr fontId="1"/>
  </si>
  <si>
    <t>羽鳥</t>
    <phoneticPr fontId="1"/>
  </si>
  <si>
    <t>-</t>
    <phoneticPr fontId="1"/>
  </si>
  <si>
    <t>ﾄｳﾍﾞｴｼﾝﾃﾞﾝ</t>
    <phoneticPr fontId="1"/>
  </si>
  <si>
    <t>-</t>
    <phoneticPr fontId="1"/>
  </si>
  <si>
    <t>ﾔｸｻ</t>
    <phoneticPr fontId="1"/>
  </si>
  <si>
    <t>-</t>
    <phoneticPr fontId="1"/>
  </si>
  <si>
    <t>小河内</t>
    <phoneticPr fontId="1"/>
  </si>
  <si>
    <t>・</t>
    <phoneticPr fontId="1"/>
  </si>
  <si>
    <t>総　　　数</t>
    <phoneticPr fontId="1"/>
  </si>
  <si>
    <t>ｼｽﾞｵｶｼ</t>
    <phoneticPr fontId="1"/>
  </si>
  <si>
    <t>ｽﾙｶﾞｸ</t>
    <phoneticPr fontId="1"/>
  </si>
  <si>
    <t>南安倍三丁目</t>
    <phoneticPr fontId="1"/>
  </si>
  <si>
    <t>ﾐﾅﾐｱﾍﾞ3ﾁｮｳﾒ</t>
    <phoneticPr fontId="1"/>
  </si>
  <si>
    <t>弥生町</t>
    <phoneticPr fontId="1"/>
  </si>
  <si>
    <t>ﾔﾖｲﾁｮｳ</t>
    <phoneticPr fontId="1"/>
  </si>
  <si>
    <t>ﾐﾔﾓﾄﾁｮｳ</t>
    <phoneticPr fontId="1"/>
  </si>
  <si>
    <t>ｼﾝｶﾜ1ﾁｮｳﾒ</t>
    <phoneticPr fontId="1"/>
  </si>
  <si>
    <t>ｼﾝｶﾜ2ﾁｮｳﾒ</t>
    <phoneticPr fontId="1"/>
  </si>
  <si>
    <t>ｺﾄﾌﾞｷﾁｮｳ</t>
    <phoneticPr fontId="1"/>
  </si>
  <si>
    <t>ﾂｼﾏﾁｮｳ</t>
    <phoneticPr fontId="1"/>
  </si>
  <si>
    <t>ﾆｼﾅｶﾊﾗ1ﾁｮｳﾒ</t>
    <phoneticPr fontId="1"/>
  </si>
  <si>
    <t>ﾆｼﾅｶﾊﾗ2ﾁｮｳﾒ</t>
    <phoneticPr fontId="1"/>
  </si>
  <si>
    <t>ﾐﾄﾞﾘｶﾞｵｶﾁｮｳ</t>
    <phoneticPr fontId="1"/>
  </si>
  <si>
    <t>ﾅｶﾑﾗﾁｮｳ</t>
    <phoneticPr fontId="1"/>
  </si>
  <si>
    <t>ﾐﾅﾐﾁｮｳ</t>
    <phoneticPr fontId="1"/>
  </si>
  <si>
    <t>ｲｽﾞﾐﾁｮｳ</t>
    <phoneticPr fontId="1"/>
  </si>
  <si>
    <t>ﾏﾌﾞﾁ1ﾁｮｳﾒ</t>
    <phoneticPr fontId="1"/>
  </si>
  <si>
    <t>ﾏﾌﾞﾁ2ﾁｮｳﾒ</t>
    <phoneticPr fontId="1"/>
  </si>
  <si>
    <t>ﾏﾌﾞﾁ3ﾁｮｳﾒ</t>
    <phoneticPr fontId="1"/>
  </si>
  <si>
    <t>ﾏﾌﾞﾁ4ﾁｮｳﾒ</t>
    <phoneticPr fontId="1"/>
  </si>
  <si>
    <t>ｲﾅｶﾞﾜ1ﾁｮｳﾒ</t>
    <phoneticPr fontId="1"/>
  </si>
  <si>
    <t>ｲﾅｶﾞﾜ2ﾁｮｳﾒ</t>
    <phoneticPr fontId="1"/>
  </si>
  <si>
    <t>ｲﾅｶﾞﾜ3ﾁｮｳﾒ</t>
    <phoneticPr fontId="1"/>
  </si>
  <si>
    <t>ﾅｶﾀﾞ1ﾁｮｳﾒ</t>
    <phoneticPr fontId="1"/>
  </si>
  <si>
    <t>ﾅｶﾀﾞ2ﾁｮｳﾒ</t>
    <phoneticPr fontId="1"/>
  </si>
  <si>
    <t>ﾅｶﾀﾞ3ﾁｮｳﾒ</t>
    <phoneticPr fontId="1"/>
  </si>
  <si>
    <t>ﾅｶﾀﾞ4ﾁｮｳﾒ</t>
    <phoneticPr fontId="1"/>
  </si>
  <si>
    <t>ﾅｶﾀﾞﾎﾝﾁｮｳ</t>
    <phoneticPr fontId="1"/>
  </si>
  <si>
    <t>ｵｵﾂﾎﾞﾁｮｳ</t>
    <phoneticPr fontId="1"/>
  </si>
  <si>
    <t>ｲｼﾀﾞ1ﾁｮｳﾒ</t>
    <phoneticPr fontId="1"/>
  </si>
  <si>
    <t>ｲｼﾀﾞ2ﾁｮｳﾒ</t>
    <phoneticPr fontId="1"/>
  </si>
  <si>
    <t>ｲｼﾀﾞ3ﾁｮｳﾒ</t>
    <phoneticPr fontId="1"/>
  </si>
  <si>
    <t>ﾓﾘｼﾀﾁｮｳ</t>
    <phoneticPr fontId="1"/>
  </si>
  <si>
    <t>ﾔﾊﾀ1ﾁｮｳﾒ</t>
    <phoneticPr fontId="1"/>
  </si>
  <si>
    <t>ﾔﾊﾀ2ﾁｮｳﾒ</t>
    <phoneticPr fontId="1"/>
  </si>
  <si>
    <t>八幡三丁目　※秘1</t>
    <phoneticPr fontId="1"/>
  </si>
  <si>
    <t>ﾔﾊﾀ3ﾁｮｳﾒ</t>
    <phoneticPr fontId="1"/>
  </si>
  <si>
    <t>ﾔﾊﾀ4ﾁｮｳﾒ</t>
    <phoneticPr fontId="1"/>
  </si>
  <si>
    <t>ﾔﾊﾀ5ﾁｮｳﾒ</t>
    <phoneticPr fontId="1"/>
  </si>
  <si>
    <t>ﾐﾅﾐﾔﾊﾀﾁｮｳ</t>
    <phoneticPr fontId="1"/>
  </si>
  <si>
    <t>八幡山　※秘1</t>
    <phoneticPr fontId="1"/>
  </si>
  <si>
    <t>x</t>
    <phoneticPr fontId="1"/>
  </si>
  <si>
    <t>ﾔﾏﾄ1ﾁｮｳﾒ</t>
    <phoneticPr fontId="1"/>
  </si>
  <si>
    <t>ﾔﾏﾄ2ﾁｮｳﾒ</t>
    <phoneticPr fontId="1"/>
  </si>
  <si>
    <t>さつき町</t>
    <phoneticPr fontId="1"/>
  </si>
  <si>
    <t>ｻﾂｷﾁｮｳ</t>
    <phoneticPr fontId="1"/>
  </si>
  <si>
    <t>豊原町</t>
    <phoneticPr fontId="1"/>
  </si>
  <si>
    <t>ﾄﾖﾊﾗﾁｮｳ</t>
    <phoneticPr fontId="1"/>
  </si>
  <si>
    <t>ｵｸﾞﾛ1ﾁｮｳﾒ</t>
    <phoneticPr fontId="1"/>
  </si>
  <si>
    <t>ｵｸﾞﾛ2ﾁｮｳﾒ</t>
    <phoneticPr fontId="1"/>
  </si>
  <si>
    <t>ｵｸﾞﾛ3ﾁｮｳﾒ</t>
    <phoneticPr fontId="1"/>
  </si>
  <si>
    <t>ｼｷｼﾞ2ﾁｮｳﾒ</t>
    <phoneticPr fontId="1"/>
  </si>
  <si>
    <t>東静岡二丁目</t>
    <rPh sb="0" eb="1">
      <t>ヒガシ</t>
    </rPh>
    <rPh sb="1" eb="3">
      <t>シズオカ</t>
    </rPh>
    <rPh sb="3" eb="6">
      <t>ニチョウメ</t>
    </rPh>
    <phoneticPr fontId="1"/>
  </si>
  <si>
    <t>ﾋｶﾞｼｼｽﾞｵｶ2ﾁｮｳﾒ</t>
  </si>
  <si>
    <t>ﾄﾛ2ﾁｮｳﾒ</t>
    <phoneticPr fontId="1"/>
  </si>
  <si>
    <t>ｼｷｼﾞ1ﾁｮｳﾒ</t>
    <phoneticPr fontId="1"/>
  </si>
  <si>
    <t>ｸﾆﾖｼﾀﾞ</t>
    <phoneticPr fontId="1"/>
  </si>
  <si>
    <t>ｳﾄｳ3ﾁｮｳﾒ</t>
    <phoneticPr fontId="1"/>
  </si>
  <si>
    <t>ﾄﾛ1ﾁｮｳﾒ</t>
    <phoneticPr fontId="1"/>
  </si>
  <si>
    <t>ﾄﾛ3ﾁｮｳﾒ</t>
    <phoneticPr fontId="1"/>
  </si>
  <si>
    <t>ﾄﾛ5ﾁｮｳﾒ</t>
    <phoneticPr fontId="1"/>
  </si>
  <si>
    <t>ﾄﾛ6ﾁｮｳﾒ</t>
    <phoneticPr fontId="1"/>
  </si>
  <si>
    <t>ﾀｶﾏﾂ1ﾁｮｳﾒ</t>
    <phoneticPr fontId="1"/>
  </si>
  <si>
    <t>ﾏｶﾞﾘｶﾈ</t>
    <phoneticPr fontId="1"/>
  </si>
  <si>
    <t>ﾏｶﾞﾘｶﾈ5ﾁｮｳﾒ</t>
    <phoneticPr fontId="1"/>
  </si>
  <si>
    <t>谷田</t>
    <phoneticPr fontId="1"/>
  </si>
  <si>
    <t>大谷</t>
    <phoneticPr fontId="1"/>
  </si>
  <si>
    <t>ｵｵﾔ1ﾁｮｳﾒ</t>
    <phoneticPr fontId="1"/>
  </si>
  <si>
    <t>ｵｵﾔ2ﾁｮｳﾒ</t>
    <phoneticPr fontId="1"/>
  </si>
  <si>
    <t>ｵｵﾔ3ﾁｮｳﾒ</t>
    <phoneticPr fontId="1"/>
  </si>
  <si>
    <t>西平松</t>
    <phoneticPr fontId="1"/>
  </si>
  <si>
    <t>中平松</t>
    <phoneticPr fontId="1"/>
  </si>
  <si>
    <t>青沢</t>
    <phoneticPr fontId="1"/>
  </si>
  <si>
    <t>古宿</t>
    <phoneticPr fontId="1"/>
  </si>
  <si>
    <t>安居</t>
    <phoneticPr fontId="1"/>
  </si>
  <si>
    <t>根古屋</t>
    <phoneticPr fontId="1"/>
  </si>
  <si>
    <t>丸子新田</t>
    <phoneticPr fontId="1"/>
  </si>
  <si>
    <t>東新田</t>
    <phoneticPr fontId="1"/>
  </si>
  <si>
    <t>東新田一丁目</t>
    <phoneticPr fontId="1"/>
  </si>
  <si>
    <t>ﾄｳｼﾝﾃﾞﾝ1ﾁｮｳﾒ</t>
    <phoneticPr fontId="1"/>
  </si>
  <si>
    <t>東新田二丁目</t>
    <phoneticPr fontId="1"/>
  </si>
  <si>
    <t>ﾄｳｼﾝﾃﾞﾝ2ﾁｮｳﾒ</t>
    <phoneticPr fontId="1"/>
  </si>
  <si>
    <t>東新田三丁目</t>
    <phoneticPr fontId="1"/>
  </si>
  <si>
    <t>ﾄｳｼﾝﾃﾞﾝ3ﾁｮｳﾒ</t>
    <phoneticPr fontId="1"/>
  </si>
  <si>
    <t>東新田四丁目</t>
    <phoneticPr fontId="1"/>
  </si>
  <si>
    <t>ﾄｳｼﾝﾃﾞﾝ4ﾁｮｳﾒ</t>
    <phoneticPr fontId="1"/>
  </si>
  <si>
    <t>東新田五丁目</t>
    <phoneticPr fontId="1"/>
  </si>
  <si>
    <t>ﾄｳｼﾝﾃﾞﾝ5ﾁｮｳﾒ</t>
    <phoneticPr fontId="1"/>
  </si>
  <si>
    <t>上川原</t>
    <phoneticPr fontId="1"/>
  </si>
  <si>
    <t>ﾐｽﾞﾎ1ﾁｮｳﾒ</t>
    <phoneticPr fontId="1"/>
  </si>
  <si>
    <t>ﾐｽﾞﾎ2ﾁｮｳﾒ</t>
    <phoneticPr fontId="1"/>
  </si>
  <si>
    <t>みずほ三丁目</t>
    <phoneticPr fontId="1"/>
  </si>
  <si>
    <t>ﾐｽﾞﾎ3ﾁｮｳﾒ</t>
    <phoneticPr fontId="1"/>
  </si>
  <si>
    <t>ﾐｽﾞﾎ4ﾁｮｳﾒ</t>
    <phoneticPr fontId="1"/>
  </si>
  <si>
    <t>ﾐｽﾞﾎ5ﾁｮｳﾒ</t>
    <phoneticPr fontId="1"/>
  </si>
  <si>
    <t>下川原一丁目</t>
    <phoneticPr fontId="1"/>
  </si>
  <si>
    <t>ｼﾓｶﾜﾊﾗ1ﾁｮｳﾒ</t>
    <phoneticPr fontId="1"/>
  </si>
  <si>
    <t>下川原二丁目</t>
    <phoneticPr fontId="1"/>
  </si>
  <si>
    <t>ｼﾓｶﾜﾊﾗ2ﾁｮｳﾒ</t>
    <phoneticPr fontId="1"/>
  </si>
  <si>
    <t>下川原三丁目</t>
    <phoneticPr fontId="1"/>
  </si>
  <si>
    <t>ｼﾓｶﾜﾊﾗ3ﾁｮｳﾒ</t>
    <phoneticPr fontId="1"/>
  </si>
  <si>
    <t>下川原四丁目</t>
    <phoneticPr fontId="1"/>
  </si>
  <si>
    <t>ｼﾓｶﾜﾊﾗ4ﾁｮｳﾒ</t>
    <phoneticPr fontId="1"/>
  </si>
  <si>
    <t>下川原五丁目</t>
    <phoneticPr fontId="1"/>
  </si>
  <si>
    <t>ｼﾓｶﾜﾊﾗ5ﾁｮｳﾒ</t>
    <phoneticPr fontId="1"/>
  </si>
  <si>
    <t>ｼﾓｶﾜﾊﾗ6ﾁｮｳﾒ</t>
    <phoneticPr fontId="1"/>
  </si>
  <si>
    <t>ﾓﾓｿﾞﾉﾁｮｳ</t>
    <phoneticPr fontId="1"/>
  </si>
  <si>
    <t>広野　※秘2</t>
    <phoneticPr fontId="2"/>
  </si>
  <si>
    <t>x</t>
    <phoneticPr fontId="1"/>
  </si>
  <si>
    <t>広野一丁目　※秘2</t>
    <phoneticPr fontId="2"/>
  </si>
  <si>
    <t>ﾋﾛﾉ1ﾁｮｳﾒ</t>
    <phoneticPr fontId="1"/>
  </si>
  <si>
    <t>ﾋﾛﾉ2ﾁｮｳﾒ</t>
    <phoneticPr fontId="1"/>
  </si>
  <si>
    <t>広野三丁目</t>
    <phoneticPr fontId="1"/>
  </si>
  <si>
    <t>ﾋﾛﾉ3ﾁｮｳﾒ</t>
    <phoneticPr fontId="1"/>
  </si>
  <si>
    <t>広野四丁目</t>
    <phoneticPr fontId="1"/>
  </si>
  <si>
    <t>ﾋﾛﾉ4ﾁｮｳﾒ</t>
    <phoneticPr fontId="1"/>
  </si>
  <si>
    <t>ﾋﾛﾉ5ﾁｮｳﾒ</t>
    <phoneticPr fontId="1"/>
  </si>
  <si>
    <t>ﾋﾛﾉ6ﾁｮｳﾒ</t>
    <phoneticPr fontId="1"/>
  </si>
  <si>
    <t>ｺｳﾖｳﾁｮｳ</t>
    <phoneticPr fontId="1"/>
  </si>
  <si>
    <t>用宗一丁目</t>
    <phoneticPr fontId="1"/>
  </si>
  <si>
    <t>ﾓﾁﾑﾈ1ﾁｮｳﾒ</t>
    <phoneticPr fontId="1"/>
  </si>
  <si>
    <t>用宗二丁目</t>
    <phoneticPr fontId="1"/>
  </si>
  <si>
    <t>ﾓﾁﾑﾈ2ﾁｮｳﾒ</t>
    <phoneticPr fontId="1"/>
  </si>
  <si>
    <t>用宗三丁目</t>
    <phoneticPr fontId="1"/>
  </si>
  <si>
    <t>ﾓﾁﾑﾈ3ﾁｮｳﾒ</t>
    <phoneticPr fontId="1"/>
  </si>
  <si>
    <t>用宗四丁目</t>
    <phoneticPr fontId="1"/>
  </si>
  <si>
    <t>ﾓﾁﾑﾈ4ﾁｮｳﾒ</t>
    <phoneticPr fontId="1"/>
  </si>
  <si>
    <t>用宗五丁目</t>
    <phoneticPr fontId="1"/>
  </si>
  <si>
    <t>ﾓﾁﾑﾈ5ﾁｮｳﾒ</t>
    <phoneticPr fontId="1"/>
  </si>
  <si>
    <t>用宗巴町</t>
    <phoneticPr fontId="1"/>
  </si>
  <si>
    <t>ﾓﾁﾑﾈﾄﾓｴﾁｮｳ</t>
    <phoneticPr fontId="1"/>
  </si>
  <si>
    <t>用宗城山町</t>
    <phoneticPr fontId="1"/>
  </si>
  <si>
    <t>ﾓﾁﾑﾈｼﾛﾔﾏﾁｮｳ</t>
    <phoneticPr fontId="1"/>
  </si>
  <si>
    <t>ﾓﾁﾑﾈｺｲｼﾁｮｳ</t>
    <phoneticPr fontId="1"/>
  </si>
  <si>
    <t>青木</t>
    <phoneticPr fontId="1"/>
  </si>
  <si>
    <t>大和田</t>
    <phoneticPr fontId="1"/>
  </si>
  <si>
    <t>ﾏﾘｺｾﾘｶﾞﾔﾁｮｳ</t>
    <phoneticPr fontId="1"/>
  </si>
  <si>
    <t>小坂</t>
    <phoneticPr fontId="1"/>
  </si>
  <si>
    <t>ｱｲｿﾞﾒﾁｮｳ</t>
    <phoneticPr fontId="1"/>
  </si>
  <si>
    <t>ﾏｻｺﾞﾁｮｳ</t>
    <phoneticPr fontId="1"/>
  </si>
  <si>
    <t xml:space="preserve">ﾂｼﾞ3ﾁｮｳﾒ         </t>
    <phoneticPr fontId="1"/>
  </si>
  <si>
    <t>ｴｼﾞﾘﾀﾞｲﾏﾁ</t>
    <phoneticPr fontId="1"/>
  </si>
  <si>
    <t>ﾄﾓｴﾁｮｳ</t>
    <phoneticPr fontId="1"/>
  </si>
  <si>
    <t>ｷﾞﾝｻﾞ</t>
    <phoneticPr fontId="1"/>
  </si>
  <si>
    <t>・</t>
    <phoneticPr fontId="1"/>
  </si>
  <si>
    <t>ｼﾐｽﾞｸ</t>
    <phoneticPr fontId="1"/>
  </si>
  <si>
    <t>ｱｲｵｲﾁｮｳ</t>
    <phoneticPr fontId="1"/>
  </si>
  <si>
    <t>ｱｻﾋﾁｮｳ</t>
    <phoneticPr fontId="1"/>
  </si>
  <si>
    <t>ｼﾏｻﾞｷﾁｮｳ</t>
    <phoneticPr fontId="1"/>
  </si>
  <si>
    <t>ﾀﾏﾁ</t>
    <phoneticPr fontId="1"/>
  </si>
  <si>
    <t>ﾐﾔｼﾀﾁｮｳ</t>
    <phoneticPr fontId="1"/>
  </si>
  <si>
    <t xml:space="preserve">ﾂｼﾞ1ﾁｮｳﾒ         </t>
    <phoneticPr fontId="1"/>
  </si>
  <si>
    <t xml:space="preserve">ﾂｼﾞ2ﾁｮｳﾒ         </t>
    <phoneticPr fontId="1"/>
  </si>
  <si>
    <t xml:space="preserve">ﾂｼﾞ4ﾁｮｳﾒ      </t>
    <phoneticPr fontId="1"/>
  </si>
  <si>
    <t xml:space="preserve">ﾂｼﾞ5ﾁｮｳﾒ      </t>
    <phoneticPr fontId="1"/>
  </si>
  <si>
    <t>ﾔｸﾞﾗﾁｮｳ</t>
    <phoneticPr fontId="1"/>
  </si>
  <si>
    <t>ｱｷﾖｼﾁｮｳ</t>
    <phoneticPr fontId="1"/>
  </si>
  <si>
    <t>ｵｼﾊﾞﾁｮｳ</t>
    <phoneticPr fontId="1"/>
  </si>
  <si>
    <t>ﾆﾉﾏﾙﾁｮｳ</t>
    <phoneticPr fontId="1"/>
  </si>
  <si>
    <t>ｴｼﾞﾘﾁｮｳ</t>
    <phoneticPr fontId="1"/>
  </si>
  <si>
    <t xml:space="preserve">ｴｼﾞﾘﾋｶﾞｼ1ﾁｮｳﾒ         </t>
    <phoneticPr fontId="1"/>
  </si>
  <si>
    <t xml:space="preserve">ｴｼﾞﾘﾋｶﾞｼ2ﾁｮｳﾒ         </t>
    <phoneticPr fontId="1"/>
  </si>
  <si>
    <t>ｴｲﾗｸﾁｮｳ</t>
    <phoneticPr fontId="1"/>
  </si>
  <si>
    <t>ﾀｶﾗﾁｮｳ</t>
    <phoneticPr fontId="1"/>
  </si>
  <si>
    <t>ﾎﾝｺﾞｳﾁｮｳ</t>
    <phoneticPr fontId="1"/>
  </si>
  <si>
    <t>ﾐﾔｼﾛﾁｮｳ</t>
    <phoneticPr fontId="1"/>
  </si>
  <si>
    <t xml:space="preserve">ﾃﾝｼﾞﾝ1ﾁｮｳﾒ         </t>
    <phoneticPr fontId="1"/>
  </si>
  <si>
    <t xml:space="preserve">ﾃﾝｼﾞﾝ2ﾁｮｳﾒ         </t>
    <phoneticPr fontId="1"/>
  </si>
  <si>
    <t xml:space="preserve">ｵｵﾃ1ﾁｮｳﾒ         </t>
    <phoneticPr fontId="1"/>
  </si>
  <si>
    <t xml:space="preserve">ｵｵﾃ2ﾁｮｳﾒ         </t>
    <phoneticPr fontId="1"/>
  </si>
  <si>
    <t xml:space="preserve">ｵｵﾃ3ﾁｮｳﾒ         </t>
    <phoneticPr fontId="1"/>
  </si>
  <si>
    <t>ｱｵﾊﾞﾁｮｳ</t>
    <phoneticPr fontId="1"/>
  </si>
  <si>
    <t>ｲﾘｴｵｶﾁｮｳ</t>
    <phoneticPr fontId="1"/>
  </si>
  <si>
    <t>ｴﾋﾞｽﾁｮｳ</t>
    <phoneticPr fontId="1"/>
  </si>
  <si>
    <t>ｻｸﾗｶﾞｵｶﾁｮｳ</t>
    <phoneticPr fontId="1"/>
  </si>
  <si>
    <t>ﾁﾄｾﾁｮｳ</t>
    <phoneticPr fontId="1"/>
  </si>
  <si>
    <t>ﾆｼﾀｶﾁｮｳ</t>
    <phoneticPr fontId="1"/>
  </si>
  <si>
    <t>ｱﾜｼﾏﾁｮｳ</t>
    <phoneticPr fontId="1"/>
  </si>
  <si>
    <t xml:space="preserve">ｲﾘｴ1ﾁｮｳﾒ         </t>
    <phoneticPr fontId="1"/>
  </si>
  <si>
    <t xml:space="preserve">ｲﾘｴ2ﾁｮｳﾒ         </t>
    <phoneticPr fontId="1"/>
  </si>
  <si>
    <t xml:space="preserve">ｲﾘｴ3ﾁｮｳﾒ         </t>
    <phoneticPr fontId="1"/>
  </si>
  <si>
    <t>ｲﾘｴﾐﾅﾐﾁｮｳ</t>
    <phoneticPr fontId="1"/>
  </si>
  <si>
    <t xml:space="preserve">ｵｲﾜｹ1ﾁｮｳﾒ         </t>
    <phoneticPr fontId="1"/>
  </si>
  <si>
    <t xml:space="preserve">ｵｲﾜｹ2ﾁｮｳﾒ         </t>
    <phoneticPr fontId="1"/>
  </si>
  <si>
    <t xml:space="preserve">ｵｲﾜｹ3ﾁｮｳﾒ         </t>
    <phoneticPr fontId="1"/>
  </si>
  <si>
    <t>ｼﾝﾄﾐﾁｮｳ</t>
    <phoneticPr fontId="1"/>
  </si>
  <si>
    <t>ﾂﾙﾏｲﾁｮｳ</t>
    <phoneticPr fontId="1"/>
  </si>
  <si>
    <t>ﾆｼｵｵﾏｶﾞﾘﾁｮｳ</t>
    <phoneticPr fontId="1"/>
  </si>
  <si>
    <t>ﾋｶﾞｼｵｵﾏｶﾞﾘﾁｮｳ</t>
    <phoneticPr fontId="1"/>
  </si>
  <si>
    <t>ﾓﾄｼﾛﾁｮｳ</t>
    <phoneticPr fontId="1"/>
  </si>
  <si>
    <t xml:space="preserve">ｵｲﾜｹ4ﾁｮｳﾒ      </t>
    <phoneticPr fontId="1"/>
  </si>
  <si>
    <t>ｼﾝﾐﾅﾄﾁｮｳ</t>
    <phoneticPr fontId="1"/>
  </si>
  <si>
    <t>-</t>
    <phoneticPr fontId="1"/>
  </si>
  <si>
    <t xml:space="preserve">ｾｲｶｲ1ﾁｮｳﾒ         </t>
    <phoneticPr fontId="1"/>
  </si>
  <si>
    <t xml:space="preserve">ｾｲｶｲ3ﾁｮｳﾒ         </t>
    <phoneticPr fontId="1"/>
  </si>
  <si>
    <t>ﾌﾅｺｼ1ﾁｮｳﾒ</t>
    <phoneticPr fontId="1"/>
  </si>
  <si>
    <t>船越二丁目</t>
    <phoneticPr fontId="1"/>
  </si>
  <si>
    <t>x</t>
    <phoneticPr fontId="1"/>
  </si>
  <si>
    <t>ﾃﾝﾉｳﾁｮｳ</t>
    <phoneticPr fontId="1"/>
  </si>
  <si>
    <t>-</t>
    <phoneticPr fontId="1"/>
  </si>
  <si>
    <t>ｳﾜﾊﾗ</t>
    <phoneticPr fontId="1"/>
  </si>
  <si>
    <t xml:space="preserve">ｳﾜﾊﾗ1ﾁｮｳﾒ         </t>
    <phoneticPr fontId="1"/>
  </si>
  <si>
    <t xml:space="preserve">ｳﾜﾊﾗ2ﾁｮｳﾒ         </t>
    <phoneticPr fontId="1"/>
  </si>
  <si>
    <t>ﾋﾗｶﾜｼﾞ</t>
    <phoneticPr fontId="1"/>
  </si>
  <si>
    <t>ﾖｺｽﾅﾆｼﾁｮｳ</t>
    <phoneticPr fontId="1"/>
  </si>
  <si>
    <t>ｸｻｶﾞﾔ</t>
    <phoneticPr fontId="1"/>
  </si>
  <si>
    <t>ｽｷﾞﾔﾏ</t>
    <phoneticPr fontId="1"/>
  </si>
  <si>
    <t>ﾓﾊﾞﾀ</t>
    <phoneticPr fontId="1"/>
  </si>
  <si>
    <t>ﾔﾏｷﾘ</t>
    <phoneticPr fontId="1"/>
  </si>
  <si>
    <t>ｵｷﾂｱｽﾞﾏﾁｮｳ</t>
    <phoneticPr fontId="1"/>
  </si>
  <si>
    <t>ｵｷﾂﾎﾝﾁｮｳ</t>
    <phoneticPr fontId="1"/>
  </si>
  <si>
    <t>ｼｮｳｹﾞﾝｼﾞﾁｮｳ</t>
    <phoneticPr fontId="1"/>
  </si>
  <si>
    <t>ﾔｷﾞﾏﾁｮｳ</t>
    <phoneticPr fontId="1"/>
  </si>
  <si>
    <t>ｼｼﾊﾗ</t>
    <phoneticPr fontId="1"/>
  </si>
  <si>
    <t>ﾀﾁﾊﾞﾅ</t>
    <phoneticPr fontId="1"/>
  </si>
  <si>
    <t>ｷﾖｼﾞ</t>
  </si>
  <si>
    <t>ﾀｶﾔﾏ</t>
    <phoneticPr fontId="1"/>
  </si>
  <si>
    <t>ﾄｽﾞﾗｻﾜ</t>
    <phoneticPr fontId="1"/>
  </si>
  <si>
    <t>ﾆｼｻﾞﾄ</t>
    <phoneticPr fontId="1"/>
  </si>
  <si>
    <t>ﾜﾀﾞｼﾏ</t>
    <phoneticPr fontId="1"/>
  </si>
  <si>
    <t>ｶﾝﾊﾞﾗ1ﾁｮｳﾒ</t>
    <phoneticPr fontId="1"/>
  </si>
  <si>
    <t>ｶﾝﾊﾞﾗｾｷｻﾞﾜ</t>
    <phoneticPr fontId="1"/>
  </si>
  <si>
    <t>ｶﾝﾊﾞﾗｼﾝﾃﾞﾝ2ﾁｮｳﾒ</t>
    <phoneticPr fontId="1"/>
  </si>
  <si>
    <t>ｶﾝﾊﾞﾗｼﾝｴｲ</t>
    <phoneticPr fontId="1"/>
  </si>
  <si>
    <t>ﾕｲﾔﾁﾖ</t>
    <phoneticPr fontId="1"/>
  </si>
  <si>
    <t>ﾖｺｽﾅﾎﾝﾁｮｳ</t>
    <phoneticPr fontId="1"/>
  </si>
  <si>
    <t>ﾖｺｽﾅﾅｶﾁｮｳ</t>
    <phoneticPr fontId="1"/>
  </si>
  <si>
    <t>ｲｻﾌﾞ</t>
    <phoneticPr fontId="1"/>
  </si>
  <si>
    <t>ｵﾊﾞﾈ</t>
    <phoneticPr fontId="1"/>
  </si>
  <si>
    <t>ﾖｼﾜﾗ</t>
    <phoneticPr fontId="1"/>
  </si>
  <si>
    <t>ｵｷﾂｲﾉｳｴﾁｮｳ</t>
    <phoneticPr fontId="1"/>
  </si>
  <si>
    <t xml:space="preserve">ﾔﾂﾁｮｳ1ﾁｮｳﾒ         </t>
    <phoneticPr fontId="1"/>
  </si>
  <si>
    <t>ｵｼﾞﾏﾁｮｳ</t>
    <phoneticPr fontId="1"/>
  </si>
  <si>
    <t>ｺｺﾞｳﾁ</t>
    <phoneticPr fontId="1"/>
  </si>
  <si>
    <t>ﾀﾀﾞﾇﾏﾁｮｳ</t>
    <phoneticPr fontId="1"/>
  </si>
  <si>
    <t>ｵｵﾋﾗ</t>
    <phoneticPr fontId="1"/>
  </si>
  <si>
    <t>ｶﾝﾊﾞﾗ</t>
    <phoneticPr fontId="1"/>
  </si>
  <si>
    <t>ｶﾝﾊﾞﾗ2ﾁｮｳﾒ</t>
    <phoneticPr fontId="1"/>
  </si>
  <si>
    <t>ｶﾝﾊﾞﾗ4ﾁｮｳﾒ</t>
    <phoneticPr fontId="1"/>
  </si>
  <si>
    <t>ｶﾝﾊﾞﾗﾅｶ</t>
    <phoneticPr fontId="1"/>
  </si>
  <si>
    <t>ｶﾝﾊﾞﾗｶﾝｻﾞﾜ</t>
    <phoneticPr fontId="1"/>
  </si>
  <si>
    <t>ｶﾝﾊﾞﾗﾋｶﾞｼ</t>
    <phoneticPr fontId="1"/>
  </si>
  <si>
    <t>16-24</t>
    <phoneticPr fontId="1"/>
  </si>
  <si>
    <t>町名別人口（男女別）・世帯数　-葵区-</t>
  </si>
  <si>
    <t>町名別人口（男女別）・世帯数　-駿河区-</t>
    <rPh sb="16" eb="18">
      <t>スルガ</t>
    </rPh>
    <phoneticPr fontId="1"/>
  </si>
  <si>
    <t>町名別人口（男女別）・世帯数　-清水区-</t>
    <rPh sb="16" eb="18">
      <t>シミズ</t>
    </rPh>
    <phoneticPr fontId="1"/>
  </si>
  <si>
    <t>資料　葵区戸籍住民課</t>
    <rPh sb="0" eb="2">
      <t>シリョウ</t>
    </rPh>
    <rPh sb="3" eb="4">
      <t>アオイ</t>
    </rPh>
    <rPh sb="4" eb="5">
      <t>ク</t>
    </rPh>
    <rPh sb="5" eb="7">
      <t>コセキ</t>
    </rPh>
    <rPh sb="7" eb="9">
      <t>ジュウミン</t>
    </rPh>
    <rPh sb="9" eb="10">
      <t>カ</t>
    </rPh>
    <phoneticPr fontId="1"/>
  </si>
  <si>
    <t>資料　駿河区戸籍住民課</t>
    <rPh sb="0" eb="2">
      <t>シリョウ</t>
    </rPh>
    <rPh sb="3" eb="5">
      <t>スルガ</t>
    </rPh>
    <rPh sb="5" eb="6">
      <t>ク</t>
    </rPh>
    <rPh sb="6" eb="8">
      <t>コセキ</t>
    </rPh>
    <rPh sb="8" eb="10">
      <t>ジュウミン</t>
    </rPh>
    <rPh sb="10" eb="11">
      <t>カ</t>
    </rPh>
    <phoneticPr fontId="1"/>
  </si>
  <si>
    <t>25-28</t>
    <phoneticPr fontId="1"/>
  </si>
  <si>
    <t>29-33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</si>
</sst>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;[Red]#,##0"/>
    <numFmt numFmtId="177" formatCode="#,##0_);\(#,##0\)"/>
    <numFmt numFmtId="178" formatCode="#,##0;&quot;△ &quot;#,##0;&quot;－&quot;"/>
    <numFmt numFmtId="179" formatCode="0.000;[Red]0.000"/>
    <numFmt numFmtId="180" formatCode="0.0;[Red]0.0"/>
    <numFmt numFmtId="181" formatCode="0;[Red]0"/>
    <numFmt numFmtId="182" formatCode="0.000"/>
    <numFmt numFmtId="183" formatCode="0.0"/>
    <numFmt numFmtId="184" formatCode="0.##0;\-0.##0;&quot;－&quot;"/>
    <numFmt numFmtId="185" formatCode="#,##0;&quot;△ &quot;#,##0"/>
    <numFmt numFmtId="186" formatCode="#,##0\ \ ;&quot;△&quot;#,##0\ \ 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.5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10"/>
      <color theme="0" tint="-0.499984740745262"/>
      <name val="ＭＳ Ｐゴシック"/>
      <family val="3"/>
      <charset val="128"/>
    </font>
    <font>
      <sz val="11"/>
      <name val="明朝"/>
      <family val="3"/>
      <charset val="128"/>
    </font>
    <font>
      <sz val="10"/>
      <color theme="0" tint="-0.49998474074526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38" fontId="14" fillId="0" borderId="0" applyFont="0" applyFill="0" applyBorder="0" applyAlignment="0" applyProtection="0"/>
    <xf numFmtId="0" fontId="32" fillId="0" borderId="0"/>
    <xf numFmtId="38" fontId="3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</cellStyleXfs>
  <cellXfs count="901">
    <xf numFmtId="0" fontId="0" fillId="0" borderId="0" xfId="0">
      <alignment vertical="center"/>
    </xf>
    <xf numFmtId="0" fontId="4" fillId="0" borderId="0" xfId="2" quotePrefix="1" applyFont="1" applyBorder="1" applyAlignment="1">
      <alignment vertical="top"/>
    </xf>
    <xf numFmtId="0" fontId="6" fillId="0" borderId="0" xfId="2" quotePrefix="1" applyFont="1" applyBorder="1" applyAlignment="1">
      <alignment vertical="top"/>
    </xf>
    <xf numFmtId="0" fontId="7" fillId="0" borderId="0" xfId="2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2" fillId="0" borderId="0" xfId="1" quotePrefix="1" applyFont="1" applyBorder="1" applyAlignment="1">
      <alignment horizontal="left" vertical="top"/>
    </xf>
    <xf numFmtId="38" fontId="7" fillId="0" borderId="2" xfId="1" quotePrefix="1" applyFont="1" applyBorder="1" applyAlignment="1">
      <alignment horizontal="center" vertical="center" justifyLastLine="1"/>
    </xf>
    <xf numFmtId="38" fontId="7" fillId="0" borderId="2" xfId="1" quotePrefix="1" applyFont="1" applyFill="1" applyBorder="1" applyAlignment="1">
      <alignment horizontal="center" vertical="center" justifyLastLine="1"/>
    </xf>
    <xf numFmtId="38" fontId="8" fillId="0" borderId="2" xfId="1" quotePrefix="1" applyFont="1" applyFill="1" applyBorder="1" applyAlignment="1">
      <alignment horizontal="center" vertical="center" justifyLastLine="1"/>
    </xf>
    <xf numFmtId="0" fontId="7" fillId="0" borderId="0" xfId="2" applyFont="1" applyBorder="1" applyAlignment="1">
      <alignment horizontal="center" vertical="center" justifyLastLine="1"/>
    </xf>
    <xf numFmtId="0" fontId="7" fillId="0" borderId="3" xfId="2" applyFont="1" applyBorder="1" applyAlignment="1">
      <alignment horizontal="center" vertical="center" justifyLastLine="1"/>
    </xf>
    <xf numFmtId="0" fontId="9" fillId="0" borderId="4" xfId="2" applyFont="1" applyBorder="1" applyAlignment="1">
      <alignment horizontal="center" vertical="center" justifyLastLine="1"/>
    </xf>
    <xf numFmtId="0" fontId="9" fillId="0" borderId="0" xfId="2" applyFont="1" applyBorder="1" applyAlignment="1">
      <alignment horizontal="center" vertical="center" justifyLastLine="1"/>
    </xf>
    <xf numFmtId="0" fontId="9" fillId="0" borderId="5" xfId="2" applyFont="1" applyBorder="1" applyAlignment="1">
      <alignment horizontal="center" vertical="center" justifyLastLine="1"/>
    </xf>
    <xf numFmtId="38" fontId="9" fillId="0" borderId="0" xfId="1" quotePrefix="1" applyFont="1" applyBorder="1" applyAlignment="1">
      <alignment horizontal="center" vertical="center" justifyLastLine="1"/>
    </xf>
    <xf numFmtId="38" fontId="9" fillId="0" borderId="0" xfId="1" quotePrefix="1" applyFont="1" applyFill="1" applyBorder="1" applyAlignment="1">
      <alignment horizontal="center" vertical="center" justifyLastLine="1"/>
    </xf>
    <xf numFmtId="38" fontId="10" fillId="0" borderId="0" xfId="1" quotePrefix="1" applyFont="1" applyFill="1" applyBorder="1" applyAlignment="1">
      <alignment horizontal="center" vertical="center" justifyLastLine="1"/>
    </xf>
    <xf numFmtId="0" fontId="7" fillId="0" borderId="7" xfId="2" applyFont="1" applyBorder="1" applyAlignment="1">
      <alignment horizontal="center" vertical="distributed" textRotation="255" indent="10"/>
    </xf>
    <xf numFmtId="0" fontId="9" fillId="0" borderId="6" xfId="2" applyFont="1" applyBorder="1" applyAlignment="1">
      <alignment horizontal="left" vertical="center" indent="1"/>
    </xf>
    <xf numFmtId="38" fontId="7" fillId="0" borderId="0" xfId="1" applyFont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distributed" vertical="center"/>
    </xf>
    <xf numFmtId="38" fontId="7" fillId="0" borderId="0" xfId="1" applyFont="1" applyBorder="1" applyAlignment="1">
      <alignment horizontal="right"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8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 indent="1"/>
    </xf>
    <xf numFmtId="0" fontId="9" fillId="0" borderId="10" xfId="2" applyFont="1" applyBorder="1" applyAlignment="1">
      <alignment horizontal="left" vertical="center" indent="1"/>
    </xf>
    <xf numFmtId="0" fontId="7" fillId="0" borderId="3" xfId="2" applyFont="1" applyBorder="1" applyAlignment="1">
      <alignment vertical="center"/>
    </xf>
    <xf numFmtId="0" fontId="7" fillId="0" borderId="4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9" fillId="0" borderId="5" xfId="2" applyFont="1" applyBorder="1" applyAlignment="1">
      <alignment horizontal="left" vertical="center" indent="1"/>
    </xf>
    <xf numFmtId="38" fontId="7" fillId="0" borderId="4" xfId="1" applyFont="1" applyBorder="1" applyAlignment="1">
      <alignment vertical="center"/>
    </xf>
    <xf numFmtId="38" fontId="7" fillId="0" borderId="4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0" fontId="7" fillId="0" borderId="7" xfId="2" applyFont="1" applyBorder="1" applyAlignment="1">
      <alignment horizontal="center" vertical="center" textRotation="255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horizontal="distributed" vertical="center"/>
    </xf>
    <xf numFmtId="0" fontId="9" fillId="0" borderId="6" xfId="2" applyFont="1" applyBorder="1" applyAlignment="1">
      <alignment horizontal="left" vertical="center"/>
    </xf>
    <xf numFmtId="0" fontId="9" fillId="0" borderId="6" xfId="2" applyFont="1" applyBorder="1" applyAlignment="1">
      <alignment vertical="center"/>
    </xf>
    <xf numFmtId="0" fontId="9" fillId="0" borderId="6" xfId="2" quotePrefix="1" applyFont="1" applyBorder="1" applyAlignment="1">
      <alignment horizontal="left" vertical="center" indent="1"/>
    </xf>
    <xf numFmtId="0" fontId="7" fillId="0" borderId="10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2" fillId="0" borderId="0" xfId="0" applyFont="1">
      <alignment vertical="center"/>
    </xf>
    <xf numFmtId="38" fontId="7" fillId="2" borderId="0" xfId="1" applyFont="1" applyFill="1" applyBorder="1" applyAlignment="1">
      <alignment horizontal="right" vertical="center"/>
    </xf>
    <xf numFmtId="38" fontId="9" fillId="0" borderId="2" xfId="1" quotePrefix="1" applyFont="1" applyBorder="1" applyAlignment="1">
      <alignment horizontal="center" vertical="center" justifyLastLine="1"/>
    </xf>
    <xf numFmtId="38" fontId="9" fillId="0" borderId="2" xfId="1" quotePrefix="1" applyFont="1" applyFill="1" applyBorder="1" applyAlignment="1">
      <alignment horizontal="center" vertical="center" justifyLastLine="1"/>
    </xf>
    <xf numFmtId="38" fontId="10" fillId="0" borderId="2" xfId="1" quotePrefix="1" applyFont="1" applyFill="1" applyBorder="1" applyAlignment="1">
      <alignment horizontal="center" vertical="center" justifyLastLine="1"/>
    </xf>
    <xf numFmtId="0" fontId="7" fillId="0" borderId="4" xfId="2" applyFont="1" applyBorder="1" applyAlignment="1">
      <alignment horizontal="center" vertical="center" justifyLastLine="1"/>
    </xf>
    <xf numFmtId="0" fontId="7" fillId="0" borderId="5" xfId="2" applyFont="1" applyBorder="1" applyAlignment="1">
      <alignment horizontal="center" vertical="center" justifyLastLine="1"/>
    </xf>
    <xf numFmtId="0" fontId="7" fillId="0" borderId="6" xfId="2" applyFont="1" applyBorder="1" applyAlignment="1">
      <alignment horizontal="left" vertical="center" indent="1"/>
    </xf>
    <xf numFmtId="38" fontId="7" fillId="0" borderId="0" xfId="2" applyNumberFormat="1" applyFont="1" applyBorder="1" applyAlignment="1">
      <alignment vertical="center"/>
    </xf>
    <xf numFmtId="38" fontId="7" fillId="0" borderId="0" xfId="2" applyNumberFormat="1" applyFont="1" applyFill="1" applyBorder="1" applyAlignment="1">
      <alignment vertical="center"/>
    </xf>
    <xf numFmtId="38" fontId="8" fillId="0" borderId="0" xfId="2" applyNumberFormat="1" applyFont="1" applyFill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9" fillId="0" borderId="8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 indent="1"/>
    </xf>
    <xf numFmtId="38" fontId="7" fillId="0" borderId="8" xfId="1" applyFont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0" fontId="9" fillId="0" borderId="4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 inden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distributed" vertical="center"/>
    </xf>
    <xf numFmtId="0" fontId="9" fillId="0" borderId="0" xfId="2" applyFont="1" applyBorder="1" applyAlignment="1"/>
    <xf numFmtId="0" fontId="7" fillId="0" borderId="4" xfId="2" applyFont="1" applyBorder="1" applyAlignment="1">
      <alignment vertical="center"/>
    </xf>
    <xf numFmtId="38" fontId="7" fillId="2" borderId="0" xfId="2" applyNumberFormat="1" applyFont="1" applyFill="1" applyBorder="1" applyAlignment="1">
      <alignment vertical="center"/>
    </xf>
    <xf numFmtId="0" fontId="9" fillId="0" borderId="0" xfId="2" quotePrefix="1" applyFont="1" applyBorder="1" applyAlignment="1">
      <alignment horizontal="left" vertical="center" indent="1"/>
    </xf>
    <xf numFmtId="38" fontId="7" fillId="0" borderId="7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7" fillId="0" borderId="0" xfId="1" quotePrefix="1" applyFont="1" applyBorder="1" applyAlignment="1">
      <alignment horizontal="center" vertical="center" justifyLastLine="1"/>
    </xf>
    <xf numFmtId="38" fontId="7" fillId="0" borderId="11" xfId="1" applyFont="1" applyBorder="1" applyAlignment="1">
      <alignment horizontal="center" vertical="center" justifyLastLine="1"/>
    </xf>
    <xf numFmtId="38" fontId="8" fillId="2" borderId="0" xfId="1" applyFont="1" applyFill="1" applyBorder="1" applyAlignment="1">
      <alignment horizontal="right" vertical="center"/>
    </xf>
    <xf numFmtId="38" fontId="8" fillId="2" borderId="0" xfId="2" applyNumberFormat="1" applyFont="1" applyFill="1" applyBorder="1" applyAlignment="1">
      <alignment vertical="center"/>
    </xf>
    <xf numFmtId="38" fontId="4" fillId="0" borderId="0" xfId="1" applyFont="1" applyAlignment="1">
      <alignment vertical="top"/>
    </xf>
    <xf numFmtId="38" fontId="11" fillId="0" borderId="0" xfId="1" applyFont="1" applyAlignment="1">
      <alignment vertical="center"/>
    </xf>
    <xf numFmtId="38" fontId="7" fillId="0" borderId="1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7" fillId="0" borderId="6" xfId="1" applyFont="1" applyBorder="1" applyAlignment="1">
      <alignment horizontal="center"/>
    </xf>
    <xf numFmtId="38" fontId="7" fillId="0" borderId="0" xfId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distributed"/>
    </xf>
    <xf numFmtId="38" fontId="7" fillId="0" borderId="6" xfId="1" applyFont="1" applyBorder="1" applyAlignment="1"/>
    <xf numFmtId="176" fontId="7" fillId="0" borderId="0" xfId="1" applyNumberFormat="1" applyFont="1" applyAlignment="1"/>
    <xf numFmtId="176" fontId="7" fillId="0" borderId="0" xfId="1" applyNumberFormat="1" applyFont="1" applyAlignment="1">
      <alignment horizontal="right"/>
    </xf>
    <xf numFmtId="0" fontId="7" fillId="0" borderId="0" xfId="1" applyNumberFormat="1" applyFont="1" applyBorder="1" applyAlignment="1">
      <alignment horizontal="distributed" vertical="top"/>
    </xf>
    <xf numFmtId="38" fontId="7" fillId="0" borderId="6" xfId="1" applyFont="1" applyBorder="1" applyAlignment="1">
      <alignment vertical="top"/>
    </xf>
    <xf numFmtId="176" fontId="7" fillId="0" borderId="0" xfId="1" applyNumberFormat="1" applyFont="1" applyAlignment="1">
      <alignment vertical="top"/>
    </xf>
    <xf numFmtId="176" fontId="7" fillId="0" borderId="0" xfId="1" applyNumberFormat="1" applyFont="1" applyAlignment="1">
      <alignment horizontal="right" vertical="top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 applyAlignment="1"/>
    <xf numFmtId="0" fontId="7" fillId="0" borderId="0" xfId="1" applyNumberFormat="1" applyFont="1" applyFill="1" applyBorder="1" applyAlignment="1">
      <alignment horizontal="distributed"/>
    </xf>
    <xf numFmtId="38" fontId="7" fillId="0" borderId="6" xfId="1" applyFont="1" applyFill="1" applyBorder="1" applyAlignment="1"/>
    <xf numFmtId="176" fontId="7" fillId="0" borderId="0" xfId="1" applyNumberFormat="1" applyFont="1" applyFill="1" applyAlignment="1"/>
    <xf numFmtId="176" fontId="7" fillId="0" borderId="0" xfId="1" applyNumberFormat="1" applyFont="1" applyFill="1" applyAlignment="1">
      <alignment horizontal="right"/>
    </xf>
    <xf numFmtId="0" fontId="7" fillId="0" borderId="0" xfId="1" applyNumberFormat="1" applyFont="1" applyFill="1" applyBorder="1" applyAlignment="1">
      <alignment horizontal="distributed" vertical="top"/>
    </xf>
    <xf numFmtId="38" fontId="7" fillId="0" borderId="6" xfId="1" applyFont="1" applyFill="1" applyBorder="1" applyAlignment="1">
      <alignment vertical="top"/>
    </xf>
    <xf numFmtId="176" fontId="7" fillId="0" borderId="0" xfId="1" applyNumberFormat="1" applyFont="1" applyFill="1" applyAlignment="1">
      <alignment vertical="top"/>
    </xf>
    <xf numFmtId="176" fontId="7" fillId="0" borderId="0" xfId="1" applyNumberFormat="1" applyFont="1" applyFill="1" applyAlignment="1">
      <alignment horizontal="right" vertical="top"/>
    </xf>
    <xf numFmtId="38" fontId="7" fillId="0" borderId="0" xfId="1" applyFont="1" applyFill="1" applyAlignment="1">
      <alignment horizontal="right"/>
    </xf>
    <xf numFmtId="38" fontId="7" fillId="0" borderId="0" xfId="1" applyFont="1" applyFill="1" applyAlignment="1">
      <alignment horizontal="right" vertical="top"/>
    </xf>
    <xf numFmtId="0" fontId="8" fillId="0" borderId="0" xfId="1" applyNumberFormat="1" applyFont="1" applyFill="1" applyBorder="1" applyAlignment="1">
      <alignment horizontal="distributed"/>
    </xf>
    <xf numFmtId="38" fontId="8" fillId="0" borderId="6" xfId="1" applyFont="1" applyFill="1" applyBorder="1" applyAlignment="1"/>
    <xf numFmtId="176" fontId="8" fillId="0" borderId="0" xfId="1" applyNumberFormat="1" applyFont="1" applyFill="1" applyAlignment="1"/>
    <xf numFmtId="176" fontId="8" fillId="0" borderId="0" xfId="1" applyNumberFormat="1" applyFont="1" applyFill="1" applyAlignment="1">
      <alignment horizontal="right"/>
    </xf>
    <xf numFmtId="38" fontId="8" fillId="0" borderId="0" xfId="1" applyFont="1" applyFill="1" applyAlignment="1">
      <alignment horizontal="right"/>
    </xf>
    <xf numFmtId="0" fontId="8" fillId="0" borderId="0" xfId="1" applyNumberFormat="1" applyFont="1" applyFill="1" applyBorder="1" applyAlignment="1">
      <alignment horizontal="distributed" vertical="top"/>
    </xf>
    <xf numFmtId="38" fontId="8" fillId="0" borderId="6" xfId="1" applyFont="1" applyFill="1" applyBorder="1" applyAlignment="1">
      <alignment vertical="top"/>
    </xf>
    <xf numFmtId="176" fontId="8" fillId="0" borderId="0" xfId="1" applyNumberFormat="1" applyFont="1" applyFill="1" applyAlignment="1">
      <alignment vertical="top"/>
    </xf>
    <xf numFmtId="176" fontId="8" fillId="0" borderId="0" xfId="1" applyNumberFormat="1" applyFont="1" applyFill="1" applyAlignment="1">
      <alignment horizontal="right" vertical="top"/>
    </xf>
    <xf numFmtId="38" fontId="8" fillId="0" borderId="0" xfId="1" applyFont="1" applyFill="1" applyAlignment="1">
      <alignment horizontal="right" vertical="top"/>
    </xf>
    <xf numFmtId="38" fontId="7" fillId="0" borderId="8" xfId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distributed"/>
    </xf>
    <xf numFmtId="38" fontId="7" fillId="0" borderId="10" xfId="1" applyFont="1" applyBorder="1" applyAlignment="1"/>
    <xf numFmtId="38" fontId="7" fillId="0" borderId="8" xfId="1" applyFont="1" applyFill="1" applyBorder="1" applyAlignment="1"/>
    <xf numFmtId="38" fontId="7" fillId="0" borderId="0" xfId="1" applyFont="1" applyAlignment="1">
      <alignment vertical="center"/>
    </xf>
    <xf numFmtId="38" fontId="11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7" fillId="2" borderId="0" xfId="1" applyFont="1" applyFill="1" applyAlignment="1">
      <alignment vertical="center"/>
    </xf>
    <xf numFmtId="38" fontId="11" fillId="2" borderId="0" xfId="1" applyFont="1" applyFill="1" applyAlignment="1">
      <alignment vertical="center"/>
    </xf>
    <xf numFmtId="176" fontId="8" fillId="2" borderId="0" xfId="1" applyNumberFormat="1" applyFont="1" applyFill="1" applyAlignment="1">
      <alignment vertical="top"/>
    </xf>
    <xf numFmtId="176" fontId="8" fillId="2" borderId="0" xfId="1" applyNumberFormat="1" applyFont="1" applyFill="1" applyAlignment="1"/>
    <xf numFmtId="176" fontId="7" fillId="0" borderId="0" xfId="1" applyNumberFormat="1" applyFont="1" applyBorder="1" applyAlignment="1">
      <alignment horizontal="distributed"/>
    </xf>
    <xf numFmtId="176" fontId="7" fillId="0" borderId="6" xfId="1" applyNumberFormat="1" applyFont="1" applyBorder="1" applyAlignment="1"/>
    <xf numFmtId="38" fontId="7" fillId="0" borderId="0" xfId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176" fontId="7" fillId="2" borderId="0" xfId="1" applyNumberFormat="1" applyFont="1" applyFill="1" applyAlignment="1"/>
    <xf numFmtId="176" fontId="7" fillId="2" borderId="0" xfId="1" applyNumberFormat="1" applyFont="1" applyFill="1" applyAlignment="1">
      <alignment vertical="top"/>
    </xf>
    <xf numFmtId="38" fontId="7" fillId="0" borderId="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wrapText="1"/>
    </xf>
    <xf numFmtId="176" fontId="7" fillId="0" borderId="0" xfId="1" applyNumberFormat="1" applyFont="1" applyBorder="1" applyAlignment="1">
      <alignment horizontal="distributed" vertical="top"/>
    </xf>
    <xf numFmtId="176" fontId="7" fillId="0" borderId="6" xfId="1" applyNumberFormat="1" applyFont="1" applyBorder="1" applyAlignment="1">
      <alignment vertical="top"/>
    </xf>
    <xf numFmtId="176" fontId="7" fillId="0" borderId="0" xfId="1" applyNumberFormat="1" applyFont="1" applyAlignment="1">
      <alignment vertical="center"/>
    </xf>
    <xf numFmtId="0" fontId="7" fillId="0" borderId="8" xfId="1" applyNumberFormat="1" applyFont="1" applyBorder="1" applyAlignment="1">
      <alignment horizontal="distributed" vertical="top"/>
    </xf>
    <xf numFmtId="38" fontId="7" fillId="0" borderId="10" xfId="1" applyFont="1" applyBorder="1" applyAlignment="1">
      <alignment vertical="top"/>
    </xf>
    <xf numFmtId="0" fontId="0" fillId="0" borderId="0" xfId="0" applyAlignment="1">
      <alignment horizontal="center" vertical="center"/>
    </xf>
    <xf numFmtId="38" fontId="0" fillId="0" borderId="0" xfId="1" quotePrefix="1" applyFont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3" quotePrefix="1" applyFont="1" applyFill="1" applyBorder="1" applyAlignment="1">
      <alignment horizontal="left" vertical="top"/>
    </xf>
    <xf numFmtId="0" fontId="7" fillId="0" borderId="0" xfId="3" applyFont="1" applyFill="1" applyBorder="1" applyAlignment="1">
      <alignment vertical="center"/>
    </xf>
    <xf numFmtId="38" fontId="2" fillId="0" borderId="0" xfId="1" quotePrefix="1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right" vertical="center"/>
    </xf>
    <xf numFmtId="0" fontId="7" fillId="0" borderId="16" xfId="3" applyFont="1" applyFill="1" applyBorder="1" applyAlignment="1">
      <alignment horizontal="center" vertical="center" justifyLastLine="1"/>
    </xf>
    <xf numFmtId="0" fontId="7" fillId="0" borderId="21" xfId="3" applyFont="1" applyFill="1" applyBorder="1" applyAlignment="1">
      <alignment horizontal="center" vertical="center" justifyLastLine="1"/>
    </xf>
    <xf numFmtId="0" fontId="7" fillId="0" borderId="17" xfId="3" applyFont="1" applyFill="1" applyBorder="1" applyAlignment="1">
      <alignment horizontal="center" vertical="center" justifyLastLine="1"/>
    </xf>
    <xf numFmtId="0" fontId="7" fillId="0" borderId="6" xfId="3" applyFont="1" applyFill="1" applyBorder="1" applyAlignment="1">
      <alignment horizontal="center" vertical="center" justifyLastLine="1"/>
    </xf>
    <xf numFmtId="0" fontId="13" fillId="0" borderId="0" xfId="3" applyFont="1" applyFill="1" applyBorder="1" applyAlignment="1">
      <alignment horizontal="right" vertical="center" justifyLastLine="1"/>
    </xf>
    <xf numFmtId="0" fontId="8" fillId="0" borderId="6" xfId="3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7" fillId="0" borderId="6" xfId="3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9" fillId="0" borderId="10" xfId="3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23" xfId="3" applyFont="1" applyFill="1" applyBorder="1" applyAlignment="1">
      <alignment vertical="center"/>
    </xf>
    <xf numFmtId="0" fontId="7" fillId="0" borderId="23" xfId="3" applyFont="1" applyFill="1" applyBorder="1" applyAlignment="1">
      <alignment horizontal="right" vertical="center"/>
    </xf>
    <xf numFmtId="0" fontId="7" fillId="0" borderId="22" xfId="3" applyFont="1" applyFill="1" applyBorder="1" applyAlignment="1">
      <alignment horizontal="center" vertical="center" justifyLastLine="1"/>
    </xf>
    <xf numFmtId="0" fontId="9" fillId="0" borderId="6" xfId="3" applyFont="1" applyFill="1" applyBorder="1" applyAlignment="1">
      <alignment horizontal="center" vertical="center" justifyLastLine="1"/>
    </xf>
    <xf numFmtId="0" fontId="13" fillId="0" borderId="0" xfId="3" applyFont="1" applyFill="1" applyBorder="1" applyAlignment="1">
      <alignment vertical="center" justifyLastLine="1"/>
    </xf>
    <xf numFmtId="176" fontId="8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21" xfId="3" applyFont="1" applyFill="1" applyBorder="1" applyAlignment="1">
      <alignment vertical="center" justifyLastLine="1"/>
    </xf>
    <xf numFmtId="0" fontId="7" fillId="0" borderId="3" xfId="3" applyFont="1" applyFill="1" applyBorder="1" applyAlignment="1">
      <alignment vertical="center" justifyLastLine="1"/>
    </xf>
    <xf numFmtId="0" fontId="13" fillId="0" borderId="4" xfId="3" applyFont="1" applyFill="1" applyBorder="1" applyAlignment="1">
      <alignment vertical="center" justifyLastLine="1"/>
    </xf>
    <xf numFmtId="0" fontId="7" fillId="0" borderId="19" xfId="3" applyFont="1" applyFill="1" applyBorder="1" applyAlignment="1">
      <alignment horizontal="center" vertical="center" justifyLastLine="1"/>
    </xf>
    <xf numFmtId="0" fontId="7" fillId="0" borderId="3" xfId="3" applyFont="1" applyFill="1" applyBorder="1" applyAlignment="1">
      <alignment horizontal="center" vertical="center" justifyLastLine="1"/>
    </xf>
    <xf numFmtId="0" fontId="13" fillId="0" borderId="4" xfId="3" applyFont="1" applyFill="1" applyBorder="1" applyAlignment="1">
      <alignment horizontal="right" vertical="center" justifyLastLine="1"/>
    </xf>
    <xf numFmtId="176" fontId="8" fillId="2" borderId="0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4" fillId="0" borderId="0" xfId="0" quotePrefix="1" applyFont="1" applyBorder="1" applyAlignment="1">
      <alignment horizontal="left" vertical="top"/>
    </xf>
    <xf numFmtId="0" fontId="11" fillId="0" borderId="0" xfId="4" applyFont="1"/>
    <xf numFmtId="0" fontId="11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Alignment="1">
      <alignment vertical="top"/>
    </xf>
    <xf numFmtId="0" fontId="6" fillId="0" borderId="0" xfId="4" applyFont="1" applyAlignment="1">
      <alignment vertical="center"/>
    </xf>
    <xf numFmtId="0" fontId="7" fillId="0" borderId="12" xfId="4" applyFont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16" fillId="0" borderId="21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13" fillId="0" borderId="4" xfId="4" applyFont="1" applyFill="1" applyBorder="1" applyAlignment="1">
      <alignment horizontal="right" vertical="center"/>
    </xf>
    <xf numFmtId="0" fontId="17" fillId="0" borderId="4" xfId="4" applyFont="1" applyFill="1" applyBorder="1" applyAlignment="1">
      <alignment horizontal="right" vertical="center"/>
    </xf>
    <xf numFmtId="0" fontId="18" fillId="0" borderId="4" xfId="4" applyFont="1" applyFill="1" applyBorder="1" applyAlignment="1">
      <alignment horizontal="right" vertical="center"/>
    </xf>
    <xf numFmtId="177" fontId="7" fillId="0" borderId="6" xfId="4" applyNumberFormat="1" applyFont="1" applyBorder="1" applyAlignment="1">
      <alignment horizontal="distributed" vertical="center"/>
    </xf>
    <xf numFmtId="176" fontId="16" fillId="0" borderId="0" xfId="1" applyNumberFormat="1" applyFont="1" applyFill="1" applyBorder="1" applyAlignment="1">
      <alignment horizontal="right" vertical="center"/>
    </xf>
    <xf numFmtId="176" fontId="7" fillId="0" borderId="0" xfId="4" applyNumberFormat="1" applyFont="1" applyFill="1" applyAlignment="1">
      <alignment horizontal="right" vertical="center"/>
    </xf>
    <xf numFmtId="177" fontId="9" fillId="0" borderId="0" xfId="4" applyNumberFormat="1" applyFont="1" applyBorder="1" applyAlignment="1">
      <alignment vertical="center"/>
    </xf>
    <xf numFmtId="177" fontId="9" fillId="0" borderId="0" xfId="4" applyNumberFormat="1" applyFont="1" applyBorder="1" applyAlignment="1">
      <alignment horizontal="distributed" vertical="center"/>
    </xf>
    <xf numFmtId="177" fontId="9" fillId="0" borderId="6" xfId="4" applyNumberFormat="1" applyFont="1" applyBorder="1" applyAlignment="1">
      <alignment horizontal="distributed" vertical="center"/>
    </xf>
    <xf numFmtId="176" fontId="16" fillId="0" borderId="0" xfId="4" applyNumberFormat="1" applyFont="1" applyFill="1" applyAlignment="1">
      <alignment horizontal="right" vertical="center"/>
    </xf>
    <xf numFmtId="177" fontId="7" fillId="0" borderId="0" xfId="4" applyNumberFormat="1" applyFont="1" applyBorder="1" applyAlignment="1">
      <alignment horizontal="distributed" vertical="center"/>
    </xf>
    <xf numFmtId="177" fontId="7" fillId="0" borderId="10" xfId="4" applyNumberFormat="1" applyFont="1" applyBorder="1" applyAlignment="1">
      <alignment horizontal="distributed" vertical="center"/>
    </xf>
    <xf numFmtId="178" fontId="7" fillId="0" borderId="0" xfId="1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vertical="center"/>
    </xf>
    <xf numFmtId="49" fontId="7" fillId="0" borderId="4" xfId="4" applyNumberFormat="1" applyFont="1" applyBorder="1" applyAlignment="1">
      <alignment vertical="distributed"/>
    </xf>
    <xf numFmtId="3" fontId="7" fillId="0" borderId="4" xfId="4" applyNumberFormat="1" applyFont="1" applyFill="1" applyBorder="1" applyAlignment="1">
      <alignment vertical="center"/>
    </xf>
    <xf numFmtId="0" fontId="16" fillId="0" borderId="4" xfId="0" quotePrefix="1" applyFont="1" applyFill="1" applyBorder="1" applyAlignment="1">
      <alignment horizontal="right" vertical="center"/>
    </xf>
    <xf numFmtId="0" fontId="7" fillId="0" borderId="4" xfId="0" quotePrefix="1" applyFont="1" applyFill="1" applyBorder="1" applyAlignment="1">
      <alignment horizontal="right" vertical="center"/>
    </xf>
    <xf numFmtId="0" fontId="11" fillId="0" borderId="0" xfId="4" applyFont="1" applyBorder="1"/>
    <xf numFmtId="0" fontId="11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2" fillId="0" borderId="0" xfId="4" applyFont="1" applyBorder="1" applyAlignment="1">
      <alignment vertical="top"/>
    </xf>
    <xf numFmtId="0" fontId="6" fillId="0" borderId="0" xfId="4" applyFont="1" applyBorder="1" applyAlignment="1">
      <alignment vertical="center"/>
    </xf>
    <xf numFmtId="176" fontId="7" fillId="0" borderId="0" xfId="4" applyNumberFormat="1" applyFont="1" applyFill="1" applyBorder="1" applyAlignment="1">
      <alignment horizontal="right" vertical="center"/>
    </xf>
    <xf numFmtId="176" fontId="16" fillId="0" borderId="0" xfId="4" applyNumberFormat="1" applyFont="1" applyFill="1" applyBorder="1" applyAlignment="1">
      <alignment horizontal="right" vertical="center"/>
    </xf>
    <xf numFmtId="176" fontId="8" fillId="2" borderId="0" xfId="4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 justifyLastLine="1"/>
    </xf>
    <xf numFmtId="0" fontId="7" fillId="0" borderId="0" xfId="3" applyFont="1" applyFill="1" applyBorder="1" applyAlignment="1">
      <alignment vertical="center" justifyLastLine="1"/>
    </xf>
    <xf numFmtId="0" fontId="7" fillId="0" borderId="0" xfId="3" applyFont="1" applyFill="1" applyBorder="1" applyAlignment="1">
      <alignment vertical="center" wrapText="1" justifyLastLine="1"/>
    </xf>
    <xf numFmtId="0" fontId="8" fillId="0" borderId="0" xfId="3" applyFont="1" applyFill="1" applyBorder="1" applyAlignment="1">
      <alignment horizontal="right" vertical="center"/>
    </xf>
    <xf numFmtId="0" fontId="8" fillId="0" borderId="6" xfId="3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0" fontId="19" fillId="0" borderId="0" xfId="5" applyBorder="1">
      <alignment vertical="center"/>
    </xf>
    <xf numFmtId="0" fontId="19" fillId="0" borderId="0" xfId="5">
      <alignment vertical="center"/>
    </xf>
    <xf numFmtId="0" fontId="21" fillId="0" borderId="0" xfId="5" applyFont="1" applyAlignment="1">
      <alignment horizontal="center" vertical="center"/>
    </xf>
    <xf numFmtId="38" fontId="4" fillId="0" borderId="0" xfId="6" applyFont="1" applyFill="1" applyBorder="1" applyAlignment="1">
      <alignment horizontal="left" vertical="top"/>
    </xf>
    <xf numFmtId="0" fontId="22" fillId="0" borderId="0" xfId="5" applyFont="1">
      <alignment vertical="center"/>
    </xf>
    <xf numFmtId="0" fontId="7" fillId="0" borderId="0" xfId="5" applyFont="1" applyAlignment="1">
      <alignment vertical="center"/>
    </xf>
    <xf numFmtId="0" fontId="7" fillId="0" borderId="0" xfId="5" applyFont="1" applyBorder="1" applyAlignment="1">
      <alignment vertical="center" justifyLastLine="1"/>
    </xf>
    <xf numFmtId="38" fontId="7" fillId="0" borderId="0" xfId="6" applyFont="1" applyFill="1" applyBorder="1" applyAlignment="1">
      <alignment vertical="center"/>
    </xf>
    <xf numFmtId="176" fontId="8" fillId="0" borderId="0" xfId="6" applyNumberFormat="1" applyFont="1" applyFill="1" applyBorder="1" applyAlignment="1">
      <alignment vertical="center"/>
    </xf>
    <xf numFmtId="176" fontId="8" fillId="0" borderId="0" xfId="6" applyNumberFormat="1" applyFont="1" applyFill="1" applyBorder="1" applyAlignment="1">
      <alignment horizontal="right" vertical="center"/>
    </xf>
    <xf numFmtId="176" fontId="8" fillId="0" borderId="7" xfId="6" applyNumberFormat="1" applyFont="1" applyFill="1" applyBorder="1" applyAlignment="1">
      <alignment vertical="center"/>
    </xf>
    <xf numFmtId="0" fontId="23" fillId="0" borderId="0" xfId="5" applyFont="1">
      <alignment vertical="center"/>
    </xf>
    <xf numFmtId="38" fontId="7" fillId="0" borderId="0" xfId="6" applyFont="1" applyFill="1" applyBorder="1" applyAlignment="1">
      <alignment horizontal="center" vertical="center"/>
    </xf>
    <xf numFmtId="176" fontId="7" fillId="0" borderId="0" xfId="6" applyNumberFormat="1" applyFont="1" applyFill="1" applyBorder="1" applyAlignment="1"/>
    <xf numFmtId="38" fontId="7" fillId="0" borderId="0" xfId="6" applyFont="1" applyFill="1" applyBorder="1" applyAlignment="1">
      <alignment horizontal="center" vertical="top"/>
    </xf>
    <xf numFmtId="176" fontId="7" fillId="0" borderId="0" xfId="6" applyNumberFormat="1" applyFont="1" applyFill="1" applyBorder="1" applyAlignment="1">
      <alignment vertical="top"/>
    </xf>
    <xf numFmtId="38" fontId="7" fillId="0" borderId="0" xfId="6" applyFont="1" applyFill="1" applyBorder="1" applyAlignment="1">
      <alignment horizontal="center"/>
    </xf>
    <xf numFmtId="176" fontId="11" fillId="0" borderId="0" xfId="6" applyNumberFormat="1" applyFont="1" applyFill="1" applyBorder="1" applyAlignment="1">
      <alignment vertical="center"/>
    </xf>
    <xf numFmtId="0" fontId="7" fillId="0" borderId="10" xfId="3" applyFont="1" applyFill="1" applyBorder="1" applyAlignment="1">
      <alignment vertical="center"/>
    </xf>
    <xf numFmtId="38" fontId="8" fillId="0" borderId="9" xfId="6" applyFont="1" applyBorder="1" applyAlignment="1">
      <alignment horizontal="right" vertical="center" justifyLastLine="1"/>
    </xf>
    <xf numFmtId="38" fontId="8" fillId="0" borderId="8" xfId="6" applyFont="1" applyBorder="1" applyAlignment="1">
      <alignment horizontal="right" vertical="center" justifyLastLine="1"/>
    </xf>
    <xf numFmtId="176" fontId="8" fillId="0" borderId="8" xfId="6" applyNumberFormat="1" applyFont="1" applyFill="1" applyBorder="1" applyAlignment="1">
      <alignment horizontal="right" vertical="center"/>
    </xf>
    <xf numFmtId="176" fontId="8" fillId="2" borderId="7" xfId="6" applyNumberFormat="1" applyFont="1" applyFill="1" applyBorder="1" applyAlignment="1">
      <alignment vertical="center"/>
    </xf>
    <xf numFmtId="176" fontId="8" fillId="2" borderId="0" xfId="6" applyNumberFormat="1" applyFont="1" applyFill="1" applyBorder="1" applyAlignment="1">
      <alignment vertical="center"/>
    </xf>
    <xf numFmtId="38" fontId="20" fillId="2" borderId="7" xfId="6" applyFont="1" applyFill="1" applyBorder="1" applyAlignment="1">
      <alignment vertical="center"/>
    </xf>
    <xf numFmtId="38" fontId="8" fillId="2" borderId="7" xfId="6" applyFont="1" applyFill="1" applyBorder="1" applyAlignment="1">
      <alignment vertical="center" justifyLastLine="1"/>
    </xf>
    <xf numFmtId="0" fontId="7" fillId="0" borderId="10" xfId="3" applyFont="1" applyFill="1" applyBorder="1" applyAlignment="1">
      <alignment horizontal="center" vertical="center"/>
    </xf>
    <xf numFmtId="176" fontId="8" fillId="0" borderId="8" xfId="6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0" fillId="0" borderId="16" xfId="0" applyNumberFormat="1" applyBorder="1">
      <alignment vertical="center"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7" fillId="0" borderId="0" xfId="7" applyFont="1" applyFill="1"/>
    <xf numFmtId="0" fontId="7" fillId="0" borderId="23" xfId="7" applyFont="1" applyFill="1" applyBorder="1"/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0" xfId="7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7" applyFont="1" applyFill="1" applyBorder="1"/>
    <xf numFmtId="38" fontId="7" fillId="0" borderId="6" xfId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vertical="center"/>
    </xf>
    <xf numFmtId="176" fontId="26" fillId="0" borderId="0" xfId="1" applyNumberFormat="1" applyFont="1" applyFill="1" applyAlignment="1">
      <alignment horizontal="right" vertical="center"/>
    </xf>
    <xf numFmtId="38" fontId="8" fillId="0" borderId="6" xfId="1" applyFont="1" applyFill="1" applyBorder="1" applyAlignment="1">
      <alignment horizontal="center" vertical="center"/>
    </xf>
    <xf numFmtId="176" fontId="8" fillId="0" borderId="0" xfId="1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8" xfId="7" applyFont="1" applyFill="1" applyBorder="1"/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7" applyFont="1" applyFill="1" applyBorder="1"/>
    <xf numFmtId="0" fontId="0" fillId="0" borderId="0" xfId="0" applyFill="1" applyAlignment="1"/>
    <xf numFmtId="0" fontId="7" fillId="0" borderId="0" xfId="7" applyFont="1"/>
    <xf numFmtId="0" fontId="7" fillId="0" borderId="23" xfId="7" applyFont="1" applyBorder="1"/>
    <xf numFmtId="0" fontId="7" fillId="0" borderId="0" xfId="7" applyFont="1" applyAlignment="1">
      <alignment horizontal="center" vertical="center" wrapText="1"/>
    </xf>
    <xf numFmtId="0" fontId="7" fillId="0" borderId="4" xfId="7" applyFont="1" applyBorder="1"/>
    <xf numFmtId="177" fontId="26" fillId="0" borderId="0" xfId="1" applyNumberFormat="1" applyFont="1" applyFill="1" applyAlignment="1">
      <alignment horizontal="right" vertical="center"/>
    </xf>
    <xf numFmtId="177" fontId="27" fillId="0" borderId="0" xfId="1" applyNumberFormat="1" applyFont="1" applyFill="1" applyAlignment="1">
      <alignment horizontal="right" vertical="center"/>
    </xf>
    <xf numFmtId="0" fontId="7" fillId="0" borderId="8" xfId="7" applyFont="1" applyBorder="1"/>
    <xf numFmtId="49" fontId="7" fillId="0" borderId="0" xfId="0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7" fontId="26" fillId="0" borderId="0" xfId="1" applyNumberFormat="1" applyFont="1" applyAlignment="1">
      <alignment horizontal="right" vertical="center"/>
    </xf>
    <xf numFmtId="0" fontId="4" fillId="0" borderId="0" xfId="8" applyFont="1" applyFill="1" applyAlignment="1">
      <alignment vertical="top"/>
    </xf>
    <xf numFmtId="0" fontId="11" fillId="0" borderId="0" xfId="8" applyFont="1" applyFill="1" applyAlignment="1">
      <alignment vertical="center"/>
    </xf>
    <xf numFmtId="0" fontId="7" fillId="0" borderId="8" xfId="8" applyFont="1" applyFill="1" applyBorder="1" applyAlignment="1">
      <alignment vertical="center"/>
    </xf>
    <xf numFmtId="0" fontId="7" fillId="0" borderId="21" xfId="8" applyFont="1" applyFill="1" applyBorder="1" applyAlignment="1">
      <alignment horizontal="center" vertical="center"/>
    </xf>
    <xf numFmtId="0" fontId="7" fillId="0" borderId="16" xfId="8" applyFont="1" applyFill="1" applyBorder="1" applyAlignment="1">
      <alignment horizontal="center" vertical="center"/>
    </xf>
    <xf numFmtId="0" fontId="7" fillId="0" borderId="17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7" fillId="0" borderId="4" xfId="8" applyFont="1" applyFill="1" applyBorder="1" applyAlignment="1">
      <alignment vertical="center"/>
    </xf>
    <xf numFmtId="0" fontId="7" fillId="0" borderId="5" xfId="8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 wrapText="1"/>
    </xf>
    <xf numFmtId="179" fontId="7" fillId="0" borderId="0" xfId="8" applyNumberFormat="1" applyFont="1" applyFill="1" applyAlignment="1">
      <alignment vertical="center"/>
    </xf>
    <xf numFmtId="180" fontId="7" fillId="0" borderId="0" xfId="8" applyNumberFormat="1" applyFont="1" applyFill="1" applyAlignment="1">
      <alignment horizontal="right" vertical="center"/>
    </xf>
    <xf numFmtId="179" fontId="7" fillId="0" borderId="0" xfId="8" applyNumberFormat="1" applyFont="1" applyFill="1" applyBorder="1" applyAlignment="1">
      <alignment vertical="center"/>
    </xf>
    <xf numFmtId="181" fontId="7" fillId="0" borderId="0" xfId="8" applyNumberFormat="1" applyFont="1" applyFill="1" applyAlignment="1">
      <alignment horizontal="right" vertical="center"/>
    </xf>
    <xf numFmtId="0" fontId="7" fillId="0" borderId="6" xfId="8" applyFont="1" applyFill="1" applyBorder="1" applyAlignment="1">
      <alignment horizontal="center" vertical="center"/>
    </xf>
    <xf numFmtId="0" fontId="8" fillId="0" borderId="6" xfId="8" applyFont="1" applyFill="1" applyBorder="1" applyAlignment="1">
      <alignment horizontal="center" vertical="center"/>
    </xf>
    <xf numFmtId="0" fontId="8" fillId="0" borderId="0" xfId="8" applyFont="1" applyFill="1" applyAlignment="1">
      <alignment vertical="center"/>
    </xf>
    <xf numFmtId="182" fontId="8" fillId="0" borderId="0" xfId="8" applyNumberFormat="1" applyFont="1" applyFill="1" applyAlignment="1">
      <alignment vertical="center"/>
    </xf>
    <xf numFmtId="0" fontId="8" fillId="0" borderId="0" xfId="8" applyFont="1" applyFill="1" applyAlignment="1">
      <alignment horizontal="right" vertical="center"/>
    </xf>
    <xf numFmtId="183" fontId="8" fillId="0" borderId="0" xfId="8" applyNumberFormat="1" applyFont="1" applyFill="1" applyAlignment="1">
      <alignment vertical="center"/>
    </xf>
    <xf numFmtId="0" fontId="7" fillId="0" borderId="8" xfId="8" applyFont="1" applyFill="1" applyBorder="1" applyAlignment="1">
      <alignment horizontal="distributed" vertical="center" wrapText="1"/>
    </xf>
    <xf numFmtId="0" fontId="7" fillId="0" borderId="10" xfId="8" applyFont="1" applyFill="1" applyBorder="1" applyAlignment="1">
      <alignment horizontal="center" vertical="center"/>
    </xf>
    <xf numFmtId="0" fontId="28" fillId="0" borderId="8" xfId="8" applyFont="1" applyFill="1" applyBorder="1" applyAlignment="1">
      <alignment vertical="center"/>
    </xf>
    <xf numFmtId="180" fontId="28" fillId="0" borderId="8" xfId="8" applyNumberFormat="1" applyFont="1" applyFill="1" applyBorder="1" applyAlignment="1">
      <alignment vertical="center"/>
    </xf>
    <xf numFmtId="184" fontId="28" fillId="0" borderId="8" xfId="8" applyNumberFormat="1" applyFont="1" applyFill="1" applyBorder="1" applyAlignment="1">
      <alignment vertical="center"/>
    </xf>
    <xf numFmtId="0" fontId="7" fillId="0" borderId="4" xfId="8" applyFont="1" applyFill="1" applyBorder="1" applyAlignment="1">
      <alignment horizontal="distributed" vertical="center" wrapText="1"/>
    </xf>
    <xf numFmtId="0" fontId="7" fillId="0" borderId="0" xfId="8" applyFont="1" applyFill="1" applyAlignment="1">
      <alignment vertical="center"/>
    </xf>
    <xf numFmtId="180" fontId="7" fillId="0" borderId="0" xfId="8" applyNumberFormat="1" applyFont="1" applyFill="1" applyAlignment="1">
      <alignment vertical="center"/>
    </xf>
    <xf numFmtId="184" fontId="7" fillId="0" borderId="0" xfId="8" applyNumberFormat="1" applyFont="1" applyFill="1" applyBorder="1" applyAlignment="1">
      <alignment vertical="center"/>
    </xf>
    <xf numFmtId="179" fontId="7" fillId="0" borderId="0" xfId="8" applyNumberFormat="1" applyFont="1" applyFill="1" applyAlignment="1">
      <alignment horizontal="right" vertical="center"/>
    </xf>
    <xf numFmtId="181" fontId="7" fillId="0" borderId="0" xfId="8" applyNumberFormat="1" applyFont="1" applyFill="1" applyBorder="1" applyAlignment="1">
      <alignment vertical="center"/>
    </xf>
    <xf numFmtId="0" fontId="7" fillId="0" borderId="0" xfId="8" applyFont="1" applyFill="1" applyBorder="1" applyAlignment="1">
      <alignment horizontal="distributed" vertical="center" wrapText="1"/>
    </xf>
    <xf numFmtId="180" fontId="7" fillId="0" borderId="8" xfId="8" applyNumberFormat="1" applyFont="1" applyFill="1" applyBorder="1" applyAlignment="1">
      <alignment horizontal="right" vertical="center"/>
    </xf>
    <xf numFmtId="180" fontId="7" fillId="0" borderId="0" xfId="8" applyNumberFormat="1" applyFont="1" applyFill="1" applyBorder="1" applyAlignment="1">
      <alignment horizontal="right" vertical="center"/>
    </xf>
    <xf numFmtId="179" fontId="7" fillId="0" borderId="0" xfId="8" applyNumberFormat="1" applyFont="1" applyFill="1" applyBorder="1" applyAlignment="1">
      <alignment horizontal="right" vertical="center"/>
    </xf>
    <xf numFmtId="184" fontId="7" fillId="0" borderId="8" xfId="8" applyNumberFormat="1" applyFont="1" applyFill="1" applyBorder="1" applyAlignment="1">
      <alignment horizontal="right" vertical="center"/>
    </xf>
    <xf numFmtId="184" fontId="7" fillId="0" borderId="0" xfId="8" applyNumberFormat="1" applyFont="1" applyFill="1" applyBorder="1" applyAlignment="1">
      <alignment horizontal="right" vertical="center"/>
    </xf>
    <xf numFmtId="179" fontId="7" fillId="0" borderId="8" xfId="8" applyNumberFormat="1" applyFont="1" applyFill="1" applyBorder="1" applyAlignment="1">
      <alignment vertical="center"/>
    </xf>
    <xf numFmtId="179" fontId="7" fillId="0" borderId="8" xfId="8" applyNumberFormat="1" applyFont="1" applyFill="1" applyBorder="1" applyAlignment="1">
      <alignment horizontal="right" vertical="center"/>
    </xf>
    <xf numFmtId="0" fontId="7" fillId="0" borderId="0" xfId="8" applyFont="1" applyFill="1" applyAlignment="1">
      <alignment horizontal="right" vertical="center"/>
    </xf>
    <xf numFmtId="0" fontId="7" fillId="0" borderId="0" xfId="8" applyFont="1" applyFill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/>
    </xf>
    <xf numFmtId="180" fontId="7" fillId="0" borderId="8" xfId="8" applyNumberFormat="1" applyFont="1" applyFill="1" applyBorder="1" applyAlignment="1">
      <alignment vertical="center"/>
    </xf>
    <xf numFmtId="179" fontId="7" fillId="0" borderId="4" xfId="8" applyNumberFormat="1" applyFont="1" applyFill="1" applyBorder="1" applyAlignment="1">
      <alignment vertical="center"/>
    </xf>
    <xf numFmtId="0" fontId="7" fillId="0" borderId="0" xfId="8" applyFont="1" applyFill="1" applyBorder="1" applyAlignment="1">
      <alignment vertical="center" wrapText="1"/>
    </xf>
    <xf numFmtId="0" fontId="7" fillId="0" borderId="8" xfId="8" applyFont="1" applyFill="1" applyBorder="1" applyAlignment="1">
      <alignment vertical="center" wrapText="1"/>
    </xf>
    <xf numFmtId="0" fontId="8" fillId="2" borderId="0" xfId="8" applyFont="1" applyFill="1" applyAlignment="1">
      <alignment vertical="center"/>
    </xf>
    <xf numFmtId="182" fontId="8" fillId="2" borderId="0" xfId="8" applyNumberFormat="1" applyFont="1" applyFill="1" applyAlignment="1">
      <alignment vertical="center"/>
    </xf>
    <xf numFmtId="38" fontId="2" fillId="0" borderId="0" xfId="1" applyFont="1" applyFill="1" applyAlignment="1">
      <alignment vertical="top"/>
    </xf>
    <xf numFmtId="38" fontId="18" fillId="0" borderId="0" xfId="1" applyFont="1" applyFill="1" applyAlignment="1">
      <alignment vertical="top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7" fillId="0" borderId="21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 wrapText="1"/>
    </xf>
    <xf numFmtId="38" fontId="8" fillId="0" borderId="21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 wrapText="1"/>
    </xf>
    <xf numFmtId="38" fontId="11" fillId="0" borderId="4" xfId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center"/>
    </xf>
    <xf numFmtId="176" fontId="7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38" fontId="2" fillId="0" borderId="0" xfId="1" applyFont="1" applyFill="1" applyAlignment="1"/>
    <xf numFmtId="38" fontId="11" fillId="0" borderId="0" xfId="1" applyFont="1" applyFill="1" applyBorder="1" applyAlignment="1">
      <alignment horizontal="center" vertical="top"/>
    </xf>
    <xf numFmtId="176" fontId="7" fillId="0" borderId="0" xfId="1" applyNumberFormat="1" applyFont="1" applyFill="1" applyBorder="1" applyAlignment="1">
      <alignment horizontal="right" vertical="top"/>
    </xf>
    <xf numFmtId="176" fontId="8" fillId="0" borderId="0" xfId="1" applyNumberFormat="1" applyFont="1" applyFill="1" applyBorder="1" applyAlignment="1">
      <alignment horizontal="right" vertical="top"/>
    </xf>
    <xf numFmtId="38" fontId="11" fillId="0" borderId="0" xfId="1" applyFont="1" applyFill="1" applyBorder="1" applyAlignment="1"/>
    <xf numFmtId="38" fontId="9" fillId="0" borderId="6" xfId="1" applyFont="1" applyFill="1" applyBorder="1" applyAlignment="1">
      <alignment horizontal="center"/>
    </xf>
    <xf numFmtId="38" fontId="7" fillId="0" borderId="0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38" fontId="11" fillId="0" borderId="0" xfId="1" applyFont="1" applyFill="1" applyBorder="1" applyAlignment="1">
      <alignment vertical="top"/>
    </xf>
    <xf numFmtId="38" fontId="9" fillId="0" borderId="6" xfId="1" applyFont="1" applyFill="1" applyBorder="1" applyAlignment="1">
      <alignment horizontal="center" vertical="top"/>
    </xf>
    <xf numFmtId="38" fontId="7" fillId="0" borderId="0" xfId="1" applyFont="1" applyFill="1" applyBorder="1" applyAlignment="1">
      <alignment horizontal="right" vertical="top"/>
    </xf>
    <xf numFmtId="38" fontId="8" fillId="0" borderId="0" xfId="1" applyFont="1" applyFill="1" applyBorder="1" applyAlignment="1">
      <alignment horizontal="right" vertical="top"/>
    </xf>
    <xf numFmtId="38" fontId="2" fillId="0" borderId="0" xfId="1" applyFont="1" applyFill="1" applyAlignment="1">
      <alignment horizontal="right"/>
    </xf>
    <xf numFmtId="38" fontId="2" fillId="0" borderId="0" xfId="1" applyFont="1" applyFill="1" applyAlignment="1">
      <alignment horizontal="right" vertical="top"/>
    </xf>
    <xf numFmtId="38" fontId="11" fillId="0" borderId="8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distributed" vertical="center"/>
    </xf>
    <xf numFmtId="38" fontId="11" fillId="0" borderId="8" xfId="1" applyFont="1" applyFill="1" applyBorder="1" applyAlignment="1">
      <alignment vertical="center"/>
    </xf>
    <xf numFmtId="38" fontId="11" fillId="0" borderId="8" xfId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/>
    </xf>
    <xf numFmtId="38" fontId="30" fillId="0" borderId="8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8" fillId="0" borderId="0" xfId="1" applyFont="1" applyFill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/>
    </xf>
    <xf numFmtId="38" fontId="11" fillId="0" borderId="0" xfId="1" applyFont="1" applyFill="1" applyBorder="1" applyAlignment="1">
      <alignment horizontal="right" vertical="top"/>
    </xf>
    <xf numFmtId="38" fontId="9" fillId="0" borderId="10" xfId="1" applyFont="1" applyFill="1" applyBorder="1" applyAlignment="1">
      <alignment horizontal="center" vertical="top"/>
    </xf>
    <xf numFmtId="176" fontId="8" fillId="2" borderId="0" xfId="1" applyNumberFormat="1" applyFont="1" applyFill="1" applyBorder="1" applyAlignment="1">
      <alignment horizontal="right"/>
    </xf>
    <xf numFmtId="176" fontId="8" fillId="2" borderId="0" xfId="1" applyNumberFormat="1" applyFont="1" applyFill="1" applyBorder="1" applyAlignment="1">
      <alignment horizontal="right" vertical="top"/>
    </xf>
    <xf numFmtId="38" fontId="8" fillId="2" borderId="0" xfId="1" applyFont="1" applyFill="1" applyBorder="1" applyAlignment="1">
      <alignment horizontal="right"/>
    </xf>
    <xf numFmtId="38" fontId="8" fillId="2" borderId="0" xfId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center"/>
    </xf>
    <xf numFmtId="38" fontId="7" fillId="0" borderId="2" xfId="1" quotePrefix="1" applyFont="1" applyFill="1" applyBorder="1" applyAlignment="1">
      <alignment horizontal="center" vertical="center"/>
    </xf>
    <xf numFmtId="38" fontId="8" fillId="0" borderId="2" xfId="1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0" xfId="1" quotePrefix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176" fontId="20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176" fontId="31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/>
    </xf>
    <xf numFmtId="176" fontId="7" fillId="0" borderId="0" xfId="1" applyNumberFormat="1" applyFont="1" applyFill="1" applyBorder="1" applyAlignment="1"/>
    <xf numFmtId="176" fontId="7" fillId="0" borderId="0" xfId="0" applyNumberFormat="1" applyFont="1" applyFill="1" applyBorder="1" applyAlignment="1">
      <alignment horizontal="distributed" vertical="top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top"/>
    </xf>
    <xf numFmtId="176" fontId="8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38" fontId="7" fillId="0" borderId="7" xfId="1" quotePrefix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 vertical="top"/>
    </xf>
    <xf numFmtId="176" fontId="7" fillId="0" borderId="7" xfId="1" applyNumberFormat="1" applyFont="1" applyFill="1" applyBorder="1" applyAlignment="1"/>
    <xf numFmtId="176" fontId="7" fillId="0" borderId="7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top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top"/>
    </xf>
    <xf numFmtId="38" fontId="7" fillId="0" borderId="9" xfId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horizontal="right" vertical="top"/>
    </xf>
    <xf numFmtId="176" fontId="7" fillId="2" borderId="0" xfId="1" applyNumberFormat="1" applyFont="1" applyFill="1" applyBorder="1" applyAlignment="1"/>
    <xf numFmtId="176" fontId="7" fillId="2" borderId="0" xfId="0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/>
    <xf numFmtId="176" fontId="8" fillId="0" borderId="0" xfId="0" applyNumberFormat="1" applyFont="1" applyFill="1" applyBorder="1" applyAlignment="1">
      <alignment vertical="top"/>
    </xf>
    <xf numFmtId="176" fontId="8" fillId="0" borderId="0" xfId="0" applyNumberFormat="1" applyFont="1" applyFill="1" applyBorder="1" applyAlignment="1">
      <alignment horizontal="right" vertical="top"/>
    </xf>
    <xf numFmtId="38" fontId="7" fillId="0" borderId="3" xfId="1" quotePrefix="1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/>
    <xf numFmtId="0" fontId="11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7" fillId="0" borderId="16" xfId="2" applyFont="1" applyFill="1" applyBorder="1" applyAlignment="1">
      <alignment horizontal="center" vertical="center" justifyLastLine="1"/>
    </xf>
    <xf numFmtId="0" fontId="7" fillId="0" borderId="16" xfId="2" quotePrefix="1" applyFont="1" applyFill="1" applyBorder="1" applyAlignment="1">
      <alignment horizontal="center" vertical="center" justifyLastLine="1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justifyLastLine="1"/>
    </xf>
    <xf numFmtId="0" fontId="7" fillId="0" borderId="0" xfId="2" quotePrefix="1" applyFont="1" applyFill="1" applyBorder="1" applyAlignment="1">
      <alignment horizontal="center" vertical="center" justifyLastLine="1"/>
    </xf>
    <xf numFmtId="49" fontId="7" fillId="0" borderId="6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 vertical="center"/>
    </xf>
    <xf numFmtId="49" fontId="7" fillId="0" borderId="10" xfId="2" applyNumberFormat="1" applyFont="1" applyFill="1" applyBorder="1" applyAlignment="1">
      <alignment vertical="center"/>
    </xf>
    <xf numFmtId="0" fontId="7" fillId="0" borderId="0" xfId="0" applyFont="1" applyFill="1" applyAlignment="1"/>
    <xf numFmtId="0" fontId="7" fillId="0" borderId="18" xfId="2" applyFont="1" applyFill="1" applyBorder="1" applyAlignment="1">
      <alignment vertical="center" justifyLastLine="1"/>
    </xf>
    <xf numFmtId="0" fontId="8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center"/>
    </xf>
    <xf numFmtId="185" fontId="7" fillId="0" borderId="0" xfId="2" applyNumberFormat="1" applyFont="1" applyFill="1" applyBorder="1" applyAlignment="1">
      <alignment vertical="center"/>
    </xf>
    <xf numFmtId="185" fontId="8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right" vertical="center"/>
    </xf>
    <xf numFmtId="176" fontId="7" fillId="2" borderId="0" xfId="2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176" fontId="8" fillId="2" borderId="0" xfId="2" applyNumberFormat="1" applyFont="1" applyFill="1" applyBorder="1" applyAlignment="1">
      <alignment horizontal="right" vertical="center"/>
    </xf>
    <xf numFmtId="58" fontId="0" fillId="0" borderId="16" xfId="0" applyNumberFormat="1" applyFill="1" applyBorder="1" applyAlignment="1">
      <alignment vertical="center"/>
    </xf>
    <xf numFmtId="38" fontId="11" fillId="0" borderId="0" xfId="9" applyFont="1" applyFill="1" applyAlignment="1">
      <alignment vertical="center"/>
    </xf>
    <xf numFmtId="38" fontId="7" fillId="0" borderId="0" xfId="9" applyFont="1" applyFill="1" applyAlignment="1">
      <alignment horizontal="right" vertical="center"/>
    </xf>
    <xf numFmtId="38" fontId="4" fillId="0" borderId="0" xfId="9" applyFont="1" applyFill="1" applyAlignment="1">
      <alignment vertical="top"/>
    </xf>
    <xf numFmtId="38" fontId="11" fillId="0" borderId="0" xfId="9" applyFont="1" applyFill="1" applyAlignment="1">
      <alignment vertical="top"/>
    </xf>
    <xf numFmtId="38" fontId="7" fillId="0" borderId="1" xfId="9" applyFont="1" applyFill="1" applyBorder="1" applyAlignment="1">
      <alignment horizontal="distributed" vertical="center" justifyLastLine="1"/>
    </xf>
    <xf numFmtId="38" fontId="7" fillId="0" borderId="11" xfId="9" applyFont="1" applyFill="1" applyBorder="1" applyAlignment="1">
      <alignment horizontal="center" vertical="center"/>
    </xf>
    <xf numFmtId="38" fontId="7" fillId="0" borderId="1" xfId="9" applyFont="1" applyFill="1" applyBorder="1" applyAlignment="1">
      <alignment horizontal="center" vertical="center"/>
    </xf>
    <xf numFmtId="38" fontId="7" fillId="0" borderId="5" xfId="9" applyFont="1" applyFill="1" applyBorder="1" applyAlignment="1">
      <alignment horizontal="distributed" vertical="center" justifyLastLine="1"/>
    </xf>
    <xf numFmtId="38" fontId="7" fillId="0" borderId="7" xfId="9" applyFont="1" applyFill="1" applyBorder="1" applyAlignment="1">
      <alignment horizontal="center" vertical="center"/>
    </xf>
    <xf numFmtId="38" fontId="7" fillId="0" borderId="0" xfId="9" applyFont="1" applyFill="1" applyBorder="1" applyAlignment="1">
      <alignment horizontal="center" vertical="center"/>
    </xf>
    <xf numFmtId="38" fontId="7" fillId="0" borderId="6" xfId="9" applyFont="1" applyFill="1" applyBorder="1" applyAlignment="1">
      <alignment vertical="center"/>
    </xf>
    <xf numFmtId="38" fontId="7" fillId="0" borderId="7" xfId="9" applyFont="1" applyFill="1" applyBorder="1" applyAlignment="1">
      <alignment vertical="center"/>
    </xf>
    <xf numFmtId="38" fontId="7" fillId="0" borderId="0" xfId="9" applyFont="1" applyFill="1" applyBorder="1" applyAlignment="1">
      <alignment vertical="center"/>
    </xf>
    <xf numFmtId="38" fontId="7" fillId="0" borderId="0" xfId="9" applyFont="1" applyFill="1" applyAlignment="1">
      <alignment vertical="center"/>
    </xf>
    <xf numFmtId="49" fontId="7" fillId="0" borderId="6" xfId="9" applyNumberFormat="1" applyFont="1" applyFill="1" applyBorder="1" applyAlignment="1">
      <alignment horizontal="right" vertical="center"/>
    </xf>
    <xf numFmtId="49" fontId="13" fillId="0" borderId="6" xfId="9" applyNumberFormat="1" applyFont="1" applyFill="1" applyBorder="1" applyAlignment="1">
      <alignment horizontal="right" vertical="center"/>
    </xf>
    <xf numFmtId="38" fontId="7" fillId="0" borderId="0" xfId="9" applyFont="1" applyFill="1" applyBorder="1" applyAlignment="1">
      <alignment horizontal="right" vertical="center"/>
    </xf>
    <xf numFmtId="186" fontId="7" fillId="0" borderId="7" xfId="9" applyNumberFormat="1" applyFont="1" applyFill="1" applyBorder="1" applyAlignment="1">
      <alignment vertical="center"/>
    </xf>
    <xf numFmtId="186" fontId="7" fillId="0" borderId="0" xfId="9" applyNumberFormat="1" applyFont="1" applyFill="1" applyBorder="1" applyAlignment="1">
      <alignment vertical="center"/>
    </xf>
    <xf numFmtId="38" fontId="8" fillId="0" borderId="6" xfId="9" applyFont="1" applyFill="1" applyBorder="1" applyAlignment="1">
      <alignment vertical="center"/>
    </xf>
    <xf numFmtId="38" fontId="8" fillId="0" borderId="25" xfId="9" applyFont="1" applyFill="1" applyBorder="1" applyAlignment="1">
      <alignment vertical="center"/>
    </xf>
    <xf numFmtId="38" fontId="8" fillId="0" borderId="26" xfId="9" applyFont="1" applyFill="1" applyBorder="1" applyAlignment="1">
      <alignment vertical="center"/>
    </xf>
    <xf numFmtId="38" fontId="8" fillId="0" borderId="0" xfId="9" applyFont="1" applyFill="1" applyAlignment="1">
      <alignment vertical="center"/>
    </xf>
    <xf numFmtId="38" fontId="2" fillId="0" borderId="0" xfId="9" applyFont="1" applyFill="1" applyAlignment="1">
      <alignment vertical="center"/>
    </xf>
    <xf numFmtId="49" fontId="8" fillId="0" borderId="6" xfId="9" applyNumberFormat="1" applyFont="1" applyFill="1" applyBorder="1" applyAlignment="1">
      <alignment horizontal="right" vertical="center"/>
    </xf>
    <xf numFmtId="38" fontId="8" fillId="0" borderId="27" xfId="9" applyFont="1" applyFill="1" applyBorder="1" applyAlignment="1">
      <alignment vertical="center"/>
    </xf>
    <xf numFmtId="38" fontId="8" fillId="0" borderId="28" xfId="9" applyFont="1" applyFill="1" applyBorder="1" applyAlignment="1">
      <alignment vertical="center"/>
    </xf>
    <xf numFmtId="38" fontId="8" fillId="0" borderId="29" xfId="9" applyFont="1" applyFill="1" applyBorder="1" applyAlignment="1">
      <alignment vertical="center"/>
    </xf>
    <xf numFmtId="49" fontId="18" fillId="0" borderId="6" xfId="9" applyNumberFormat="1" applyFont="1" applyFill="1" applyBorder="1" applyAlignment="1">
      <alignment horizontal="right" vertical="center"/>
    </xf>
    <xf numFmtId="38" fontId="8" fillId="0" borderId="30" xfId="9" applyFont="1" applyFill="1" applyBorder="1" applyAlignment="1">
      <alignment vertical="center"/>
    </xf>
    <xf numFmtId="38" fontId="8" fillId="0" borderId="31" xfId="9" applyFont="1" applyFill="1" applyBorder="1" applyAlignment="1">
      <alignment vertical="center"/>
    </xf>
    <xf numFmtId="38" fontId="8" fillId="0" borderId="32" xfId="9" applyFont="1" applyFill="1" applyBorder="1" applyAlignment="1">
      <alignment vertical="center"/>
    </xf>
    <xf numFmtId="49" fontId="7" fillId="0" borderId="10" xfId="9" applyNumberFormat="1" applyFont="1" applyFill="1" applyBorder="1" applyAlignment="1">
      <alignment vertical="center"/>
    </xf>
    <xf numFmtId="38" fontId="11" fillId="0" borderId="9" xfId="9" applyFont="1" applyFill="1" applyBorder="1" applyAlignment="1">
      <alignment vertical="center"/>
    </xf>
    <xf numFmtId="38" fontId="11" fillId="0" borderId="8" xfId="9" applyFont="1" applyFill="1" applyBorder="1" applyAlignment="1">
      <alignment vertical="center"/>
    </xf>
    <xf numFmtId="49" fontId="7" fillId="0" borderId="0" xfId="9" applyNumberFormat="1" applyFont="1" applyFill="1" applyBorder="1" applyAlignment="1">
      <alignment vertical="center"/>
    </xf>
    <xf numFmtId="38" fontId="8" fillId="2" borderId="26" xfId="9" applyFont="1" applyFill="1" applyBorder="1" applyAlignment="1">
      <alignment vertical="center"/>
    </xf>
    <xf numFmtId="38" fontId="8" fillId="2" borderId="29" xfId="9" applyFont="1" applyFill="1" applyBorder="1" applyAlignment="1">
      <alignment vertical="center"/>
    </xf>
    <xf numFmtId="0" fontId="7" fillId="0" borderId="0" xfId="10" applyFont="1" applyFill="1" applyBorder="1" applyAlignment="1">
      <alignment horizontal="left" vertical="center"/>
    </xf>
    <xf numFmtId="0" fontId="11" fillId="0" borderId="0" xfId="10" applyFont="1" applyFill="1" applyBorder="1" applyAlignment="1">
      <alignment vertical="center"/>
    </xf>
    <xf numFmtId="0" fontId="7" fillId="0" borderId="0" xfId="10" applyFont="1" applyFill="1" applyBorder="1" applyAlignment="1">
      <alignment horizontal="right" vertical="center"/>
    </xf>
    <xf numFmtId="0" fontId="11" fillId="0" borderId="0" xfId="10" applyFont="1" applyFill="1" applyBorder="1" applyAlignment="1">
      <alignment horizontal="right" vertical="center"/>
    </xf>
    <xf numFmtId="38" fontId="7" fillId="0" borderId="2" xfId="11" quotePrefix="1" applyFont="1" applyFill="1" applyBorder="1" applyAlignment="1">
      <alignment horizontal="center" vertical="center"/>
    </xf>
    <xf numFmtId="38" fontId="8" fillId="0" borderId="2" xfId="11" quotePrefix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7" fillId="0" borderId="4" xfId="10" applyFont="1" applyFill="1" applyBorder="1" applyAlignment="1">
      <alignment horizontal="center" vertical="center"/>
    </xf>
    <xf numFmtId="0" fontId="7" fillId="0" borderId="6" xfId="10" applyFont="1" applyFill="1" applyBorder="1" applyAlignment="1">
      <alignment horizontal="center" vertical="center"/>
    </xf>
    <xf numFmtId="38" fontId="7" fillId="0" borderId="0" xfId="11" quotePrefix="1" applyFont="1" applyFill="1" applyBorder="1" applyAlignment="1">
      <alignment horizontal="center" vertical="center"/>
    </xf>
    <xf numFmtId="38" fontId="8" fillId="0" borderId="0" xfId="11" quotePrefix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vertical="center"/>
    </xf>
    <xf numFmtId="0" fontId="7" fillId="0" borderId="0" xfId="10" applyFont="1" applyFill="1" applyBorder="1" applyAlignment="1">
      <alignment horizontal="distributed" vertical="center" wrapText="1"/>
    </xf>
    <xf numFmtId="0" fontId="7" fillId="0" borderId="0" xfId="10" applyFont="1" applyFill="1" applyBorder="1" applyAlignment="1">
      <alignment horizontal="distributed" vertical="center"/>
    </xf>
    <xf numFmtId="0" fontId="7" fillId="0" borderId="6" xfId="10" applyFont="1" applyFill="1" applyBorder="1" applyAlignment="1">
      <alignment horizontal="left" vertical="center"/>
    </xf>
    <xf numFmtId="176" fontId="7" fillId="0" borderId="0" xfId="11" applyNumberFormat="1" applyFont="1" applyFill="1" applyBorder="1" applyAlignment="1">
      <alignment horizontal="right" vertical="center"/>
    </xf>
    <xf numFmtId="176" fontId="8" fillId="0" borderId="33" xfId="10" applyNumberFormat="1" applyFont="1" applyFill="1" applyBorder="1" applyAlignment="1">
      <alignment vertical="center"/>
    </xf>
    <xf numFmtId="176" fontId="8" fillId="0" borderId="34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distributed" vertical="center" wrapText="1"/>
    </xf>
    <xf numFmtId="0" fontId="7" fillId="0" borderId="0" xfId="10" applyFont="1" applyFill="1" applyBorder="1" applyAlignment="1">
      <alignment horizontal="distributed"/>
    </xf>
    <xf numFmtId="0" fontId="7" fillId="0" borderId="6" xfId="10" applyFont="1" applyFill="1" applyBorder="1" applyAlignment="1">
      <alignment horizontal="left"/>
    </xf>
    <xf numFmtId="176" fontId="7" fillId="0" borderId="0" xfId="11" applyNumberFormat="1" applyFont="1" applyFill="1" applyBorder="1" applyAlignment="1">
      <alignment horizontal="right"/>
    </xf>
    <xf numFmtId="176" fontId="20" fillId="0" borderId="34" xfId="11" applyNumberFormat="1" applyFont="1" applyFill="1" applyBorder="1" applyAlignment="1">
      <alignment vertical="center"/>
    </xf>
    <xf numFmtId="0" fontId="33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distributed" vertical="center"/>
    </xf>
    <xf numFmtId="0" fontId="7" fillId="0" borderId="0" xfId="10" applyFont="1" applyFill="1" applyBorder="1" applyAlignment="1">
      <alignment horizontal="distributed" vertical="top"/>
    </xf>
    <xf numFmtId="0" fontId="7" fillId="0" borderId="6" xfId="10" applyFont="1" applyFill="1" applyBorder="1" applyAlignment="1">
      <alignment horizontal="left" vertical="top"/>
    </xf>
    <xf numFmtId="176" fontId="7" fillId="0" borderId="0" xfId="11" applyNumberFormat="1" applyFont="1" applyFill="1" applyBorder="1" applyAlignment="1">
      <alignment horizontal="right" vertical="top"/>
    </xf>
    <xf numFmtId="176" fontId="31" fillId="0" borderId="34" xfId="10" applyNumberFormat="1" applyFont="1" applyFill="1" applyBorder="1" applyAlignment="1">
      <alignment vertical="center"/>
    </xf>
    <xf numFmtId="176" fontId="7" fillId="0" borderId="0" xfId="10" applyNumberFormat="1" applyFont="1" applyFill="1" applyBorder="1" applyAlignment="1">
      <alignment horizontal="distributed"/>
    </xf>
    <xf numFmtId="176" fontId="7" fillId="0" borderId="6" xfId="10" applyNumberFormat="1" applyFont="1" applyFill="1" applyBorder="1" applyAlignment="1">
      <alignment horizontal="left"/>
    </xf>
    <xf numFmtId="176" fontId="7" fillId="0" borderId="0" xfId="11" applyNumberFormat="1" applyFont="1" applyFill="1" applyBorder="1" applyAlignment="1"/>
    <xf numFmtId="176" fontId="8" fillId="0" borderId="34" xfId="10" applyNumberFormat="1" applyFont="1" applyFill="1" applyBorder="1" applyAlignment="1">
      <alignment vertical="center"/>
    </xf>
    <xf numFmtId="176" fontId="7" fillId="0" borderId="0" xfId="10" applyNumberFormat="1" applyFont="1" applyFill="1" applyBorder="1" applyAlignment="1">
      <alignment horizontal="distributed" vertical="top"/>
    </xf>
    <xf numFmtId="176" fontId="7" fillId="0" borderId="6" xfId="10" applyNumberFormat="1" applyFont="1" applyFill="1" applyBorder="1" applyAlignment="1">
      <alignment horizontal="left" vertical="top"/>
    </xf>
    <xf numFmtId="176" fontId="7" fillId="0" borderId="0" xfId="10" applyNumberFormat="1" applyFont="1" applyFill="1" applyBorder="1" applyAlignment="1">
      <alignment vertical="center"/>
    </xf>
    <xf numFmtId="176" fontId="7" fillId="0" borderId="0" xfId="10" applyNumberFormat="1" applyFont="1" applyFill="1" applyBorder="1" applyAlignment="1">
      <alignment vertical="top"/>
    </xf>
    <xf numFmtId="176" fontId="8" fillId="0" borderId="34" xfId="10" applyNumberFormat="1" applyFont="1" applyFill="1" applyBorder="1" applyAlignment="1">
      <alignment horizontal="right" vertical="center"/>
    </xf>
    <xf numFmtId="176" fontId="7" fillId="0" borderId="0" xfId="10" applyNumberFormat="1" applyFont="1" applyFill="1" applyBorder="1" applyAlignment="1">
      <alignment horizontal="right" vertical="center"/>
    </xf>
    <xf numFmtId="176" fontId="7" fillId="0" borderId="0" xfId="10" applyNumberFormat="1" applyFont="1" applyFill="1" applyBorder="1" applyAlignment="1">
      <alignment horizontal="right" vertical="top"/>
    </xf>
    <xf numFmtId="176" fontId="8" fillId="0" borderId="35" xfId="10" applyNumberFormat="1" applyFont="1" applyFill="1" applyBorder="1" applyAlignment="1">
      <alignment vertical="center"/>
    </xf>
    <xf numFmtId="0" fontId="7" fillId="0" borderId="8" xfId="10" applyFont="1" applyFill="1" applyBorder="1" applyAlignment="1">
      <alignment vertical="center"/>
    </xf>
    <xf numFmtId="0" fontId="7" fillId="0" borderId="8" xfId="10" applyFont="1" applyFill="1" applyBorder="1" applyAlignment="1">
      <alignment horizontal="left" vertical="center"/>
    </xf>
    <xf numFmtId="0" fontId="7" fillId="0" borderId="10" xfId="10" applyFont="1" applyFill="1" applyBorder="1" applyAlignment="1">
      <alignment horizontal="left" vertical="center"/>
    </xf>
    <xf numFmtId="38" fontId="7" fillId="0" borderId="8" xfId="11" applyFont="1" applyFill="1" applyBorder="1" applyAlignment="1">
      <alignment vertical="center"/>
    </xf>
    <xf numFmtId="0" fontId="7" fillId="0" borderId="4" xfId="10" applyFont="1" applyFill="1" applyBorder="1" applyAlignment="1">
      <alignment vertical="center"/>
    </xf>
    <xf numFmtId="38" fontId="7" fillId="0" borderId="0" xfId="11" applyFont="1" applyFill="1" applyBorder="1" applyAlignment="1">
      <alignment horizontal="right" vertical="center"/>
    </xf>
    <xf numFmtId="38" fontId="7" fillId="0" borderId="0" xfId="11" applyFont="1" applyFill="1" applyBorder="1" applyAlignment="1">
      <alignment vertical="center"/>
    </xf>
    <xf numFmtId="176" fontId="7" fillId="2" borderId="0" xfId="11" applyNumberFormat="1" applyFont="1" applyFill="1" applyBorder="1" applyAlignment="1"/>
    <xf numFmtId="176" fontId="7" fillId="2" borderId="0" xfId="11" applyNumberFormat="1" applyFont="1" applyFill="1" applyBorder="1" applyAlignment="1">
      <alignment horizontal="right" vertical="center"/>
    </xf>
    <xf numFmtId="176" fontId="7" fillId="2" borderId="0" xfId="11" applyNumberFormat="1" applyFont="1" applyFill="1" applyBorder="1" applyAlignment="1">
      <alignment horizontal="right" vertical="top"/>
    </xf>
    <xf numFmtId="0" fontId="11" fillId="0" borderId="0" xfId="12" applyFont="1" applyFill="1" applyAlignment="1">
      <alignment horizontal="center" vertical="center"/>
    </xf>
    <xf numFmtId="0" fontId="11" fillId="0" borderId="0" xfId="12" applyFont="1" applyFill="1" applyAlignment="1">
      <alignment vertical="center"/>
    </xf>
    <xf numFmtId="0" fontId="4" fillId="0" borderId="0" xfId="12" applyFont="1" applyFill="1" applyAlignment="1">
      <alignment vertical="top"/>
    </xf>
    <xf numFmtId="0" fontId="6" fillId="0" borderId="0" xfId="12" applyFont="1" applyFill="1" applyAlignment="1">
      <alignment horizontal="center" vertical="center"/>
    </xf>
    <xf numFmtId="0" fontId="6" fillId="0" borderId="0" xfId="12" applyFont="1" applyFill="1" applyBorder="1" applyAlignment="1">
      <alignment vertical="center"/>
    </xf>
    <xf numFmtId="0" fontId="6" fillId="0" borderId="0" xfId="12" applyFont="1" applyFill="1" applyBorder="1" applyAlignment="1">
      <alignment horizontal="center" vertical="center"/>
    </xf>
    <xf numFmtId="38" fontId="7" fillId="0" borderId="13" xfId="13" applyFont="1" applyFill="1" applyBorder="1" applyAlignment="1">
      <alignment horizontal="center" vertical="center"/>
    </xf>
    <xf numFmtId="38" fontId="7" fillId="0" borderId="6" xfId="13" applyFont="1" applyFill="1" applyBorder="1" applyAlignment="1">
      <alignment horizontal="center" vertical="center"/>
    </xf>
    <xf numFmtId="38" fontId="7" fillId="0" borderId="10" xfId="13" applyFont="1" applyFill="1" applyBorder="1" applyAlignment="1">
      <alignment horizontal="center" vertical="center"/>
    </xf>
    <xf numFmtId="0" fontId="7" fillId="0" borderId="0" xfId="12" applyFont="1" applyFill="1" applyBorder="1" applyAlignment="1">
      <alignment horizontal="center" vertical="center"/>
    </xf>
    <xf numFmtId="0" fontId="7" fillId="0" borderId="6" xfId="12" applyFont="1" applyFill="1" applyBorder="1" applyAlignment="1">
      <alignment horizontal="center" vertical="center"/>
    </xf>
    <xf numFmtId="176" fontId="7" fillId="0" borderId="0" xfId="12" applyNumberFormat="1" applyFont="1" applyFill="1" applyBorder="1" applyAlignment="1">
      <alignment vertical="center"/>
    </xf>
    <xf numFmtId="0" fontId="7" fillId="0" borderId="0" xfId="12" applyFont="1" applyFill="1" applyBorder="1" applyAlignment="1">
      <alignment horizontal="distributed" vertical="center"/>
    </xf>
    <xf numFmtId="0" fontId="7" fillId="0" borderId="6" xfId="12" applyFont="1" applyFill="1" applyBorder="1" applyAlignment="1">
      <alignment horizontal="center"/>
    </xf>
    <xf numFmtId="176" fontId="26" fillId="0" borderId="0" xfId="12" applyNumberFormat="1" applyFont="1" applyFill="1" applyBorder="1" applyAlignment="1">
      <alignment horizontal="right" vertical="center"/>
    </xf>
    <xf numFmtId="176" fontId="7" fillId="0" borderId="0" xfId="13" applyNumberFormat="1" applyFont="1" applyFill="1" applyBorder="1" applyAlignment="1">
      <alignment horizontal="right" vertical="center"/>
    </xf>
    <xf numFmtId="176" fontId="7" fillId="0" borderId="0" xfId="13" applyNumberFormat="1" applyFont="1" applyFill="1" applyAlignment="1">
      <alignment horizontal="right" vertical="center"/>
    </xf>
    <xf numFmtId="0" fontId="11" fillId="0" borderId="0" xfId="12" applyFont="1" applyFill="1" applyAlignment="1"/>
    <xf numFmtId="0" fontId="7" fillId="0" borderId="6" xfId="12" applyFont="1" applyFill="1" applyBorder="1" applyAlignment="1">
      <alignment horizontal="center" vertical="top"/>
    </xf>
    <xf numFmtId="38" fontId="7" fillId="0" borderId="0" xfId="13" applyFont="1" applyFill="1" applyBorder="1" applyAlignment="1">
      <alignment horizontal="right" vertical="center"/>
    </xf>
    <xf numFmtId="0" fontId="11" fillId="0" borderId="0" xfId="12" applyFont="1" applyFill="1" applyAlignment="1">
      <alignment vertical="top"/>
    </xf>
    <xf numFmtId="176" fontId="7" fillId="0" borderId="0" xfId="13" applyNumberFormat="1" applyFont="1" applyFill="1" applyBorder="1" applyAlignment="1">
      <alignment vertical="center"/>
    </xf>
    <xf numFmtId="0" fontId="2" fillId="0" borderId="0" xfId="12" applyFont="1" applyFill="1" applyAlignment="1">
      <alignment vertical="center"/>
    </xf>
    <xf numFmtId="0" fontId="2" fillId="0" borderId="0" xfId="12" applyFont="1" applyFill="1" applyAlignment="1"/>
    <xf numFmtId="0" fontId="2" fillId="0" borderId="0" xfId="12" applyFont="1" applyFill="1" applyAlignment="1">
      <alignment vertical="top"/>
    </xf>
    <xf numFmtId="0" fontId="8" fillId="0" borderId="0" xfId="12" applyFont="1" applyFill="1" applyBorder="1" applyAlignment="1">
      <alignment horizontal="distributed" vertical="center"/>
    </xf>
    <xf numFmtId="0" fontId="8" fillId="0" borderId="6" xfId="12" applyFont="1" applyFill="1" applyBorder="1" applyAlignment="1">
      <alignment horizontal="center"/>
    </xf>
    <xf numFmtId="176" fontId="8" fillId="0" borderId="0" xfId="12" applyNumberFormat="1" applyFont="1" applyFill="1" applyAlignment="1">
      <alignment vertical="center"/>
    </xf>
    <xf numFmtId="176" fontId="8" fillId="0" borderId="0" xfId="12" applyNumberFormat="1" applyFont="1" applyFill="1" applyAlignment="1">
      <alignment horizontal="right" vertical="center"/>
    </xf>
    <xf numFmtId="0" fontId="0" fillId="0" borderId="0" xfId="12" applyFont="1" applyFill="1" applyAlignment="1">
      <alignment vertical="center"/>
    </xf>
    <xf numFmtId="0" fontId="0" fillId="0" borderId="0" xfId="12" applyFont="1" applyFill="1" applyAlignment="1"/>
    <xf numFmtId="0" fontId="8" fillId="0" borderId="6" xfId="12" applyFont="1" applyFill="1" applyBorder="1" applyAlignment="1">
      <alignment horizontal="center" vertical="center"/>
    </xf>
    <xf numFmtId="0" fontId="8" fillId="0" borderId="6" xfId="12" applyFont="1" applyFill="1" applyBorder="1" applyAlignment="1">
      <alignment horizontal="center" vertical="top"/>
    </xf>
    <xf numFmtId="0" fontId="0" fillId="0" borderId="0" xfId="12" applyFont="1" applyFill="1" applyAlignment="1">
      <alignment vertical="top"/>
    </xf>
    <xf numFmtId="0" fontId="7" fillId="0" borderId="23" xfId="12" applyFont="1" applyFill="1" applyBorder="1" applyAlignment="1">
      <alignment horizontal="center" vertical="center"/>
    </xf>
    <xf numFmtId="0" fontId="7" fillId="0" borderId="23" xfId="12" applyFont="1" applyFill="1" applyBorder="1" applyAlignment="1">
      <alignment horizontal="center" vertical="top"/>
    </xf>
    <xf numFmtId="0" fontId="7" fillId="0" borderId="36" xfId="12" applyFont="1" applyFill="1" applyBorder="1" applyAlignment="1">
      <alignment horizontal="center" vertical="top"/>
    </xf>
    <xf numFmtId="38" fontId="7" fillId="0" borderId="23" xfId="13" applyFont="1" applyFill="1" applyBorder="1" applyAlignment="1">
      <alignment vertical="top"/>
    </xf>
    <xf numFmtId="0" fontId="7" fillId="0" borderId="19" xfId="12" applyFont="1" applyFill="1" applyBorder="1" applyAlignment="1">
      <alignment horizontal="center" vertical="center"/>
    </xf>
    <xf numFmtId="0" fontId="7" fillId="0" borderId="16" xfId="12" applyFont="1" applyFill="1" applyBorder="1" applyAlignment="1">
      <alignment horizontal="center" vertical="center"/>
    </xf>
    <xf numFmtId="0" fontId="13" fillId="0" borderId="16" xfId="12" applyFont="1" applyFill="1" applyBorder="1" applyAlignment="1">
      <alignment horizontal="center" vertical="center"/>
    </xf>
    <xf numFmtId="0" fontId="5" fillId="0" borderId="16" xfId="12" applyFont="1" applyFill="1" applyBorder="1" applyAlignment="1">
      <alignment horizontal="center" vertical="center"/>
    </xf>
    <xf numFmtId="0" fontId="7" fillId="0" borderId="21" xfId="12" applyFont="1" applyFill="1" applyBorder="1" applyAlignment="1">
      <alignment horizontal="center" vertical="center"/>
    </xf>
    <xf numFmtId="176" fontId="11" fillId="0" borderId="0" xfId="12" applyNumberFormat="1" applyFont="1" applyFill="1" applyAlignment="1">
      <alignment vertical="center"/>
    </xf>
    <xf numFmtId="176" fontId="2" fillId="0" borderId="0" xfId="12" applyNumberFormat="1" applyFont="1" applyFill="1" applyAlignment="1">
      <alignment vertical="center"/>
    </xf>
    <xf numFmtId="38" fontId="7" fillId="0" borderId="8" xfId="13" applyFont="1" applyFill="1" applyBorder="1" applyAlignment="1">
      <alignment vertical="top"/>
    </xf>
    <xf numFmtId="38" fontId="7" fillId="0" borderId="0" xfId="13" applyFont="1" applyFill="1" applyBorder="1" applyAlignment="1">
      <alignment vertical="top"/>
    </xf>
    <xf numFmtId="38" fontId="7" fillId="0" borderId="0" xfId="13" applyFont="1" applyFill="1" applyBorder="1" applyAlignment="1">
      <alignment horizontal="center" vertical="center"/>
    </xf>
    <xf numFmtId="0" fontId="13" fillId="0" borderId="0" xfId="12" applyFont="1" applyFill="1" applyBorder="1" applyAlignment="1">
      <alignment horizontal="center" vertical="center"/>
    </xf>
    <xf numFmtId="176" fontId="26" fillId="0" borderId="0" xfId="12" applyNumberFormat="1" applyFont="1" applyFill="1" applyBorder="1" applyAlignment="1">
      <alignment vertical="center"/>
    </xf>
    <xf numFmtId="38" fontId="7" fillId="0" borderId="0" xfId="13" applyFont="1" applyFill="1" applyBorder="1" applyAlignment="1">
      <alignment vertical="center"/>
    </xf>
    <xf numFmtId="0" fontId="7" fillId="0" borderId="8" xfId="12" applyFont="1" applyFill="1" applyBorder="1" applyAlignment="1">
      <alignment horizontal="center" vertical="center"/>
    </xf>
    <xf numFmtId="0" fontId="7" fillId="0" borderId="8" xfId="12" applyFont="1" applyFill="1" applyBorder="1" applyAlignment="1">
      <alignment horizontal="center" vertical="top"/>
    </xf>
    <xf numFmtId="0" fontId="7" fillId="0" borderId="10" xfId="12" applyFont="1" applyFill="1" applyBorder="1" applyAlignment="1">
      <alignment horizontal="center" vertical="top"/>
    </xf>
    <xf numFmtId="49" fontId="7" fillId="0" borderId="0" xfId="12" applyNumberFormat="1" applyFont="1" applyFill="1" applyBorder="1" applyAlignment="1">
      <alignment vertical="center"/>
    </xf>
    <xf numFmtId="49" fontId="7" fillId="0" borderId="0" xfId="12" applyNumberFormat="1" applyFont="1" applyFill="1" applyBorder="1" applyAlignment="1">
      <alignment horizontal="center" vertical="center"/>
    </xf>
    <xf numFmtId="0" fontId="7" fillId="0" borderId="0" xfId="12" applyFont="1" applyFill="1" applyBorder="1" applyAlignment="1">
      <alignment vertical="center"/>
    </xf>
    <xf numFmtId="0" fontId="7" fillId="0" borderId="0" xfId="12" applyFont="1" applyFill="1" applyBorder="1" applyAlignment="1">
      <alignment horizontal="right" vertical="center"/>
    </xf>
    <xf numFmtId="176" fontId="8" fillId="0" borderId="25" xfId="12" applyNumberFormat="1" applyFont="1" applyFill="1" applyBorder="1" applyAlignment="1">
      <alignment vertical="center"/>
    </xf>
    <xf numFmtId="176" fontId="8" fillId="0" borderId="26" xfId="12" applyNumberFormat="1" applyFont="1" applyFill="1" applyBorder="1" applyAlignment="1">
      <alignment vertical="center"/>
    </xf>
    <xf numFmtId="176" fontId="8" fillId="0" borderId="26" xfId="12" applyNumberFormat="1" applyFont="1" applyFill="1" applyBorder="1" applyAlignment="1">
      <alignment horizontal="right" vertical="center"/>
    </xf>
    <xf numFmtId="176" fontId="8" fillId="0" borderId="37" xfId="12" applyNumberFormat="1" applyFont="1" applyFill="1" applyBorder="1" applyAlignment="1">
      <alignment vertical="center"/>
    </xf>
    <xf numFmtId="176" fontId="8" fillId="0" borderId="27" xfId="12" applyNumberFormat="1" applyFont="1" applyFill="1" applyBorder="1" applyAlignment="1">
      <alignment vertical="center"/>
    </xf>
    <xf numFmtId="176" fontId="8" fillId="0" borderId="28" xfId="12" applyNumberFormat="1" applyFont="1" applyFill="1" applyBorder="1" applyAlignment="1">
      <alignment vertical="center"/>
    </xf>
    <xf numFmtId="176" fontId="8" fillId="0" borderId="28" xfId="12" applyNumberFormat="1" applyFont="1" applyFill="1" applyBorder="1" applyAlignment="1">
      <alignment horizontal="right" vertical="center"/>
    </xf>
    <xf numFmtId="176" fontId="8" fillId="0" borderId="29" xfId="12" applyNumberFormat="1" applyFont="1" applyFill="1" applyBorder="1" applyAlignment="1">
      <alignment vertical="center"/>
    </xf>
    <xf numFmtId="176" fontId="8" fillId="0" borderId="30" xfId="12" applyNumberFormat="1" applyFont="1" applyFill="1" applyBorder="1" applyAlignment="1">
      <alignment vertical="center"/>
    </xf>
    <xf numFmtId="176" fontId="8" fillId="0" borderId="31" xfId="12" applyNumberFormat="1" applyFont="1" applyFill="1" applyBorder="1" applyAlignment="1">
      <alignment vertical="center"/>
    </xf>
    <xf numFmtId="176" fontId="8" fillId="0" borderId="31" xfId="12" applyNumberFormat="1" applyFont="1" applyFill="1" applyBorder="1" applyAlignment="1">
      <alignment horizontal="right" vertical="center"/>
    </xf>
    <xf numFmtId="176" fontId="8" fillId="0" borderId="32" xfId="12" applyNumberFormat="1" applyFont="1" applyFill="1" applyBorder="1" applyAlignment="1">
      <alignment vertical="center"/>
    </xf>
    <xf numFmtId="176" fontId="8" fillId="0" borderId="25" xfId="12" applyNumberFormat="1" applyFont="1" applyFill="1" applyBorder="1" applyAlignment="1">
      <alignment horizontal="right" vertical="center"/>
    </xf>
    <xf numFmtId="176" fontId="8" fillId="0" borderId="27" xfId="12" applyNumberFormat="1" applyFont="1" applyFill="1" applyBorder="1" applyAlignment="1">
      <alignment horizontal="right" vertical="center"/>
    </xf>
    <xf numFmtId="176" fontId="8" fillId="0" borderId="30" xfId="12" applyNumberFormat="1" applyFont="1" applyFill="1" applyBorder="1" applyAlignment="1">
      <alignment horizontal="right" vertical="center"/>
    </xf>
    <xf numFmtId="176" fontId="8" fillId="2" borderId="0" xfId="12" applyNumberFormat="1" applyFont="1" applyFill="1" applyAlignment="1">
      <alignment vertical="center"/>
    </xf>
    <xf numFmtId="176" fontId="26" fillId="2" borderId="0" xfId="12" applyNumberFormat="1" applyFont="1" applyFill="1" applyBorder="1" applyAlignment="1">
      <alignment horizontal="right" vertical="center"/>
    </xf>
    <xf numFmtId="176" fontId="8" fillId="2" borderId="25" xfId="12" applyNumberFormat="1" applyFont="1" applyFill="1" applyBorder="1" applyAlignment="1">
      <alignment vertical="center"/>
    </xf>
    <xf numFmtId="176" fontId="8" fillId="2" borderId="27" xfId="12" applyNumberFormat="1" applyFont="1" applyFill="1" applyBorder="1" applyAlignment="1">
      <alignment vertical="center"/>
    </xf>
    <xf numFmtId="176" fontId="8" fillId="2" borderId="30" xfId="12" applyNumberFormat="1" applyFont="1" applyFill="1" applyBorder="1" applyAlignment="1">
      <alignment vertical="center"/>
    </xf>
    <xf numFmtId="176" fontId="7" fillId="2" borderId="0" xfId="13" applyNumberFormat="1" applyFont="1" applyFill="1" applyBorder="1" applyAlignment="1">
      <alignment horizontal="right" vertical="center"/>
    </xf>
    <xf numFmtId="38" fontId="7" fillId="2" borderId="0" xfId="13" applyFont="1" applyFill="1" applyBorder="1" applyAlignment="1">
      <alignment horizontal="right" vertical="center"/>
    </xf>
    <xf numFmtId="176" fontId="8" fillId="2" borderId="37" xfId="12" applyNumberFormat="1" applyFont="1" applyFill="1" applyBorder="1" applyAlignment="1">
      <alignment vertical="center"/>
    </xf>
    <xf numFmtId="176" fontId="8" fillId="2" borderId="29" xfId="12" applyNumberFormat="1" applyFont="1" applyFill="1" applyBorder="1" applyAlignment="1">
      <alignment vertical="center"/>
    </xf>
    <xf numFmtId="176" fontId="8" fillId="2" borderId="32" xfId="12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>
      <alignment vertical="center"/>
    </xf>
    <xf numFmtId="176" fontId="7" fillId="0" borderId="0" xfId="10" applyNumberFormat="1" applyFont="1" applyFill="1" applyBorder="1" applyAlignment="1">
      <alignment horizontal="right" vertical="center"/>
    </xf>
    <xf numFmtId="176" fontId="7" fillId="2" borderId="0" xfId="10" applyNumberFormat="1" applyFont="1" applyFill="1" applyBorder="1" applyAlignment="1">
      <alignment horizontal="distributed"/>
    </xf>
    <xf numFmtId="0" fontId="7" fillId="2" borderId="0" xfId="10" applyFont="1" applyFill="1" applyBorder="1" applyAlignment="1">
      <alignment horizontal="distributed" vertical="center"/>
    </xf>
    <xf numFmtId="176" fontId="7" fillId="2" borderId="0" xfId="10" applyNumberFormat="1" applyFont="1" applyFill="1" applyBorder="1" applyAlignment="1">
      <alignment horizontal="distributed" vertical="top"/>
    </xf>
    <xf numFmtId="176" fontId="7" fillId="2" borderId="0" xfId="11" applyNumberFormat="1" applyFont="1" applyFill="1" applyBorder="1" applyAlignment="1">
      <alignment horizontal="right"/>
    </xf>
    <xf numFmtId="176" fontId="8" fillId="2" borderId="34" xfId="10" applyNumberFormat="1" applyFont="1" applyFill="1" applyBorder="1" applyAlignment="1">
      <alignment horizontal="right" vertical="center"/>
    </xf>
    <xf numFmtId="176" fontId="7" fillId="2" borderId="0" xfId="10" applyNumberFormat="1" applyFont="1" applyFill="1" applyBorder="1" applyAlignment="1">
      <alignment horizontal="right" vertical="center"/>
    </xf>
    <xf numFmtId="176" fontId="7" fillId="2" borderId="0" xfId="10" applyNumberFormat="1" applyFont="1" applyFill="1" applyBorder="1" applyAlignment="1">
      <alignment horizontal="right" vertical="top"/>
    </xf>
    <xf numFmtId="176" fontId="7" fillId="2" borderId="0" xfId="1" applyNumberFormat="1" applyFont="1" applyFill="1" applyBorder="1" applyAlignment="1">
      <alignment horizontal="right"/>
    </xf>
    <xf numFmtId="176" fontId="8" fillId="2" borderId="0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top"/>
    </xf>
    <xf numFmtId="176" fontId="7" fillId="2" borderId="0" xfId="0" applyNumberFormat="1" applyFont="1" applyFill="1" applyBorder="1" applyAlignment="1">
      <alignment horizontal="distributed"/>
    </xf>
    <xf numFmtId="176" fontId="7" fillId="2" borderId="0" xfId="0" applyNumberFormat="1" applyFont="1" applyFill="1" applyBorder="1" applyAlignment="1">
      <alignment horizontal="distributed" vertical="top"/>
    </xf>
    <xf numFmtId="0" fontId="7" fillId="2" borderId="0" xfId="0" applyFont="1" applyFill="1" applyBorder="1" applyAlignment="1">
      <alignment horizontal="distributed" vertical="center"/>
    </xf>
    <xf numFmtId="176" fontId="8" fillId="2" borderId="0" xfId="0" applyNumberFormat="1" applyFont="1" applyFill="1" applyBorder="1" applyAlignment="1">
      <alignment horizontal="right" vertical="top"/>
    </xf>
    <xf numFmtId="0" fontId="0" fillId="0" borderId="0" xfId="0" quotePrefix="1" applyFill="1">
      <alignment vertical="center"/>
    </xf>
    <xf numFmtId="0" fontId="34" fillId="0" borderId="0" xfId="14" quotePrefix="1" applyFill="1">
      <alignment vertical="center"/>
    </xf>
    <xf numFmtId="0" fontId="34" fillId="0" borderId="7" xfId="14" quotePrefix="1" applyFill="1" applyBorder="1" applyAlignment="1">
      <alignment horizontal="left" vertical="center"/>
    </xf>
    <xf numFmtId="0" fontId="0" fillId="0" borderId="0" xfId="0" applyBorder="1">
      <alignment vertical="center"/>
    </xf>
    <xf numFmtId="0" fontId="34" fillId="0" borderId="16" xfId="14" applyFill="1" applyBorder="1" applyAlignment="1">
      <alignment horizontal="center" vertical="center"/>
    </xf>
    <xf numFmtId="0" fontId="34" fillId="0" borderId="16" xfId="14" applyBorder="1" applyAlignment="1">
      <alignment horizontal="center" vertical="center"/>
    </xf>
    <xf numFmtId="58" fontId="0" fillId="0" borderId="16" xfId="0" applyNumberFormat="1" applyFill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horizontal="center" vertical="top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 justifyLastLine="1"/>
    </xf>
    <xf numFmtId="0" fontId="7" fillId="0" borderId="18" xfId="0" applyFont="1" applyBorder="1" applyAlignment="1">
      <alignment horizontal="center" vertical="center" wrapText="1" justifyLastLine="1"/>
    </xf>
    <xf numFmtId="41" fontId="7" fillId="0" borderId="18" xfId="0" applyNumberFormat="1" applyFont="1" applyFill="1" applyBorder="1" applyAlignment="1">
      <alignment horizontal="center" vertical="center" justifyLastLine="1"/>
    </xf>
    <xf numFmtId="41" fontId="7" fillId="0" borderId="11" xfId="0" applyNumberFormat="1" applyFont="1" applyFill="1" applyBorder="1" applyAlignment="1">
      <alignment horizontal="center" vertical="center" justifyLastLine="1"/>
    </xf>
    <xf numFmtId="41" fontId="7" fillId="0" borderId="2" xfId="0" applyNumberFormat="1" applyFont="1" applyFill="1" applyBorder="1" applyAlignment="1">
      <alignment horizontal="center" vertical="center" justifyLastLine="1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3" fillId="0" borderId="4" xfId="0" applyFont="1" applyFill="1" applyBorder="1" applyAlignment="1">
      <alignment horizontal="right" vertical="center" justifyLastLine="1"/>
    </xf>
    <xf numFmtId="0" fontId="13" fillId="0" borderId="0" xfId="0" applyFont="1" applyFill="1" applyBorder="1" applyAlignment="1">
      <alignment horizontal="right" vertical="center" justifyLastLine="1"/>
    </xf>
    <xf numFmtId="0" fontId="13" fillId="0" borderId="4" xfId="0" applyFont="1" applyFill="1" applyBorder="1" applyAlignment="1">
      <alignment horizontal="right" vertical="center" wrapText="1" justifyLastLine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justifyLastLine="1"/>
    </xf>
    <xf numFmtId="0" fontId="7" fillId="0" borderId="4" xfId="0" applyFont="1" applyBorder="1" applyAlignment="1">
      <alignment vertical="center" wrapText="1" justifyLastLine="1"/>
    </xf>
    <xf numFmtId="0" fontId="7" fillId="0" borderId="6" xfId="0" applyFont="1" applyBorder="1" applyAlignment="1">
      <alignment horizontal="center" vertical="center" wrapText="1" justifyLastLine="1"/>
    </xf>
    <xf numFmtId="0" fontId="13" fillId="0" borderId="3" xfId="0" applyFont="1" applyFill="1" applyBorder="1" applyAlignment="1">
      <alignment horizontal="right" vertical="center" justifyLastLine="1"/>
    </xf>
    <xf numFmtId="38" fontId="2" fillId="0" borderId="0" xfId="13" applyFont="1" applyFill="1" applyAlignment="1">
      <alignment vertical="center"/>
    </xf>
    <xf numFmtId="38" fontId="7" fillId="0" borderId="18" xfId="13" applyFont="1" applyFill="1" applyBorder="1" applyAlignment="1">
      <alignment horizontal="center" vertical="center" justifyLastLine="1"/>
    </xf>
    <xf numFmtId="38" fontId="7" fillId="0" borderId="11" xfId="13" applyFont="1" applyFill="1" applyBorder="1" applyAlignment="1">
      <alignment horizontal="center" vertical="center" justifyLastLine="1"/>
    </xf>
    <xf numFmtId="38" fontId="7" fillId="0" borderId="2" xfId="13" applyFont="1" applyFill="1" applyBorder="1" applyAlignment="1">
      <alignment horizontal="center" vertical="center" justifyLastLine="1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 applyAlignment="1">
      <alignment horizontal="center" vertical="center" wrapText="1" justifyLastLine="1"/>
    </xf>
    <xf numFmtId="176" fontId="7" fillId="2" borderId="25" xfId="13" applyNumberFormat="1" applyFont="1" applyFill="1" applyBorder="1" applyAlignment="1">
      <alignment horizontal="right" vertical="center"/>
    </xf>
    <xf numFmtId="176" fontId="7" fillId="2" borderId="26" xfId="13" applyNumberFormat="1" applyFont="1" applyFill="1" applyBorder="1" applyAlignment="1">
      <alignment horizontal="right" vertical="center"/>
    </xf>
    <xf numFmtId="176" fontId="7" fillId="2" borderId="28" xfId="13" applyNumberFormat="1" applyFont="1" applyFill="1" applyBorder="1" applyAlignment="1">
      <alignment horizontal="right" vertical="center"/>
    </xf>
    <xf numFmtId="176" fontId="7" fillId="2" borderId="29" xfId="13" applyNumberFormat="1" applyFont="1" applyFill="1" applyBorder="1" applyAlignment="1">
      <alignment horizontal="right" vertical="center"/>
    </xf>
    <xf numFmtId="176" fontId="7" fillId="2" borderId="31" xfId="13" applyNumberFormat="1" applyFont="1" applyFill="1" applyBorder="1" applyAlignment="1">
      <alignment horizontal="right" vertical="center"/>
    </xf>
    <xf numFmtId="176" fontId="7" fillId="2" borderId="32" xfId="13" applyNumberFormat="1" applyFont="1" applyFill="1" applyBorder="1" applyAlignment="1">
      <alignment horizontal="right" vertical="center"/>
    </xf>
    <xf numFmtId="176" fontId="7" fillId="2" borderId="37" xfId="13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vertical="center"/>
    </xf>
    <xf numFmtId="176" fontId="7" fillId="2" borderId="27" xfId="13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 justifyLastLine="1"/>
    </xf>
    <xf numFmtId="0" fontId="13" fillId="0" borderId="14" xfId="12" applyFont="1" applyFill="1" applyBorder="1" applyAlignment="1">
      <alignment horizontal="center" vertical="center"/>
    </xf>
    <xf numFmtId="0" fontId="13" fillId="0" borderId="7" xfId="12" applyFont="1" applyFill="1" applyBorder="1" applyAlignment="1">
      <alignment horizontal="center" vertical="center"/>
    </xf>
    <xf numFmtId="0" fontId="13" fillId="0" borderId="9" xfId="12" applyFont="1" applyFill="1" applyBorder="1" applyAlignment="1">
      <alignment horizontal="center" vertical="center"/>
    </xf>
    <xf numFmtId="0" fontId="7" fillId="0" borderId="0" xfId="12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/>
    </xf>
    <xf numFmtId="38" fontId="7" fillId="0" borderId="12" xfId="13" applyFont="1" applyFill="1" applyBorder="1" applyAlignment="1">
      <alignment horizontal="center" vertical="center"/>
    </xf>
    <xf numFmtId="38" fontId="7" fillId="0" borderId="0" xfId="13" applyFont="1" applyFill="1" applyBorder="1" applyAlignment="1">
      <alignment horizontal="center" vertical="center"/>
    </xf>
    <xf numFmtId="38" fontId="7" fillId="0" borderId="8" xfId="13" applyFont="1" applyFill="1" applyBorder="1" applyAlignment="1">
      <alignment horizontal="center" vertical="center"/>
    </xf>
    <xf numFmtId="0" fontId="7" fillId="0" borderId="12" xfId="12" applyFont="1" applyFill="1" applyBorder="1" applyAlignment="1">
      <alignment horizontal="center" vertical="center"/>
    </xf>
    <xf numFmtId="0" fontId="7" fillId="0" borderId="8" xfId="12" applyFont="1" applyFill="1" applyBorder="1" applyAlignment="1">
      <alignment horizontal="center" vertical="center"/>
    </xf>
    <xf numFmtId="0" fontId="7" fillId="0" borderId="14" xfId="12" applyFont="1" applyFill="1" applyBorder="1" applyAlignment="1">
      <alignment horizontal="center" vertical="center"/>
    </xf>
    <xf numFmtId="0" fontId="7" fillId="0" borderId="7" xfId="12" applyFont="1" applyFill="1" applyBorder="1" applyAlignment="1">
      <alignment horizontal="center" vertical="center"/>
    </xf>
    <xf numFmtId="0" fontId="7" fillId="0" borderId="9" xfId="12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22" xfId="12" applyFont="1" applyFill="1" applyBorder="1" applyAlignment="1">
      <alignment horizontal="center" vertical="center"/>
    </xf>
    <xf numFmtId="0" fontId="7" fillId="0" borderId="19" xfId="12" applyFont="1" applyFill="1" applyBorder="1" applyAlignment="1">
      <alignment horizontal="center" vertical="center"/>
    </xf>
    <xf numFmtId="0" fontId="7" fillId="0" borderId="21" xfId="12" applyFont="1" applyFill="1" applyBorder="1" applyAlignment="1">
      <alignment horizontal="center" vertical="center"/>
    </xf>
    <xf numFmtId="0" fontId="7" fillId="0" borderId="2" xfId="12" applyFont="1" applyFill="1" applyBorder="1" applyAlignment="1">
      <alignment horizontal="center" vertical="center"/>
    </xf>
    <xf numFmtId="0" fontId="7" fillId="0" borderId="20" xfId="12" applyFont="1" applyFill="1" applyBorder="1" applyAlignment="1">
      <alignment horizontal="center" vertical="center" wrapText="1"/>
    </xf>
    <xf numFmtId="0" fontId="7" fillId="0" borderId="17" xfId="12" applyFont="1" applyFill="1" applyBorder="1" applyAlignment="1">
      <alignment horizontal="center" vertical="center" wrapText="1"/>
    </xf>
    <xf numFmtId="0" fontId="7" fillId="0" borderId="20" xfId="12" applyFont="1" applyFill="1" applyBorder="1" applyAlignment="1">
      <alignment horizontal="center" vertical="center"/>
    </xf>
    <xf numFmtId="0" fontId="7" fillId="0" borderId="17" xfId="12" applyFont="1" applyFill="1" applyBorder="1" applyAlignment="1">
      <alignment horizontal="center" vertical="center"/>
    </xf>
    <xf numFmtId="0" fontId="13" fillId="0" borderId="20" xfId="12" applyFont="1" applyFill="1" applyBorder="1" applyAlignment="1">
      <alignment horizontal="center" vertical="center"/>
    </xf>
    <xf numFmtId="0" fontId="13" fillId="0" borderId="17" xfId="12" applyFont="1" applyFill="1" applyBorder="1" applyAlignment="1">
      <alignment horizontal="center" vertical="center"/>
    </xf>
    <xf numFmtId="0" fontId="7" fillId="0" borderId="3" xfId="12" applyFont="1" applyFill="1" applyBorder="1" applyAlignment="1">
      <alignment horizontal="center" vertical="center"/>
    </xf>
    <xf numFmtId="0" fontId="7" fillId="0" borderId="13" xfId="12" applyFont="1" applyFill="1" applyBorder="1" applyAlignment="1">
      <alignment horizontal="center" vertical="center"/>
    </xf>
    <xf numFmtId="0" fontId="7" fillId="0" borderId="6" xfId="12" applyFont="1" applyFill="1" applyBorder="1" applyAlignment="1">
      <alignment horizontal="center" vertical="center"/>
    </xf>
    <xf numFmtId="0" fontId="7" fillId="0" borderId="10" xfId="12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center" vertical="center"/>
    </xf>
    <xf numFmtId="176" fontId="7" fillId="0" borderId="0" xfId="10" applyNumberFormat="1" applyFont="1" applyFill="1" applyBorder="1" applyAlignment="1">
      <alignment horizontal="right" vertical="center"/>
    </xf>
    <xf numFmtId="176" fontId="8" fillId="0" borderId="34" xfId="10" applyNumberFormat="1" applyFont="1" applyFill="1" applyBorder="1" applyAlignment="1">
      <alignment vertical="center"/>
    </xf>
    <xf numFmtId="0" fontId="7" fillId="0" borderId="0" xfId="10" applyFont="1" applyFill="1" applyBorder="1" applyAlignment="1">
      <alignment horizontal="distributed" vertical="center" wrapText="1"/>
    </xf>
    <xf numFmtId="0" fontId="7" fillId="0" borderId="0" xfId="10" applyFont="1" applyFill="1" applyBorder="1" applyAlignment="1">
      <alignment horizontal="distributed" vertical="center"/>
    </xf>
    <xf numFmtId="0" fontId="9" fillId="0" borderId="0" xfId="10" applyFont="1" applyFill="1" applyBorder="1" applyAlignment="1">
      <alignment horizontal="distributed" vertical="center" wrapText="1"/>
    </xf>
    <xf numFmtId="0" fontId="9" fillId="0" borderId="0" xfId="10" applyFont="1" applyFill="1" applyBorder="1" applyAlignment="1">
      <alignment horizontal="distributed" vertical="center"/>
    </xf>
    <xf numFmtId="0" fontId="7" fillId="0" borderId="0" xfId="10" applyNumberFormat="1" applyFont="1" applyFill="1" applyBorder="1" applyAlignment="1">
      <alignment horizontal="distributed"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8" xfId="10" applyFont="1" applyFill="1" applyBorder="1" applyAlignment="1">
      <alignment horizontal="center" vertical="center"/>
    </xf>
    <xf numFmtId="0" fontId="4" fillId="0" borderId="0" xfId="10" quotePrefix="1" applyFont="1" applyFill="1" applyBorder="1" applyAlignment="1">
      <alignment horizontal="left" vertical="top"/>
    </xf>
    <xf numFmtId="0" fontId="7" fillId="0" borderId="0" xfId="8" applyFont="1" applyFill="1" applyBorder="1" applyAlignment="1">
      <alignment horizontal="center" vertical="center" wrapText="1"/>
    </xf>
    <xf numFmtId="0" fontId="7" fillId="0" borderId="8" xfId="8" applyFont="1" applyFill="1" applyBorder="1" applyAlignment="1">
      <alignment horizontal="center" vertical="center" wrapText="1"/>
    </xf>
    <xf numFmtId="0" fontId="7" fillId="0" borderId="17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7" fillId="0" borderId="14" xfId="8" applyFont="1" applyFill="1" applyBorder="1" applyAlignment="1">
      <alignment horizontal="center" vertical="center" shrinkToFit="1"/>
    </xf>
    <xf numFmtId="0" fontId="7" fillId="0" borderId="12" xfId="8" applyFont="1" applyFill="1" applyBorder="1" applyAlignment="1">
      <alignment horizontal="center" vertical="center" shrinkToFit="1"/>
    </xf>
    <xf numFmtId="0" fontId="7" fillId="0" borderId="14" xfId="8" applyFont="1" applyFill="1" applyBorder="1" applyAlignment="1">
      <alignment horizontal="center" vertical="center"/>
    </xf>
    <xf numFmtId="0" fontId="7" fillId="0" borderId="12" xfId="8" applyFont="1" applyFill="1" applyBorder="1" applyAlignment="1">
      <alignment horizontal="center" vertical="center"/>
    </xf>
    <xf numFmtId="0" fontId="7" fillId="0" borderId="13" xfId="8" applyFont="1" applyFill="1" applyBorder="1" applyAlignment="1">
      <alignment horizontal="center" vertical="center" shrinkToFit="1"/>
    </xf>
    <xf numFmtId="0" fontId="7" fillId="0" borderId="15" xfId="8" applyFont="1" applyFill="1" applyBorder="1" applyAlignment="1">
      <alignment horizontal="center" vertical="center"/>
    </xf>
    <xf numFmtId="0" fontId="7" fillId="0" borderId="12" xfId="8" applyFont="1" applyFill="1" applyBorder="1" applyAlignment="1">
      <alignment horizontal="distributed" vertical="center"/>
    </xf>
    <xf numFmtId="0" fontId="7" fillId="0" borderId="13" xfId="8" applyFont="1" applyFill="1" applyBorder="1" applyAlignment="1">
      <alignment horizontal="distributed" vertical="center"/>
    </xf>
    <xf numFmtId="0" fontId="7" fillId="0" borderId="0" xfId="8" applyFont="1" applyFill="1" applyBorder="1" applyAlignment="1">
      <alignment horizontal="distributed" vertical="center"/>
    </xf>
    <xf numFmtId="0" fontId="7" fillId="0" borderId="6" xfId="8" applyFont="1" applyFill="1" applyBorder="1" applyAlignment="1">
      <alignment horizontal="distributed" vertical="center"/>
    </xf>
    <xf numFmtId="0" fontId="7" fillId="0" borderId="15" xfId="8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 justifyLastLine="1"/>
    </xf>
    <xf numFmtId="0" fontId="7" fillId="0" borderId="1" xfId="3" applyFont="1" applyFill="1" applyBorder="1" applyAlignment="1">
      <alignment horizontal="center" vertical="center" justifyLastLine="1"/>
    </xf>
    <xf numFmtId="0" fontId="7" fillId="0" borderId="20" xfId="3" applyFont="1" applyFill="1" applyBorder="1" applyAlignment="1">
      <alignment horizontal="center" vertical="center" justifyLastLine="1"/>
    </xf>
    <xf numFmtId="0" fontId="7" fillId="0" borderId="17" xfId="3" applyFont="1" applyFill="1" applyBorder="1" applyAlignment="1">
      <alignment horizontal="center" vertical="center" justifyLastLine="1"/>
    </xf>
    <xf numFmtId="0" fontId="7" fillId="0" borderId="20" xfId="3" applyFont="1" applyFill="1" applyBorder="1" applyAlignment="1">
      <alignment horizontal="center" vertical="center" wrapText="1" justifyLastLine="1"/>
    </xf>
    <xf numFmtId="0" fontId="7" fillId="0" borderId="16" xfId="3" applyFont="1" applyFill="1" applyBorder="1" applyAlignment="1">
      <alignment horizontal="center" vertical="center" justifyLastLine="1"/>
    </xf>
    <xf numFmtId="0" fontId="7" fillId="0" borderId="21" xfId="3" applyFont="1" applyFill="1" applyBorder="1" applyAlignment="1">
      <alignment horizontal="center" vertical="center" justifyLastLine="1"/>
    </xf>
    <xf numFmtId="0" fontId="7" fillId="0" borderId="22" xfId="3" applyFont="1" applyFill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justifyLastLine="1"/>
    </xf>
    <xf numFmtId="0" fontId="7" fillId="0" borderId="3" xfId="3" applyFont="1" applyFill="1" applyBorder="1" applyAlignment="1">
      <alignment horizontal="center" vertical="center" wrapText="1" justifyLastLine="1"/>
    </xf>
    <xf numFmtId="0" fontId="7" fillId="0" borderId="9" xfId="3" applyFont="1" applyFill="1" applyBorder="1" applyAlignment="1">
      <alignment horizontal="center" vertical="center" justifyLastLine="1"/>
    </xf>
    <xf numFmtId="0" fontId="7" fillId="0" borderId="18" xfId="3" applyFont="1" applyFill="1" applyBorder="1" applyAlignment="1">
      <alignment horizontal="center" vertical="center" justifyLastLine="1"/>
    </xf>
    <xf numFmtId="0" fontId="7" fillId="0" borderId="11" xfId="3" applyFont="1" applyFill="1" applyBorder="1" applyAlignment="1">
      <alignment horizontal="center" vertical="center" justifyLastLine="1"/>
    </xf>
    <xf numFmtId="0" fontId="7" fillId="0" borderId="13" xfId="3" applyFont="1" applyFill="1" applyBorder="1" applyAlignment="1">
      <alignment horizontal="center" vertical="center" justifyLastLine="1"/>
    </xf>
    <xf numFmtId="0" fontId="7" fillId="0" borderId="6" xfId="3" applyFont="1" applyFill="1" applyBorder="1" applyAlignment="1">
      <alignment horizontal="center" vertical="center" justifyLastLine="1"/>
    </xf>
    <xf numFmtId="0" fontId="7" fillId="0" borderId="10" xfId="3" applyFont="1" applyFill="1" applyBorder="1" applyAlignment="1">
      <alignment horizontal="center" vertical="center" justifyLastLine="1"/>
    </xf>
    <xf numFmtId="0" fontId="7" fillId="0" borderId="14" xfId="3" applyFont="1" applyFill="1" applyBorder="1" applyAlignment="1">
      <alignment horizontal="center" vertical="center" justifyLastLine="1"/>
    </xf>
    <xf numFmtId="0" fontId="7" fillId="0" borderId="12" xfId="3" applyFont="1" applyFill="1" applyBorder="1" applyAlignment="1">
      <alignment horizontal="center" vertical="center" justifyLastLine="1"/>
    </xf>
    <xf numFmtId="0" fontId="7" fillId="0" borderId="8" xfId="3" applyFont="1" applyFill="1" applyBorder="1" applyAlignment="1">
      <alignment horizontal="center" vertical="center" justifyLastLine="1"/>
    </xf>
    <xf numFmtId="38" fontId="7" fillId="0" borderId="0" xfId="1" applyFont="1" applyFill="1" applyBorder="1" applyAlignment="1">
      <alignment horizontal="distributed" vertical="center" wrapText="1" shrinkToFit="1"/>
    </xf>
    <xf numFmtId="38" fontId="7" fillId="0" borderId="0" xfId="1" applyFont="1" applyFill="1" applyBorder="1" applyAlignment="1">
      <alignment horizontal="distributed" vertical="center" shrinkToFit="1"/>
    </xf>
    <xf numFmtId="0" fontId="7" fillId="0" borderId="0" xfId="1" applyNumberFormat="1" applyFont="1" applyFill="1" applyBorder="1" applyAlignment="1">
      <alignment horizontal="distributed" vertical="center" wrapText="1" shrinkToFit="1"/>
    </xf>
    <xf numFmtId="0" fontId="7" fillId="0" borderId="0" xfId="1" applyNumberFormat="1" applyFont="1" applyFill="1" applyBorder="1" applyAlignment="1">
      <alignment horizontal="distributed" vertical="center" shrinkToFit="1"/>
    </xf>
    <xf numFmtId="38" fontId="7" fillId="0" borderId="0" xfId="1" applyFont="1" applyFill="1" applyBorder="1" applyAlignment="1">
      <alignment horizontal="distributed" vertical="center" wrapText="1"/>
    </xf>
    <xf numFmtId="38" fontId="7" fillId="0" borderId="0" xfId="1" applyFont="1" applyFill="1" applyBorder="1" applyAlignment="1">
      <alignment horizontal="distributed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38" fontId="11" fillId="0" borderId="8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11" fillId="0" borderId="4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176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4" xfId="2" applyFont="1" applyFill="1" applyBorder="1" applyAlignment="1">
      <alignment horizontal="center" vertical="center" justifyLastLine="1"/>
    </xf>
    <xf numFmtId="0" fontId="7" fillId="0" borderId="9" xfId="2" applyFont="1" applyFill="1" applyBorder="1" applyAlignment="1">
      <alignment horizontal="center" vertical="center" justifyLastLine="1"/>
    </xf>
    <xf numFmtId="0" fontId="7" fillId="0" borderId="13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 justifyLastLine="1"/>
    </xf>
    <xf numFmtId="0" fontId="7" fillId="0" borderId="17" xfId="2" applyFont="1" applyFill="1" applyBorder="1" applyAlignment="1">
      <alignment horizontal="center" vertical="center" justifyLastLine="1"/>
    </xf>
    <xf numFmtId="0" fontId="7" fillId="0" borderId="9" xfId="2" quotePrefix="1" applyFont="1" applyFill="1" applyBorder="1" applyAlignment="1">
      <alignment horizontal="center" vertical="center" justifyLastLine="1"/>
    </xf>
    <xf numFmtId="0" fontId="7" fillId="0" borderId="2" xfId="2" applyFont="1" applyFill="1" applyBorder="1" applyAlignment="1">
      <alignment horizontal="center" vertical="center" justifyLastLine="1"/>
    </xf>
    <xf numFmtId="0" fontId="7" fillId="0" borderId="1" xfId="2" applyFont="1" applyFill="1" applyBorder="1" applyAlignment="1">
      <alignment horizontal="center" vertical="center" justifyLastLine="1"/>
    </xf>
    <xf numFmtId="0" fontId="7" fillId="0" borderId="18" xfId="2" applyFont="1" applyFill="1" applyBorder="1" applyAlignment="1">
      <alignment horizontal="center" vertical="center" justifyLastLine="1"/>
    </xf>
    <xf numFmtId="0" fontId="7" fillId="0" borderId="0" xfId="2" applyFont="1" applyBorder="1" applyAlignment="1">
      <alignment horizontal="distributed" vertical="center"/>
    </xf>
    <xf numFmtId="0" fontId="9" fillId="0" borderId="0" xfId="2" quotePrefix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2" applyFont="1" applyBorder="1" applyAlignment="1">
      <alignment horizontal="center" vertical="distributed" textRotation="255" indent="2"/>
    </xf>
    <xf numFmtId="0" fontId="7" fillId="0" borderId="0" xfId="2" applyFont="1" applyBorder="1" applyAlignment="1">
      <alignment horizontal="distributed" vertical="center" wrapText="1"/>
    </xf>
    <xf numFmtId="0" fontId="0" fillId="0" borderId="0" xfId="0" applyAlignment="1"/>
    <xf numFmtId="0" fontId="7" fillId="0" borderId="1" xfId="2" applyFont="1" applyBorder="1" applyAlignment="1">
      <alignment horizontal="center" vertical="center" justifyLastLine="1"/>
    </xf>
    <xf numFmtId="0" fontId="7" fillId="0" borderId="6" xfId="2" applyFont="1" applyBorder="1" applyAlignment="1">
      <alignment horizontal="center" vertical="distributed" textRotation="255" indent="10"/>
    </xf>
    <xf numFmtId="0" fontId="9" fillId="0" borderId="0" xfId="2" applyFont="1" applyBorder="1" applyAlignment="1">
      <alignment horizontal="distributed" vertical="center"/>
    </xf>
    <xf numFmtId="0" fontId="7" fillId="0" borderId="0" xfId="2" applyFont="1" applyBorder="1" applyAlignment="1">
      <alignment horizontal="center" vertical="distributed" textRotation="255" indent="10"/>
    </xf>
    <xf numFmtId="176" fontId="8" fillId="0" borderId="0" xfId="0" applyNumberFormat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11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 wrapText="1"/>
    </xf>
    <xf numFmtId="38" fontId="7" fillId="0" borderId="17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177" fontId="7" fillId="0" borderId="0" xfId="4" applyNumberFormat="1" applyFont="1" applyBorder="1" applyAlignment="1">
      <alignment horizontal="distributed" vertical="center"/>
    </xf>
    <xf numFmtId="0" fontId="7" fillId="0" borderId="12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shrinkToFit="1"/>
    </xf>
    <xf numFmtId="0" fontId="7" fillId="0" borderId="13" xfId="3" applyFont="1" applyFill="1" applyBorder="1" applyAlignment="1">
      <alignment horizontal="center" vertical="center" shrinkToFit="1"/>
    </xf>
    <xf numFmtId="0" fontId="7" fillId="0" borderId="9" xfId="3" applyFont="1" applyFill="1" applyBorder="1" applyAlignment="1">
      <alignment horizontal="center" vertical="center" shrinkToFit="1"/>
    </xf>
    <xf numFmtId="0" fontId="7" fillId="0" borderId="10" xfId="3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 wrapText="1" justifyLastLine="1"/>
    </xf>
    <xf numFmtId="0" fontId="7" fillId="0" borderId="1" xfId="3" applyFont="1" applyFill="1" applyBorder="1" applyAlignment="1">
      <alignment horizontal="center" vertical="center" wrapText="1" justifyLastLine="1"/>
    </xf>
    <xf numFmtId="0" fontId="7" fillId="0" borderId="18" xfId="3" applyFont="1" applyFill="1" applyBorder="1" applyAlignment="1">
      <alignment horizontal="center" vertical="center" wrapText="1" justifyLastLine="1"/>
    </xf>
    <xf numFmtId="176" fontId="8" fillId="2" borderId="0" xfId="6" applyNumberFormat="1" applyFont="1" applyFill="1" applyBorder="1" applyAlignment="1">
      <alignment vertical="center"/>
    </xf>
    <xf numFmtId="176" fontId="8" fillId="0" borderId="7" xfId="6" applyNumberFormat="1" applyFont="1" applyFill="1" applyBorder="1" applyAlignment="1">
      <alignment vertical="center"/>
    </xf>
    <xf numFmtId="176" fontId="8" fillId="0" borderId="0" xfId="6" applyNumberFormat="1" applyFont="1" applyFill="1" applyBorder="1" applyAlignment="1">
      <alignment vertical="center"/>
    </xf>
    <xf numFmtId="38" fontId="20" fillId="0" borderId="7" xfId="6" applyFont="1" applyBorder="1" applyAlignment="1">
      <alignment vertical="center"/>
    </xf>
    <xf numFmtId="38" fontId="20" fillId="0" borderId="0" xfId="6" applyFont="1" applyBorder="1" applyAlignment="1">
      <alignment vertical="center"/>
    </xf>
    <xf numFmtId="38" fontId="8" fillId="0" borderId="7" xfId="6" applyFont="1" applyBorder="1" applyAlignment="1">
      <alignment vertical="center" justifyLastLine="1"/>
    </xf>
    <xf numFmtId="38" fontId="8" fillId="0" borderId="0" xfId="6" applyFont="1" applyBorder="1" applyAlignment="1">
      <alignment vertical="center" justifyLastLine="1"/>
    </xf>
    <xf numFmtId="38" fontId="8" fillId="0" borderId="0" xfId="6" applyFont="1" applyBorder="1" applyAlignment="1">
      <alignment horizontal="right" vertical="center" justifyLastLine="1"/>
    </xf>
    <xf numFmtId="38" fontId="8" fillId="0" borderId="7" xfId="6" applyFont="1" applyBorder="1" applyAlignment="1">
      <alignment horizontal="right" vertical="center" justifyLastLine="1"/>
    </xf>
    <xf numFmtId="176" fontId="8" fillId="0" borderId="0" xfId="6" applyNumberFormat="1" applyFont="1" applyFill="1" applyBorder="1" applyAlignment="1">
      <alignment horizontal="right" vertical="center"/>
    </xf>
    <xf numFmtId="38" fontId="20" fillId="2" borderId="0" xfId="6" applyFont="1" applyFill="1" applyBorder="1" applyAlignment="1">
      <alignment vertical="center"/>
    </xf>
    <xf numFmtId="38" fontId="8" fillId="0" borderId="8" xfId="6" applyFont="1" applyBorder="1" applyAlignment="1">
      <alignment horizontal="right" vertical="center" justifyLastLine="1"/>
    </xf>
    <xf numFmtId="38" fontId="8" fillId="2" borderId="0" xfId="6" applyFont="1" applyFill="1" applyBorder="1" applyAlignment="1">
      <alignment vertical="center" justifyLastLine="1"/>
    </xf>
    <xf numFmtId="0" fontId="7" fillId="0" borderId="15" xfId="3" applyFont="1" applyFill="1" applyBorder="1" applyAlignment="1">
      <alignment horizontal="center" vertical="center" justifyLastLine="1"/>
    </xf>
    <xf numFmtId="0" fontId="7" fillId="0" borderId="24" xfId="3" applyFont="1" applyFill="1" applyBorder="1" applyAlignment="1">
      <alignment horizontal="center" vertical="center" justifyLastLine="1"/>
    </xf>
    <xf numFmtId="0" fontId="13" fillId="0" borderId="4" xfId="3" applyFont="1" applyFill="1" applyBorder="1" applyAlignment="1">
      <alignment horizontal="right" vertical="center" justifyLastLine="1"/>
    </xf>
    <xf numFmtId="176" fontId="8" fillId="2" borderId="8" xfId="6" applyNumberFormat="1" applyFont="1" applyFill="1" applyBorder="1" applyAlignment="1">
      <alignment vertical="center"/>
    </xf>
    <xf numFmtId="176" fontId="8" fillId="0" borderId="8" xfId="6" applyNumberFormat="1" applyFont="1" applyFill="1" applyBorder="1" applyAlignment="1">
      <alignment vertical="center"/>
    </xf>
    <xf numFmtId="176" fontId="24" fillId="2" borderId="8" xfId="6" applyNumberFormat="1" applyFont="1" applyFill="1" applyBorder="1" applyAlignment="1">
      <alignment vertical="center"/>
    </xf>
  </cellXfs>
  <cellStyles count="15">
    <cellStyle name="ハイパーリンク" xfId="14" builtinId="8"/>
    <cellStyle name="桁区切り" xfId="1" builtinId="6"/>
    <cellStyle name="桁区切り 2" xfId="6"/>
    <cellStyle name="桁区切り 3" xfId="9"/>
    <cellStyle name="桁区切り 4" xfId="11"/>
    <cellStyle name="桁区切り 5" xfId="13"/>
    <cellStyle name="標準" xfId="0" builtinId="0"/>
    <cellStyle name="標準 2" xfId="5"/>
    <cellStyle name="標準 3" xfId="10"/>
    <cellStyle name="標準 4" xfId="12"/>
    <cellStyle name="標準_14教育・文化105-112" xfId="4"/>
    <cellStyle name="標準_15住宅・建築113-119" xfId="7"/>
    <cellStyle name="標準_16衛生保健公害138-144" xfId="8"/>
    <cellStyle name="標準_16教育及び文化(117-131)" xfId="3"/>
    <cellStyle name="標準_平成15年統計書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9" Type="http://schemas.openxmlformats.org/officeDocument/2006/relationships/theme" Target="theme/theme1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42" Type="http://schemas.openxmlformats.org/officeDocument/2006/relationships/calcChain" Target="calcChain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41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worksheet" Target="worksheets/sheet37.xml" />
  <Relationship Id="rId40" Type="http://schemas.openxmlformats.org/officeDocument/2006/relationships/styles" Target="style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worksheet" Target="worksheets/sheet36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worksheet" Target="worksheets/sheet35.xml" /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worksheet" Target="worksheets/sheet38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417</xdr:row>
      <xdr:rowOff>0</xdr:rowOff>
    </xdr:from>
    <xdr:to>
      <xdr:col>4</xdr:col>
      <xdr:colOff>457200</xdr:colOff>
      <xdr:row>420</xdr:row>
      <xdr:rowOff>76200</xdr:rowOff>
    </xdr:to>
    <xdr:sp macro="" textlink="">
      <xdr:nvSpPr>
        <xdr:cNvPr id="2" name="下矢印 1"/>
        <xdr:cNvSpPr/>
      </xdr:nvSpPr>
      <xdr:spPr>
        <a:xfrm>
          <a:off x="2181225" y="7178040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457200</xdr:colOff>
      <xdr:row>20</xdr:row>
      <xdr:rowOff>76200</xdr:rowOff>
    </xdr:to>
    <xdr:sp macro="" textlink="">
      <xdr:nvSpPr>
        <xdr:cNvPr id="2" name="下矢印 1"/>
        <xdr:cNvSpPr/>
      </xdr:nvSpPr>
      <xdr:spPr>
        <a:xfrm>
          <a:off x="3429000" y="307657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123825</xdr:rowOff>
    </xdr:from>
    <xdr:to>
      <xdr:col>7</xdr:col>
      <xdr:colOff>0</xdr:colOff>
      <xdr:row>30</xdr:row>
      <xdr:rowOff>38100</xdr:rowOff>
    </xdr:to>
    <xdr:sp macro="" textlink="">
      <xdr:nvSpPr>
        <xdr:cNvPr id="2" name="下矢印 1"/>
        <xdr:cNvSpPr/>
      </xdr:nvSpPr>
      <xdr:spPr>
        <a:xfrm>
          <a:off x="3076575" y="4762500"/>
          <a:ext cx="457200" cy="6000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62</xdr:row>
      <xdr:rowOff>158750</xdr:rowOff>
    </xdr:from>
    <xdr:to>
      <xdr:col>11</xdr:col>
      <xdr:colOff>142875</xdr:colOff>
      <xdr:row>65</xdr:row>
      <xdr:rowOff>114300</xdr:rowOff>
    </xdr:to>
    <xdr:sp macro="" textlink="">
      <xdr:nvSpPr>
        <xdr:cNvPr id="2" name="下矢印 1"/>
        <xdr:cNvSpPr/>
      </xdr:nvSpPr>
      <xdr:spPr>
        <a:xfrm>
          <a:off x="8934450" y="11550650"/>
          <a:ext cx="838200" cy="46990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51</xdr:row>
      <xdr:rowOff>0</xdr:rowOff>
    </xdr:from>
    <xdr:to>
      <xdr:col>4</xdr:col>
      <xdr:colOff>584200</xdr:colOff>
      <xdr:row>54</xdr:row>
      <xdr:rowOff>76200</xdr:rowOff>
    </xdr:to>
    <xdr:sp macro="" textlink="">
      <xdr:nvSpPr>
        <xdr:cNvPr id="2" name="下矢印 1"/>
        <xdr:cNvSpPr/>
      </xdr:nvSpPr>
      <xdr:spPr>
        <a:xfrm>
          <a:off x="2921000" y="9302750"/>
          <a:ext cx="457200" cy="6000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939800</xdr:colOff>
      <xdr:row>61</xdr:row>
      <xdr:rowOff>136525</xdr:rowOff>
    </xdr:from>
    <xdr:to>
      <xdr:col>3</xdr:col>
      <xdr:colOff>542925</xdr:colOff>
      <xdr:row>65</xdr:row>
      <xdr:rowOff>38100</xdr:rowOff>
    </xdr:to>
    <xdr:sp macro="" textlink="">
      <xdr:nvSpPr>
        <xdr:cNvPr id="2" name="下矢印 1"/>
        <xdr:cNvSpPr/>
      </xdr:nvSpPr>
      <xdr:spPr>
        <a:xfrm>
          <a:off x="2987675" y="10947400"/>
          <a:ext cx="619125" cy="6000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939800</xdr:colOff>
      <xdr:row>61</xdr:row>
      <xdr:rowOff>136525</xdr:rowOff>
    </xdr:from>
    <xdr:to>
      <xdr:col>3</xdr:col>
      <xdr:colOff>542925</xdr:colOff>
      <xdr:row>65</xdr:row>
      <xdr:rowOff>38100</xdr:rowOff>
    </xdr:to>
    <xdr:sp macro="" textlink="">
      <xdr:nvSpPr>
        <xdr:cNvPr id="2" name="下矢印 1"/>
        <xdr:cNvSpPr/>
      </xdr:nvSpPr>
      <xdr:spPr>
        <a:xfrm>
          <a:off x="2987675" y="10842625"/>
          <a:ext cx="622300" cy="5873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457200</xdr:colOff>
      <xdr:row>20</xdr:row>
      <xdr:rowOff>76200</xdr:rowOff>
    </xdr:to>
    <xdr:sp macro="" textlink="">
      <xdr:nvSpPr>
        <xdr:cNvPr id="2" name="下矢印 1"/>
        <xdr:cNvSpPr/>
      </xdr:nvSpPr>
      <xdr:spPr>
        <a:xfrm>
          <a:off x="3429000" y="320992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59</xdr:row>
      <xdr:rowOff>133350</xdr:rowOff>
    </xdr:from>
    <xdr:to>
      <xdr:col>3</xdr:col>
      <xdr:colOff>1457325</xdr:colOff>
      <xdr:row>62</xdr:row>
      <xdr:rowOff>209550</xdr:rowOff>
    </xdr:to>
    <xdr:sp macro="" textlink="">
      <xdr:nvSpPr>
        <xdr:cNvPr id="2" name="下矢印 1"/>
        <xdr:cNvSpPr/>
      </xdr:nvSpPr>
      <xdr:spPr>
        <a:xfrm>
          <a:off x="2038350" y="1053465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59</xdr:row>
      <xdr:rowOff>152400</xdr:rowOff>
    </xdr:from>
    <xdr:to>
      <xdr:col>3</xdr:col>
      <xdr:colOff>1743075</xdr:colOff>
      <xdr:row>62</xdr:row>
      <xdr:rowOff>228600</xdr:rowOff>
    </xdr:to>
    <xdr:sp macro="" textlink="">
      <xdr:nvSpPr>
        <xdr:cNvPr id="2" name="下矢印 1"/>
        <xdr:cNvSpPr/>
      </xdr:nvSpPr>
      <xdr:spPr>
        <a:xfrm>
          <a:off x="2324100" y="1056322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51</xdr:row>
      <xdr:rowOff>0</xdr:rowOff>
    </xdr:from>
    <xdr:to>
      <xdr:col>4</xdr:col>
      <xdr:colOff>584200</xdr:colOff>
      <xdr:row>54</xdr:row>
      <xdr:rowOff>76200</xdr:rowOff>
    </xdr:to>
    <xdr:sp macro="" textlink="">
      <xdr:nvSpPr>
        <xdr:cNvPr id="2" name="下矢印 1"/>
        <xdr:cNvSpPr/>
      </xdr:nvSpPr>
      <xdr:spPr>
        <a:xfrm>
          <a:off x="2927350" y="917257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192</xdr:row>
      <xdr:rowOff>0</xdr:rowOff>
    </xdr:from>
    <xdr:to>
      <xdr:col>4</xdr:col>
      <xdr:colOff>457200</xdr:colOff>
      <xdr:row>195</xdr:row>
      <xdr:rowOff>76200</xdr:rowOff>
    </xdr:to>
    <xdr:sp macro="" textlink="">
      <xdr:nvSpPr>
        <xdr:cNvPr id="6" name="下矢印 5"/>
        <xdr:cNvSpPr/>
      </xdr:nvSpPr>
      <xdr:spPr>
        <a:xfrm>
          <a:off x="7429500" y="7178040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939800</xdr:colOff>
      <xdr:row>61</xdr:row>
      <xdr:rowOff>136525</xdr:rowOff>
    </xdr:from>
    <xdr:to>
      <xdr:col>3</xdr:col>
      <xdr:colOff>542925</xdr:colOff>
      <xdr:row>65</xdr:row>
      <xdr:rowOff>38100</xdr:rowOff>
    </xdr:to>
    <xdr:sp macro="" textlink="">
      <xdr:nvSpPr>
        <xdr:cNvPr id="2" name="下矢印 1"/>
        <xdr:cNvSpPr/>
      </xdr:nvSpPr>
      <xdr:spPr>
        <a:xfrm>
          <a:off x="2987675" y="10842625"/>
          <a:ext cx="622300" cy="5873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812800</xdr:colOff>
      <xdr:row>59</xdr:row>
      <xdr:rowOff>9525</xdr:rowOff>
    </xdr:from>
    <xdr:to>
      <xdr:col>3</xdr:col>
      <xdr:colOff>415925</xdr:colOff>
      <xdr:row>62</xdr:row>
      <xdr:rowOff>85725</xdr:rowOff>
    </xdr:to>
    <xdr:sp macro="" textlink="">
      <xdr:nvSpPr>
        <xdr:cNvPr id="2" name="下矢印 1"/>
        <xdr:cNvSpPr/>
      </xdr:nvSpPr>
      <xdr:spPr>
        <a:xfrm>
          <a:off x="2860675" y="10439400"/>
          <a:ext cx="619125" cy="6000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40</xdr:row>
      <xdr:rowOff>0</xdr:rowOff>
    </xdr:from>
    <xdr:to>
      <xdr:col>6</xdr:col>
      <xdr:colOff>457200</xdr:colOff>
      <xdr:row>43</xdr:row>
      <xdr:rowOff>76200</xdr:rowOff>
    </xdr:to>
    <xdr:sp macro="" textlink="">
      <xdr:nvSpPr>
        <xdr:cNvPr id="2" name="下矢印 1"/>
        <xdr:cNvSpPr/>
      </xdr:nvSpPr>
      <xdr:spPr>
        <a:xfrm>
          <a:off x="3086100" y="835342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457200</xdr:colOff>
      <xdr:row>20</xdr:row>
      <xdr:rowOff>76200</xdr:rowOff>
    </xdr:to>
    <xdr:sp macro="" textlink="">
      <xdr:nvSpPr>
        <xdr:cNvPr id="2" name="下矢印 1"/>
        <xdr:cNvSpPr/>
      </xdr:nvSpPr>
      <xdr:spPr>
        <a:xfrm>
          <a:off x="3429000" y="320992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59</xdr:row>
      <xdr:rowOff>123825</xdr:rowOff>
    </xdr:from>
    <xdr:to>
      <xdr:col>5</xdr:col>
      <xdr:colOff>371475</xdr:colOff>
      <xdr:row>62</xdr:row>
      <xdr:rowOff>200025</xdr:rowOff>
    </xdr:to>
    <xdr:sp macro="" textlink="">
      <xdr:nvSpPr>
        <xdr:cNvPr id="2" name="下矢印 1"/>
        <xdr:cNvSpPr/>
      </xdr:nvSpPr>
      <xdr:spPr>
        <a:xfrm>
          <a:off x="3000375" y="1052512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1524000</xdr:colOff>
      <xdr:row>59</xdr:row>
      <xdr:rowOff>85725</xdr:rowOff>
    </xdr:from>
    <xdr:to>
      <xdr:col>4</xdr:col>
      <xdr:colOff>47625</xdr:colOff>
      <xdr:row>62</xdr:row>
      <xdr:rowOff>161925</xdr:rowOff>
    </xdr:to>
    <xdr:sp macro="" textlink="">
      <xdr:nvSpPr>
        <xdr:cNvPr id="2" name="下矢印 1"/>
        <xdr:cNvSpPr/>
      </xdr:nvSpPr>
      <xdr:spPr>
        <a:xfrm>
          <a:off x="2562225" y="1049655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58</xdr:row>
      <xdr:rowOff>114300</xdr:rowOff>
    </xdr:from>
    <xdr:to>
      <xdr:col>4</xdr:col>
      <xdr:colOff>771525</xdr:colOff>
      <xdr:row>62</xdr:row>
      <xdr:rowOff>152400</xdr:rowOff>
    </xdr:to>
    <xdr:sp macro="" textlink="">
      <xdr:nvSpPr>
        <xdr:cNvPr id="2" name="下矢印 1"/>
        <xdr:cNvSpPr/>
      </xdr:nvSpPr>
      <xdr:spPr>
        <a:xfrm>
          <a:off x="2990850" y="10487025"/>
          <a:ext cx="504825" cy="72390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812800</xdr:colOff>
      <xdr:row>59</xdr:row>
      <xdr:rowOff>9525</xdr:rowOff>
    </xdr:from>
    <xdr:to>
      <xdr:col>3</xdr:col>
      <xdr:colOff>415925</xdr:colOff>
      <xdr:row>62</xdr:row>
      <xdr:rowOff>85725</xdr:rowOff>
    </xdr:to>
    <xdr:sp macro="" textlink="">
      <xdr:nvSpPr>
        <xdr:cNvPr id="2" name="下矢印 1"/>
        <xdr:cNvSpPr/>
      </xdr:nvSpPr>
      <xdr:spPr>
        <a:xfrm>
          <a:off x="2860675" y="10334625"/>
          <a:ext cx="622300" cy="6000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40</xdr:row>
      <xdr:rowOff>0</xdr:rowOff>
    </xdr:from>
    <xdr:to>
      <xdr:col>6</xdr:col>
      <xdr:colOff>457200</xdr:colOff>
      <xdr:row>43</xdr:row>
      <xdr:rowOff>76200</xdr:rowOff>
    </xdr:to>
    <xdr:sp macro="" textlink="">
      <xdr:nvSpPr>
        <xdr:cNvPr id="2" name="下矢印 1"/>
        <xdr:cNvSpPr/>
      </xdr:nvSpPr>
      <xdr:spPr>
        <a:xfrm>
          <a:off x="3086100" y="835342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1209675</xdr:colOff>
      <xdr:row>60</xdr:row>
      <xdr:rowOff>38100</xdr:rowOff>
    </xdr:from>
    <xdr:to>
      <xdr:col>3</xdr:col>
      <xdr:colOff>1666875</xdr:colOff>
      <xdr:row>62</xdr:row>
      <xdr:rowOff>285750</xdr:rowOff>
    </xdr:to>
    <xdr:sp macro="" textlink="">
      <xdr:nvSpPr>
        <xdr:cNvPr id="2" name="下矢印 1"/>
        <xdr:cNvSpPr/>
      </xdr:nvSpPr>
      <xdr:spPr>
        <a:xfrm>
          <a:off x="2247900" y="1046797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311</xdr:row>
      <xdr:rowOff>9525</xdr:rowOff>
    </xdr:from>
    <xdr:to>
      <xdr:col>4</xdr:col>
      <xdr:colOff>495300</xdr:colOff>
      <xdr:row>314</xdr:row>
      <xdr:rowOff>85725</xdr:rowOff>
    </xdr:to>
    <xdr:sp macro="" textlink="">
      <xdr:nvSpPr>
        <xdr:cNvPr id="4" name="下矢印 3"/>
        <xdr:cNvSpPr/>
      </xdr:nvSpPr>
      <xdr:spPr>
        <a:xfrm>
          <a:off x="12782550" y="7178992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1428750</xdr:colOff>
      <xdr:row>61</xdr:row>
      <xdr:rowOff>9525</xdr:rowOff>
    </xdr:from>
    <xdr:to>
      <xdr:col>3</xdr:col>
      <xdr:colOff>1885950</xdr:colOff>
      <xdr:row>63</xdr:row>
      <xdr:rowOff>123825</xdr:rowOff>
    </xdr:to>
    <xdr:sp macro="" textlink="">
      <xdr:nvSpPr>
        <xdr:cNvPr id="2" name="下矢印 1"/>
        <xdr:cNvSpPr/>
      </xdr:nvSpPr>
      <xdr:spPr>
        <a:xfrm>
          <a:off x="2466975" y="1061085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457200</xdr:colOff>
      <xdr:row>24</xdr:row>
      <xdr:rowOff>76200</xdr:rowOff>
    </xdr:to>
    <xdr:sp macro="" textlink="">
      <xdr:nvSpPr>
        <xdr:cNvPr id="2" name="下矢印 1"/>
        <xdr:cNvSpPr/>
      </xdr:nvSpPr>
      <xdr:spPr>
        <a:xfrm>
          <a:off x="2057400" y="388620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60</xdr:row>
      <xdr:rowOff>19050</xdr:rowOff>
    </xdr:from>
    <xdr:to>
      <xdr:col>5</xdr:col>
      <xdr:colOff>123825</xdr:colOff>
      <xdr:row>63</xdr:row>
      <xdr:rowOff>66675</xdr:rowOff>
    </xdr:to>
    <xdr:sp macro="" textlink="">
      <xdr:nvSpPr>
        <xdr:cNvPr id="4" name="下矢印 3"/>
        <xdr:cNvSpPr/>
      </xdr:nvSpPr>
      <xdr:spPr>
        <a:xfrm>
          <a:off x="3248025" y="1073467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40</xdr:row>
      <xdr:rowOff>0</xdr:rowOff>
    </xdr:from>
    <xdr:to>
      <xdr:col>6</xdr:col>
      <xdr:colOff>457200</xdr:colOff>
      <xdr:row>43</xdr:row>
      <xdr:rowOff>76200</xdr:rowOff>
    </xdr:to>
    <xdr:sp macro="" textlink="">
      <xdr:nvSpPr>
        <xdr:cNvPr id="2" name="下矢印 1"/>
        <xdr:cNvSpPr/>
      </xdr:nvSpPr>
      <xdr:spPr>
        <a:xfrm>
          <a:off x="3086100" y="701992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60</xdr:row>
      <xdr:rowOff>123825</xdr:rowOff>
    </xdr:from>
    <xdr:to>
      <xdr:col>3</xdr:col>
      <xdr:colOff>1476375</xdr:colOff>
      <xdr:row>63</xdr:row>
      <xdr:rowOff>66675</xdr:rowOff>
    </xdr:to>
    <xdr:sp macro="" textlink="">
      <xdr:nvSpPr>
        <xdr:cNvPr id="2" name="下矢印 1"/>
        <xdr:cNvSpPr/>
      </xdr:nvSpPr>
      <xdr:spPr>
        <a:xfrm>
          <a:off x="2057400" y="1055370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60</xdr:row>
      <xdr:rowOff>114300</xdr:rowOff>
    </xdr:from>
    <xdr:to>
      <xdr:col>3</xdr:col>
      <xdr:colOff>1743075</xdr:colOff>
      <xdr:row>63</xdr:row>
      <xdr:rowOff>57150</xdr:rowOff>
    </xdr:to>
    <xdr:sp macro="" textlink="">
      <xdr:nvSpPr>
        <xdr:cNvPr id="2" name="下矢印 1"/>
        <xdr:cNvSpPr/>
      </xdr:nvSpPr>
      <xdr:spPr>
        <a:xfrm>
          <a:off x="2324100" y="1054417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29</xdr:row>
      <xdr:rowOff>142875</xdr:rowOff>
    </xdr:from>
    <xdr:to>
      <xdr:col>11</xdr:col>
      <xdr:colOff>0</xdr:colOff>
      <xdr:row>33</xdr:row>
      <xdr:rowOff>47625</xdr:rowOff>
    </xdr:to>
    <xdr:sp macro="" textlink="">
      <xdr:nvSpPr>
        <xdr:cNvPr id="2" name="下矢印 1"/>
        <xdr:cNvSpPr/>
      </xdr:nvSpPr>
      <xdr:spPr>
        <a:xfrm>
          <a:off x="2914650" y="485775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0</xdr:rowOff>
    </xdr:from>
    <xdr:to>
      <xdr:col>10</xdr:col>
      <xdr:colOff>9525</xdr:colOff>
      <xdr:row>19</xdr:row>
      <xdr:rowOff>76200</xdr:rowOff>
    </xdr:to>
    <xdr:sp macro="" textlink="">
      <xdr:nvSpPr>
        <xdr:cNvPr id="2" name="下矢印 1"/>
        <xdr:cNvSpPr/>
      </xdr:nvSpPr>
      <xdr:spPr>
        <a:xfrm>
          <a:off x="3248025" y="278130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64</xdr:row>
      <xdr:rowOff>133350</xdr:rowOff>
    </xdr:from>
    <xdr:to>
      <xdr:col>6</xdr:col>
      <xdr:colOff>552450</xdr:colOff>
      <xdr:row>68</xdr:row>
      <xdr:rowOff>38100</xdr:rowOff>
    </xdr:to>
    <xdr:sp macro="" textlink="">
      <xdr:nvSpPr>
        <xdr:cNvPr id="2" name="下矢印 1"/>
        <xdr:cNvSpPr/>
      </xdr:nvSpPr>
      <xdr:spPr>
        <a:xfrm>
          <a:off x="3590925" y="1078230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49</xdr:row>
      <xdr:rowOff>133350</xdr:rowOff>
    </xdr:from>
    <xdr:to>
      <xdr:col>6</xdr:col>
      <xdr:colOff>552450</xdr:colOff>
      <xdr:row>53</xdr:row>
      <xdr:rowOff>38100</xdr:rowOff>
    </xdr:to>
    <xdr:sp macro="" textlink="">
      <xdr:nvSpPr>
        <xdr:cNvPr id="5" name="下矢印 4"/>
        <xdr:cNvSpPr/>
      </xdr:nvSpPr>
      <xdr:spPr>
        <a:xfrm>
          <a:off x="3105150" y="847725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34</xdr:row>
      <xdr:rowOff>0</xdr:rowOff>
    </xdr:from>
    <xdr:to>
      <xdr:col>2</xdr:col>
      <xdr:colOff>990600</xdr:colOff>
      <xdr:row>37</xdr:row>
      <xdr:rowOff>76200</xdr:rowOff>
    </xdr:to>
    <xdr:sp macro="" textlink="">
      <xdr:nvSpPr>
        <xdr:cNvPr id="3" name="下矢印 2"/>
        <xdr:cNvSpPr/>
      </xdr:nvSpPr>
      <xdr:spPr>
        <a:xfrm>
          <a:off x="3219450" y="681037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457200</xdr:colOff>
      <xdr:row>20</xdr:row>
      <xdr:rowOff>76200</xdr:rowOff>
    </xdr:to>
    <xdr:sp macro="" textlink="">
      <xdr:nvSpPr>
        <xdr:cNvPr id="2" name="下矢印 1"/>
        <xdr:cNvSpPr/>
      </xdr:nvSpPr>
      <xdr:spPr>
        <a:xfrm>
          <a:off x="3429000" y="3076575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64</xdr:row>
      <xdr:rowOff>133350</xdr:rowOff>
    </xdr:from>
    <xdr:to>
      <xdr:col>6</xdr:col>
      <xdr:colOff>552450</xdr:colOff>
      <xdr:row>68</xdr:row>
      <xdr:rowOff>38100</xdr:rowOff>
    </xdr:to>
    <xdr:sp macro="" textlink="">
      <xdr:nvSpPr>
        <xdr:cNvPr id="2" name="下矢印 1"/>
        <xdr:cNvSpPr/>
      </xdr:nvSpPr>
      <xdr:spPr>
        <a:xfrm>
          <a:off x="3105150" y="8477250"/>
          <a:ext cx="457200" cy="590550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55</xdr:row>
      <xdr:rowOff>34925</xdr:rowOff>
    </xdr:from>
    <xdr:to>
      <xdr:col>16</xdr:col>
      <xdr:colOff>504825</xdr:colOff>
      <xdr:row>57</xdr:row>
      <xdr:rowOff>127000</xdr:rowOff>
    </xdr:to>
    <xdr:sp macro="" textlink="">
      <xdr:nvSpPr>
        <xdr:cNvPr id="2" name="下矢印 1"/>
        <xdr:cNvSpPr/>
      </xdr:nvSpPr>
      <xdr:spPr>
        <a:xfrm>
          <a:off x="7667625" y="10671175"/>
          <a:ext cx="457200" cy="6000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2.xml" /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3.xml" /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4.xml" /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5.xml" /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6.xml" /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7.xml" /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8.xml" /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9.xml" /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0.xml" /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1.xml" /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2.xml" /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3.xml" /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4.xml" /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5.xml" />
  <Relationship Id="rId1" Type="http://schemas.openxmlformats.org/officeDocument/2006/relationships/printerSettings" Target="../printerSettings/printerSettings26.bin" />
</Relationships>
</file>

<file path=xl/worksheets/_rels/sheet2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6.xml" />
  <Relationship Id="rId1" Type="http://schemas.openxmlformats.org/officeDocument/2006/relationships/printerSettings" Target="../printerSettings/printerSettings27.bin" />
</Relationships>
</file>

<file path=xl/worksheets/_rels/sheet2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7.xml" />
  <Relationship Id="rId1" Type="http://schemas.openxmlformats.org/officeDocument/2006/relationships/printerSettings" Target="../printerSettings/printerSettings28.bin" />
</Relationships>
</file>

<file path=xl/worksheets/_rels/sheet2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8.xml" />
  <Relationship Id="rId1" Type="http://schemas.openxmlformats.org/officeDocument/2006/relationships/printerSettings" Target="../printerSettings/printerSettings29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_rels/sheet3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9.xml" />
  <Relationship Id="rId1" Type="http://schemas.openxmlformats.org/officeDocument/2006/relationships/printerSettings" Target="../printerSettings/printerSettings30.bin" />
</Relationships>
</file>

<file path=xl/worksheets/_rels/sheet3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0.xml" />
  <Relationship Id="rId1" Type="http://schemas.openxmlformats.org/officeDocument/2006/relationships/printerSettings" Target="../printerSettings/printerSettings31.bin" />
</Relationships>
</file>

<file path=xl/worksheets/_rels/sheet3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1.xml" />
  <Relationship Id="rId1" Type="http://schemas.openxmlformats.org/officeDocument/2006/relationships/printerSettings" Target="../printerSettings/printerSettings32.bin" />
</Relationships>
</file>

<file path=xl/worksheets/_rels/sheet3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2.xml" />
  <Relationship Id="rId1" Type="http://schemas.openxmlformats.org/officeDocument/2006/relationships/printerSettings" Target="../printerSettings/printerSettings33.bin" />
</Relationships>
</file>

<file path=xl/worksheets/_rels/sheet3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3.xml" />
  <Relationship Id="rId1" Type="http://schemas.openxmlformats.org/officeDocument/2006/relationships/printerSettings" Target="../printerSettings/printerSettings34.bin" />
</Relationships>
</file>

<file path=xl/worksheets/_rels/sheet3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4.xml" />
  <Relationship Id="rId1" Type="http://schemas.openxmlformats.org/officeDocument/2006/relationships/printerSettings" Target="../printerSettings/printerSettings35.bin" />
</Relationships>
</file>

<file path=xl/worksheets/_rels/sheet3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5.xml" />
  <Relationship Id="rId1" Type="http://schemas.openxmlformats.org/officeDocument/2006/relationships/printerSettings" Target="../printerSettings/printerSettings36.bin" />
</Relationships>
</file>

<file path=xl/worksheets/_rels/sheet3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6.xml" />
  <Relationship Id="rId1" Type="http://schemas.openxmlformats.org/officeDocument/2006/relationships/printerSettings" Target="../printerSettings/printerSettings37.bin" />
</Relationships>
</file>

<file path=xl/worksheets/_rels/sheet3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7.xml" />
  <Relationship Id="rId1" Type="http://schemas.openxmlformats.org/officeDocument/2006/relationships/printerSettings" Target="../printerSettings/printerSettings38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tabSelected="1" workbookViewId="0">
      <selection activeCell="F6" sqref="F6"/>
    </sheetView>
  </sheetViews>
  <sheetFormatPr defaultRowHeight="13.5"/>
  <cols>
    <col min="1" max="1" width="32.125" style="143" bestFit="1" customWidth="1"/>
    <col min="2" max="3" width="9" style="143"/>
    <col min="4" max="4" width="50.375" style="146" bestFit="1" customWidth="1"/>
    <col min="5" max="5" width="17.625" bestFit="1" customWidth="1"/>
  </cols>
  <sheetData>
    <row r="2" spans="1:6">
      <c r="A2" s="143" t="s">
        <v>188</v>
      </c>
    </row>
    <row r="4" spans="1:6">
      <c r="A4" s="145" t="s">
        <v>167</v>
      </c>
      <c r="B4" s="145" t="s">
        <v>168</v>
      </c>
      <c r="C4" s="145" t="s">
        <v>169</v>
      </c>
      <c r="D4" s="145" t="s">
        <v>170</v>
      </c>
      <c r="E4" s="260" t="s">
        <v>326</v>
      </c>
    </row>
    <row r="5" spans="1:6" s="652" customFormat="1">
      <c r="A5" s="260" t="s">
        <v>720</v>
      </c>
      <c r="B5" s="673" t="s">
        <v>2846</v>
      </c>
      <c r="C5" s="260">
        <v>11</v>
      </c>
      <c r="D5" s="651" t="s">
        <v>2847</v>
      </c>
      <c r="E5" s="478">
        <v>43718</v>
      </c>
      <c r="F5" s="669"/>
    </row>
    <row r="6" spans="1:6" s="652" customFormat="1">
      <c r="A6" s="260" t="s">
        <v>720</v>
      </c>
      <c r="B6" s="673" t="s">
        <v>2852</v>
      </c>
      <c r="C6" s="260">
        <v>11</v>
      </c>
      <c r="D6" s="651" t="s">
        <v>2848</v>
      </c>
      <c r="E6" s="478">
        <v>43718</v>
      </c>
      <c r="F6" s="669"/>
    </row>
    <row r="7" spans="1:6" s="652" customFormat="1">
      <c r="A7" s="260" t="s">
        <v>720</v>
      </c>
      <c r="B7" s="673" t="s">
        <v>2853</v>
      </c>
      <c r="C7" s="260">
        <v>11</v>
      </c>
      <c r="D7" s="651" t="s">
        <v>2849</v>
      </c>
      <c r="E7" s="478">
        <v>43718</v>
      </c>
      <c r="F7" s="669"/>
    </row>
    <row r="8" spans="1:6" s="652" customFormat="1">
      <c r="A8" s="260" t="s">
        <v>643</v>
      </c>
      <c r="B8" s="673">
        <v>168</v>
      </c>
      <c r="C8" s="260">
        <v>108</v>
      </c>
      <c r="D8" s="651" t="s">
        <v>666</v>
      </c>
      <c r="E8" s="478">
        <v>43718</v>
      </c>
      <c r="F8" s="669"/>
    </row>
    <row r="9" spans="1:6" s="652" customFormat="1">
      <c r="A9" s="260" t="s">
        <v>643</v>
      </c>
      <c r="B9" s="673">
        <v>214</v>
      </c>
      <c r="C9" s="260">
        <v>158</v>
      </c>
      <c r="D9" s="651" t="s">
        <v>661</v>
      </c>
      <c r="E9" s="478">
        <v>43718</v>
      </c>
    </row>
    <row r="10" spans="1:6" s="652" customFormat="1">
      <c r="A10" s="260" t="s">
        <v>643</v>
      </c>
      <c r="B10" s="673">
        <v>229</v>
      </c>
      <c r="C10" s="260">
        <v>182</v>
      </c>
      <c r="D10" s="651" t="s">
        <v>644</v>
      </c>
      <c r="E10" s="478">
        <v>43718</v>
      </c>
    </row>
    <row r="11" spans="1:6" s="652" customFormat="1">
      <c r="A11" s="260" t="s">
        <v>189</v>
      </c>
      <c r="B11" s="673">
        <v>155</v>
      </c>
      <c r="C11" s="260">
        <v>95</v>
      </c>
      <c r="D11" s="651" t="s">
        <v>327</v>
      </c>
      <c r="E11" s="675">
        <v>43178</v>
      </c>
      <c r="F11" s="670"/>
    </row>
    <row r="12" spans="1:6" s="652" customFormat="1">
      <c r="A12" s="260" t="s">
        <v>189</v>
      </c>
      <c r="B12" s="673">
        <v>168</v>
      </c>
      <c r="C12" s="260">
        <v>108</v>
      </c>
      <c r="D12" s="651" t="s">
        <v>666</v>
      </c>
      <c r="E12" s="478">
        <v>43718</v>
      </c>
    </row>
    <row r="13" spans="1:6" s="652" customFormat="1">
      <c r="A13" s="260" t="s">
        <v>189</v>
      </c>
      <c r="B13" s="673" t="s">
        <v>354</v>
      </c>
      <c r="C13" s="260">
        <v>114</v>
      </c>
      <c r="D13" s="651" t="s">
        <v>355</v>
      </c>
      <c r="E13" s="675">
        <v>43178</v>
      </c>
    </row>
    <row r="14" spans="1:6" s="652" customFormat="1">
      <c r="A14" s="260" t="s">
        <v>189</v>
      </c>
      <c r="B14" s="673">
        <v>183</v>
      </c>
      <c r="C14" s="260" t="s">
        <v>641</v>
      </c>
      <c r="D14" s="651" t="s">
        <v>642</v>
      </c>
      <c r="E14" s="675">
        <v>43178</v>
      </c>
    </row>
    <row r="15" spans="1:6" s="652" customFormat="1">
      <c r="A15" s="260" t="s">
        <v>189</v>
      </c>
      <c r="B15" s="673">
        <v>185</v>
      </c>
      <c r="C15" s="260" t="s">
        <v>409</v>
      </c>
      <c r="D15" s="651" t="s">
        <v>230</v>
      </c>
      <c r="E15" s="675">
        <v>43178</v>
      </c>
    </row>
    <row r="16" spans="1:6" s="652" customFormat="1">
      <c r="A16" s="260" t="s">
        <v>189</v>
      </c>
      <c r="B16" s="673" t="s">
        <v>408</v>
      </c>
      <c r="C16" s="260" t="s">
        <v>410</v>
      </c>
      <c r="D16" s="651" t="s">
        <v>411</v>
      </c>
      <c r="E16" s="675">
        <v>43178</v>
      </c>
    </row>
    <row r="17" spans="1:7" s="652" customFormat="1">
      <c r="A17" s="260" t="s">
        <v>189</v>
      </c>
      <c r="B17" s="673">
        <v>214</v>
      </c>
      <c r="C17" s="260">
        <v>158</v>
      </c>
      <c r="D17" s="651" t="s">
        <v>457</v>
      </c>
      <c r="E17" s="675">
        <v>43718</v>
      </c>
    </row>
    <row r="18" spans="1:7" s="652" customFormat="1">
      <c r="A18" s="260" t="s">
        <v>189</v>
      </c>
      <c r="B18" s="673">
        <v>218</v>
      </c>
      <c r="C18" s="260" t="s">
        <v>509</v>
      </c>
      <c r="D18" s="651" t="s">
        <v>595</v>
      </c>
      <c r="E18" s="675">
        <v>43178</v>
      </c>
    </row>
    <row r="19" spans="1:7" s="652" customFormat="1">
      <c r="A19" s="260" t="s">
        <v>189</v>
      </c>
      <c r="B19" s="673">
        <v>219</v>
      </c>
      <c r="C19" s="260" t="s">
        <v>510</v>
      </c>
      <c r="D19" s="651" t="s">
        <v>596</v>
      </c>
      <c r="E19" s="675">
        <v>43178</v>
      </c>
    </row>
    <row r="20" spans="1:7" s="652" customFormat="1">
      <c r="A20" s="260" t="s">
        <v>171</v>
      </c>
      <c r="B20" s="673">
        <v>155</v>
      </c>
      <c r="C20" s="260">
        <v>95</v>
      </c>
      <c r="D20" s="651" t="s">
        <v>327</v>
      </c>
      <c r="E20" s="675">
        <v>43178</v>
      </c>
      <c r="F20" s="670"/>
    </row>
    <row r="21" spans="1:7" s="652" customFormat="1">
      <c r="A21" s="260" t="s">
        <v>171</v>
      </c>
      <c r="B21" s="673">
        <v>166</v>
      </c>
      <c r="C21" s="260" t="s">
        <v>173</v>
      </c>
      <c r="D21" s="651" t="s">
        <v>176</v>
      </c>
      <c r="E21" s="675">
        <v>42699</v>
      </c>
    </row>
    <row r="22" spans="1:7" s="652" customFormat="1">
      <c r="A22" s="260" t="s">
        <v>171</v>
      </c>
      <c r="B22" s="673">
        <v>167</v>
      </c>
      <c r="C22" s="260" t="s">
        <v>185</v>
      </c>
      <c r="D22" s="651" t="s">
        <v>178</v>
      </c>
      <c r="E22" s="675">
        <v>42699</v>
      </c>
    </row>
    <row r="23" spans="1:7" s="652" customFormat="1">
      <c r="A23" s="260" t="s">
        <v>171</v>
      </c>
      <c r="B23" s="673">
        <v>214</v>
      </c>
      <c r="C23" s="260">
        <v>158</v>
      </c>
      <c r="D23" s="651" t="s">
        <v>457</v>
      </c>
      <c r="E23" s="675">
        <v>43718</v>
      </c>
    </row>
    <row r="24" spans="1:7" s="652" customFormat="1">
      <c r="A24" s="260" t="s">
        <v>171</v>
      </c>
      <c r="B24" s="673">
        <v>220</v>
      </c>
      <c r="C24" s="260" t="s">
        <v>509</v>
      </c>
      <c r="D24" s="651" t="s">
        <v>595</v>
      </c>
      <c r="E24" s="675">
        <v>43178</v>
      </c>
    </row>
    <row r="25" spans="1:7" s="652" customFormat="1">
      <c r="A25" s="260" t="s">
        <v>171</v>
      </c>
      <c r="B25" s="673">
        <v>221</v>
      </c>
      <c r="C25" s="260" t="s">
        <v>510</v>
      </c>
      <c r="D25" s="651" t="s">
        <v>596</v>
      </c>
      <c r="E25" s="675">
        <v>43178</v>
      </c>
    </row>
    <row r="26" spans="1:7" s="652" customFormat="1">
      <c r="A26" s="260" t="s">
        <v>171</v>
      </c>
      <c r="B26" s="673" t="s">
        <v>180</v>
      </c>
      <c r="C26" s="260">
        <v>186</v>
      </c>
      <c r="D26" s="651" t="s">
        <v>182</v>
      </c>
      <c r="E26" s="675">
        <v>43178</v>
      </c>
    </row>
    <row r="27" spans="1:7" s="652" customFormat="1">
      <c r="A27" s="260" t="s">
        <v>183</v>
      </c>
      <c r="B27" s="673">
        <v>155</v>
      </c>
      <c r="C27" s="260">
        <v>95</v>
      </c>
      <c r="D27" s="651" t="s">
        <v>327</v>
      </c>
      <c r="E27" s="675">
        <v>43178</v>
      </c>
      <c r="F27" s="670"/>
    </row>
    <row r="28" spans="1:7" s="652" customFormat="1">
      <c r="A28" s="260" t="s">
        <v>183</v>
      </c>
      <c r="B28" s="673">
        <v>166</v>
      </c>
      <c r="C28" s="260" t="s">
        <v>172</v>
      </c>
      <c r="D28" s="651" t="s">
        <v>175</v>
      </c>
      <c r="E28" s="675">
        <v>42699</v>
      </c>
    </row>
    <row r="29" spans="1:7" s="652" customFormat="1">
      <c r="A29" s="260" t="s">
        <v>183</v>
      </c>
      <c r="B29" s="673">
        <v>167</v>
      </c>
      <c r="C29" s="260" t="s">
        <v>184</v>
      </c>
      <c r="D29" s="651" t="s">
        <v>177</v>
      </c>
      <c r="E29" s="675">
        <v>42699</v>
      </c>
    </row>
    <row r="30" spans="1:7" s="652" customFormat="1">
      <c r="A30" s="260" t="s">
        <v>183</v>
      </c>
      <c r="B30" s="673">
        <v>214</v>
      </c>
      <c r="C30" s="260">
        <v>157</v>
      </c>
      <c r="D30" s="651" t="s">
        <v>457</v>
      </c>
      <c r="E30" s="675">
        <v>43718</v>
      </c>
    </row>
    <row r="31" spans="1:7">
      <c r="A31" s="145" t="s">
        <v>183</v>
      </c>
      <c r="B31" s="674">
        <v>221</v>
      </c>
      <c r="C31" s="145" t="s">
        <v>629</v>
      </c>
      <c r="D31" s="147" t="s">
        <v>596</v>
      </c>
      <c r="E31" s="261">
        <v>43178</v>
      </c>
    </row>
    <row r="32" spans="1:7">
      <c r="A32" s="145" t="s">
        <v>183</v>
      </c>
      <c r="B32" s="674" t="s">
        <v>179</v>
      </c>
      <c r="C32" s="145">
        <v>185</v>
      </c>
      <c r="D32" s="147" t="s">
        <v>181</v>
      </c>
      <c r="E32" s="261">
        <v>43178</v>
      </c>
      <c r="G32" s="672"/>
    </row>
    <row r="33" spans="1:7">
      <c r="A33" s="145" t="s">
        <v>186</v>
      </c>
      <c r="B33" s="674">
        <v>166</v>
      </c>
      <c r="C33" s="145" t="s">
        <v>172</v>
      </c>
      <c r="D33" s="147" t="s">
        <v>175</v>
      </c>
      <c r="E33" s="261">
        <v>42699</v>
      </c>
      <c r="F33" s="671"/>
      <c r="G33" s="672"/>
    </row>
    <row r="34" spans="1:7">
      <c r="A34" s="145" t="s">
        <v>186</v>
      </c>
      <c r="B34" s="674">
        <v>167</v>
      </c>
      <c r="C34" s="145" t="s">
        <v>184</v>
      </c>
      <c r="D34" s="147" t="s">
        <v>177</v>
      </c>
      <c r="E34" s="261">
        <v>42699</v>
      </c>
      <c r="G34" s="672"/>
    </row>
    <row r="35" spans="1:7">
      <c r="A35" s="145" t="s">
        <v>186</v>
      </c>
      <c r="B35" s="674">
        <v>211</v>
      </c>
      <c r="C35" s="145" t="s">
        <v>255</v>
      </c>
      <c r="D35" s="147" t="s">
        <v>256</v>
      </c>
      <c r="E35" s="261"/>
      <c r="G35" s="672"/>
    </row>
    <row r="36" spans="1:7">
      <c r="A36" s="145" t="s">
        <v>186</v>
      </c>
      <c r="B36" s="674">
        <v>214</v>
      </c>
      <c r="C36" s="145">
        <v>158</v>
      </c>
      <c r="D36" s="147" t="s">
        <v>457</v>
      </c>
      <c r="E36" s="261">
        <v>43178</v>
      </c>
      <c r="G36" s="672"/>
    </row>
    <row r="37" spans="1:7">
      <c r="A37" s="145" t="s">
        <v>186</v>
      </c>
      <c r="B37" s="674" t="s">
        <v>179</v>
      </c>
      <c r="C37" s="145">
        <v>186</v>
      </c>
      <c r="D37" s="147" t="s">
        <v>181</v>
      </c>
      <c r="E37" s="261">
        <v>43178</v>
      </c>
      <c r="G37" s="672"/>
    </row>
    <row r="38" spans="1:7">
      <c r="A38" s="145" t="s">
        <v>187</v>
      </c>
      <c r="B38" s="674">
        <v>172</v>
      </c>
      <c r="C38" s="145" t="s">
        <v>172</v>
      </c>
      <c r="D38" s="147" t="s">
        <v>175</v>
      </c>
      <c r="E38" s="261">
        <v>42699</v>
      </c>
      <c r="F38" s="671"/>
      <c r="G38" s="672"/>
    </row>
    <row r="39" spans="1:7">
      <c r="A39" s="145" t="s">
        <v>187</v>
      </c>
      <c r="B39" s="674">
        <v>173</v>
      </c>
      <c r="C39" s="145" t="s">
        <v>184</v>
      </c>
      <c r="D39" s="147" t="s">
        <v>279</v>
      </c>
      <c r="E39" s="261">
        <v>42699</v>
      </c>
      <c r="G39" s="672"/>
    </row>
    <row r="40" spans="1:7">
      <c r="A40" s="145" t="s">
        <v>277</v>
      </c>
      <c r="B40" s="674">
        <v>186</v>
      </c>
      <c r="C40" s="145" t="s">
        <v>278</v>
      </c>
      <c r="D40" s="147" t="s">
        <v>280</v>
      </c>
      <c r="E40" s="261"/>
      <c r="F40" s="671"/>
      <c r="G40" s="672"/>
    </row>
    <row r="41" spans="1:7">
      <c r="A41" s="145" t="s">
        <v>277</v>
      </c>
      <c r="B41" s="674">
        <v>189</v>
      </c>
      <c r="C41" s="145">
        <v>127</v>
      </c>
      <c r="D41" s="147" t="s">
        <v>281</v>
      </c>
      <c r="E41" s="261"/>
    </row>
  </sheetData>
  <phoneticPr fontId="1"/>
  <hyperlinks>
    <hyperlink ref="B8" location="'第15回静岡市統計書（平成29年版）正誤表（168P）'!A1" display="'第15回静岡市統計書（平成29年版）正誤表（168P）'!A1"/>
    <hyperlink ref="B11" location="'第14回静岡市統計書（平成28年版）正誤表（155P）'!A1" display="'第14回静岡市統計書（平成28年版）正誤表（155P）'!A1"/>
    <hyperlink ref="B20" location="'第13回静岡市統計書（平成27年版）正誤表（155P）'!A1" display="'第13回静岡市統計書（平成27年版）正誤表（155P）'!A1"/>
    <hyperlink ref="B27" location="'第12回静岡市統計書（平成26年版）正誤表（155P）'!A1" display="'第12回静岡市統計書（平成26年版）正誤表（155P）'!A1"/>
    <hyperlink ref="B33" location="'第11回静岡市統計書（平成25年版）正誤表（166P）'!A1" display="'第11回静岡市統計書（平成25年版）正誤表（166P）'!A1"/>
    <hyperlink ref="B38" location="'第10回静岡市統計書（平成24年版）正誤表（172P）'!A1" display="'第10回静岡市統計書（平成24年版）正誤表（172P）'!A1"/>
    <hyperlink ref="B40" location="'第９回静岡市統計書（平成23年版）正誤表（186P）'!A1" display="'第９回静岡市統計書（平成23年版）正誤表（186P）'!A1"/>
    <hyperlink ref="B9" location="'第15回静岡市統計書（平成29年版）正誤表（214p）'!A1" display="'第15回静岡市統計書（平成29年版）正誤表（214p）'!A1"/>
    <hyperlink ref="B10" location="'第15回静岡市統計書（平成29年版）正誤表（229P）'!A1" display="'第15回静岡市統計書（平成29年版）正誤表（229P）'!A1"/>
    <hyperlink ref="B12" location="'第14回静岡市統計書（平成28年版）正誤表（168P）'!A1" display="'第14回静岡市統計書（平成28年版）正誤表（168P）'!A1"/>
    <hyperlink ref="B13" location="'第14回静岡市統計書（平成28年版）正誤表（172-173P）'!A1" display="172-173"/>
    <hyperlink ref="B14" location="'第14回静岡市統計書（平成28年版）正誤表（183P）'!A1" display="'第14回静岡市統計書（平成28年版）正誤表（183P）'!A1"/>
    <hyperlink ref="B15" location="'第14回静岡市統計書（平成28年版）正誤表（185P）'!A1" display="'第14回静岡市統計書（平成28年版）正誤表（185P）'!A1"/>
    <hyperlink ref="B16" location="'第14回静岡市統計書（平成28年版）正誤表（204-205P）'!A1" display="204-205"/>
    <hyperlink ref="B17" location="'第14回静岡市統計書（平成28年版）正誤表（214P）'!A1" display="'第14回静岡市統計書（平成28年版）正誤表（214P）'!A1"/>
    <hyperlink ref="B18" location="'第14回静岡市統計書（平成28年版）正誤表（218P）'!A1" display="'第14回静岡市統計書（平成28年版）正誤表（218P）'!A1"/>
    <hyperlink ref="B19" location="'第14回静岡市統計書（平成28年版）正誤表（219P）'!A1" display="'第14回静岡市統計書（平成28年版）正誤表（219P）'!A1"/>
    <hyperlink ref="B21" location="'第13回静岡市統計書（平成27年版）正誤表（166P）'!A1" display="'第13回静岡市統計書（平成27年版）正誤表（166P）'!A1"/>
    <hyperlink ref="B22" location="'第13回静岡市統計書（平成27年版）正誤表（167P）'!A1" display="'第13回静岡市統計書（平成27年版）正誤表（167P）'!A1"/>
    <hyperlink ref="B23" location="'第13回静岡市統計書（平成27年版）正誤表（214P）'!A1" display="'第13回静岡市統計書（平成27年版）正誤表（214P）'!A1"/>
    <hyperlink ref="B24" location="'第13回静岡市統計書（平成27年版）正誤表（220P）'!A1" display="'第13回静岡市統計書（平成27年版）正誤表（220P）'!A1"/>
    <hyperlink ref="B25" location="'第13回静岡市統計書（平成27年版）正誤表（221P）'!A1" display="'第13回静岡市統計書（平成27年版）正誤表（221P）'!A1"/>
    <hyperlink ref="B26" location="'第13回静岡市統計書（平成27年版）正誤表（236-237P）'!A1" display="236-237"/>
    <hyperlink ref="B28" location="'第12回静岡市統計書（平成26年版）正誤表（166P）'!A1" display="'第12回静岡市統計書（平成26年版）正誤表（166P）'!A1"/>
    <hyperlink ref="B29" location="'第12回静岡市統計書（平成26年版）正誤表（167P） '!A1" display="'第12回静岡市統計書（平成26年版）正誤表（167P） '!A1"/>
    <hyperlink ref="B30" location="'第12回静岡市統計書（平成26年版）正誤表（214P）'!A1" display="'第12回静岡市統計書（平成26年版）正誤表（214P）'!A1"/>
    <hyperlink ref="B31" location="'第12回静岡市統計書（平成26年版）正誤表（221P）'!A1" display="'第12回静岡市統計書（平成26年版）正誤表（221P）'!A1"/>
    <hyperlink ref="B32" location="'第12回静岡市統計書（平成26年版）正誤表（236-237P）'!A1" display="236-237"/>
    <hyperlink ref="B34" location="'第11回静岡市統計書（平成25年版）正誤表（167P）'!A1" display="'第11回静岡市統計書（平成25年版）正誤表（167P）'!A1"/>
    <hyperlink ref="B35" location="'第11回静岡市統計書（平成25年版）正誤表（211P）'!A1" display="'第11回静岡市統計書（平成25年版）正誤表（211P）'!A1"/>
    <hyperlink ref="B36" location="'第11回静岡市統計書（平成25年版）正誤表（214P）'!A1" display="'第11回静岡市統計書（平成25年版）正誤表（214P）'!A1"/>
    <hyperlink ref="B37" location="'第11回静岡市統計書（平成25年版）正誤表（236-237P）'!A1" display="236-237"/>
    <hyperlink ref="B39" location="'第10回静岡市統計書（平成24年版）正誤表（173P）'!A1" display="'第10回静岡市統計書（平成24年版）正誤表（173P）'!A1"/>
    <hyperlink ref="B41" location="'第９回静岡市統計書（平成23年版）正誤表（189P）'!A1" display="'第９回静岡市統計書（平成23年版）正誤表（189P）'!A1"/>
    <hyperlink ref="B5" location="'第16回静岡市統計書（平成30年版）正誤表（16Pｰ24P）'!A1" display="16-24"/>
    <hyperlink ref="B6" location="'第16回静岡市統計書（平成30年版）正誤表（25Pｰ28P）'!A1" display="25-28"/>
    <hyperlink ref="B7" location="'第16回静岡市統計書（平成30年版）正誤表（29Pｰ33P）'!A1" display="29-33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3"/>
  <sheetViews>
    <sheetView view="pageBreakPreview" zoomScaleNormal="100" zoomScaleSheetLayoutView="100" workbookViewId="0">
      <selection activeCell="H51" sqref="H51"/>
    </sheetView>
  </sheetViews>
  <sheetFormatPr defaultRowHeight="13.5"/>
  <cols>
    <col min="3" max="10" width="6.125" bestFit="1" customWidth="1"/>
    <col min="11" max="12" width="5.375" bestFit="1" customWidth="1"/>
    <col min="13" max="14" width="6.125" bestFit="1" customWidth="1"/>
    <col min="15" max="15" width="5.375" bestFit="1" customWidth="1"/>
    <col min="16" max="16" width="5.375" customWidth="1"/>
    <col min="20" max="33" width="5.375" customWidth="1"/>
  </cols>
  <sheetData>
    <row r="1" spans="1:33">
      <c r="A1" t="s">
        <v>190</v>
      </c>
    </row>
    <row r="3" spans="1:33" ht="24">
      <c r="A3" s="49" t="s">
        <v>56</v>
      </c>
    </row>
    <row r="5" spans="1:33" ht="15" thickBot="1">
      <c r="A5" s="302" t="s">
        <v>356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33" ht="14.25" thickTop="1">
      <c r="A6" s="780" t="s">
        <v>357</v>
      </c>
      <c r="B6" s="781"/>
      <c r="C6" s="774" t="s">
        <v>358</v>
      </c>
      <c r="D6" s="775"/>
      <c r="E6" s="784" t="s">
        <v>359</v>
      </c>
      <c r="F6" s="784"/>
      <c r="G6" s="784" t="s">
        <v>360</v>
      </c>
      <c r="H6" s="784"/>
      <c r="I6" s="784" t="s">
        <v>361</v>
      </c>
      <c r="J6" s="784"/>
      <c r="K6" s="784" t="s">
        <v>362</v>
      </c>
      <c r="L6" s="784"/>
      <c r="M6" s="775" t="s">
        <v>363</v>
      </c>
      <c r="N6" s="775"/>
      <c r="O6" s="774" t="s">
        <v>364</v>
      </c>
      <c r="P6" s="775"/>
      <c r="R6" s="780" t="s">
        <v>357</v>
      </c>
      <c r="S6" s="781"/>
      <c r="T6" s="776" t="s">
        <v>358</v>
      </c>
      <c r="U6" s="777"/>
      <c r="V6" s="774" t="s">
        <v>359</v>
      </c>
      <c r="W6" s="778"/>
      <c r="X6" s="779" t="s">
        <v>360</v>
      </c>
      <c r="Y6" s="779"/>
      <c r="Z6" s="779" t="s">
        <v>361</v>
      </c>
      <c r="AA6" s="779"/>
      <c r="AB6" s="779" t="s">
        <v>362</v>
      </c>
      <c r="AC6" s="779"/>
      <c r="AD6" s="777" t="s">
        <v>393</v>
      </c>
      <c r="AE6" s="777"/>
      <c r="AF6" s="774" t="s">
        <v>364</v>
      </c>
      <c r="AG6" s="775"/>
    </row>
    <row r="7" spans="1:33">
      <c r="A7" s="782"/>
      <c r="B7" s="783"/>
      <c r="C7" s="772" t="s">
        <v>366</v>
      </c>
      <c r="D7" s="773"/>
      <c r="E7" s="771" t="s">
        <v>367</v>
      </c>
      <c r="F7" s="771"/>
      <c r="G7" s="771" t="s">
        <v>365</v>
      </c>
      <c r="H7" s="771"/>
      <c r="I7" s="771" t="s">
        <v>368</v>
      </c>
      <c r="J7" s="771"/>
      <c r="K7" s="771" t="s">
        <v>369</v>
      </c>
      <c r="L7" s="771"/>
      <c r="M7" s="773" t="s">
        <v>365</v>
      </c>
      <c r="N7" s="773"/>
      <c r="O7" s="771" t="s">
        <v>371</v>
      </c>
      <c r="P7" s="772"/>
      <c r="R7" s="782"/>
      <c r="S7" s="783"/>
      <c r="T7" s="772" t="s">
        <v>394</v>
      </c>
      <c r="U7" s="773"/>
      <c r="V7" s="771" t="s">
        <v>395</v>
      </c>
      <c r="W7" s="771"/>
      <c r="X7" s="771" t="s">
        <v>396</v>
      </c>
      <c r="Y7" s="771"/>
      <c r="Z7" s="771" t="s">
        <v>397</v>
      </c>
      <c r="AA7" s="771"/>
      <c r="AB7" s="771" t="s">
        <v>394</v>
      </c>
      <c r="AC7" s="771"/>
      <c r="AD7" s="773" t="s">
        <v>398</v>
      </c>
      <c r="AE7" s="773"/>
      <c r="AF7" s="771" t="s">
        <v>370</v>
      </c>
      <c r="AG7" s="772"/>
    </row>
    <row r="8" spans="1:33" ht="13.5" customHeight="1">
      <c r="A8" s="304"/>
      <c r="B8" s="305" t="s">
        <v>372</v>
      </c>
      <c r="C8" s="306" t="s">
        <v>373</v>
      </c>
      <c r="D8" s="306" t="s">
        <v>374</v>
      </c>
      <c r="E8" s="306" t="s">
        <v>373</v>
      </c>
      <c r="F8" s="306" t="s">
        <v>374</v>
      </c>
      <c r="G8" s="306" t="s">
        <v>373</v>
      </c>
      <c r="H8" s="306" t="s">
        <v>374</v>
      </c>
      <c r="I8" s="306" t="s">
        <v>373</v>
      </c>
      <c r="J8" s="306" t="s">
        <v>374</v>
      </c>
      <c r="K8" s="306" t="s">
        <v>373</v>
      </c>
      <c r="L8" s="306" t="s">
        <v>374</v>
      </c>
      <c r="M8" s="307" t="s">
        <v>373</v>
      </c>
      <c r="N8" s="308" t="s">
        <v>374</v>
      </c>
      <c r="O8" s="307" t="s">
        <v>373</v>
      </c>
      <c r="P8" s="308" t="s">
        <v>374</v>
      </c>
      <c r="R8" s="304"/>
      <c r="S8" s="305" t="s">
        <v>372</v>
      </c>
      <c r="T8" s="306" t="s">
        <v>373</v>
      </c>
      <c r="U8" s="306" t="s">
        <v>374</v>
      </c>
      <c r="V8" s="306" t="s">
        <v>373</v>
      </c>
      <c r="W8" s="306" t="s">
        <v>374</v>
      </c>
      <c r="X8" s="306" t="s">
        <v>373</v>
      </c>
      <c r="Y8" s="306" t="s">
        <v>374</v>
      </c>
      <c r="Z8" s="306" t="s">
        <v>373</v>
      </c>
      <c r="AA8" s="306" t="s">
        <v>374</v>
      </c>
      <c r="AB8" s="306" t="s">
        <v>373</v>
      </c>
      <c r="AC8" s="306" t="s">
        <v>374</v>
      </c>
      <c r="AD8" s="307" t="s">
        <v>373</v>
      </c>
      <c r="AE8" s="308" t="s">
        <v>374</v>
      </c>
      <c r="AF8" s="307" t="s">
        <v>373</v>
      </c>
      <c r="AG8" s="308" t="s">
        <v>374</v>
      </c>
    </row>
    <row r="9" spans="1:33">
      <c r="A9" s="309"/>
      <c r="B9" s="310"/>
      <c r="C9" s="311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R9" s="309"/>
      <c r="S9" s="345"/>
      <c r="T9" s="346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12"/>
      <c r="AG9" s="312"/>
    </row>
    <row r="10" spans="1:33" ht="24">
      <c r="A10" s="770" t="s">
        <v>375</v>
      </c>
      <c r="B10" s="313" t="s">
        <v>376</v>
      </c>
      <c r="C10" s="314">
        <v>4.0000000000000001E-3</v>
      </c>
      <c r="D10" s="314">
        <v>1E-3</v>
      </c>
      <c r="E10" s="314">
        <v>0.113</v>
      </c>
      <c r="F10" s="314">
        <v>2.1000000000000001E-2</v>
      </c>
      <c r="G10" s="314">
        <v>2.7E-2</v>
      </c>
      <c r="H10" s="314">
        <v>0.01</v>
      </c>
      <c r="I10" s="314">
        <v>1.2E-2</v>
      </c>
      <c r="J10" s="314">
        <v>2E-3</v>
      </c>
      <c r="K10" s="315" t="s">
        <v>48</v>
      </c>
      <c r="L10" s="315" t="s">
        <v>377</v>
      </c>
      <c r="M10" s="316">
        <v>0.111</v>
      </c>
      <c r="N10" s="314">
        <v>3.3000000000000002E-2</v>
      </c>
      <c r="O10" s="317">
        <v>70</v>
      </c>
      <c r="P10" s="315">
        <v>13</v>
      </c>
      <c r="R10" s="769" t="s">
        <v>399</v>
      </c>
      <c r="S10" s="313" t="s">
        <v>376</v>
      </c>
      <c r="T10" s="314">
        <v>2.4E-2</v>
      </c>
      <c r="U10" s="314">
        <v>2E-3</v>
      </c>
      <c r="V10" s="314">
        <v>0.108</v>
      </c>
      <c r="W10" s="314">
        <v>1.4999999999999999E-2</v>
      </c>
      <c r="X10" s="314">
        <v>4.2000000000000003E-2</v>
      </c>
      <c r="Y10" s="314">
        <v>1.4E-2</v>
      </c>
      <c r="Z10" s="314">
        <v>4.9000000000000002E-2</v>
      </c>
      <c r="AA10" s="314">
        <v>4.0000000000000001E-3</v>
      </c>
      <c r="AB10" s="315" t="s">
        <v>380</v>
      </c>
      <c r="AC10" s="315" t="s">
        <v>379</v>
      </c>
      <c r="AD10" s="316">
        <v>0.10100000000000001</v>
      </c>
      <c r="AE10" s="314">
        <v>3.2000000000000001E-2</v>
      </c>
      <c r="AF10" s="315" t="s">
        <v>379</v>
      </c>
      <c r="AG10" s="315" t="s">
        <v>379</v>
      </c>
    </row>
    <row r="11" spans="1:33">
      <c r="A11" s="770"/>
      <c r="B11" s="318">
        <v>26</v>
      </c>
      <c r="C11" s="314">
        <v>4.0000000000000001E-3</v>
      </c>
      <c r="D11" s="314">
        <v>2E-3</v>
      </c>
      <c r="E11" s="314">
        <v>0.14799999999999999</v>
      </c>
      <c r="F11" s="314">
        <v>2.1000000000000001E-2</v>
      </c>
      <c r="G11" s="314">
        <v>2.3E-2</v>
      </c>
      <c r="H11" s="314">
        <v>0.01</v>
      </c>
      <c r="I11" s="314">
        <v>8.9999999999999993E-3</v>
      </c>
      <c r="J11" s="314">
        <v>2E-3</v>
      </c>
      <c r="K11" s="315" t="s">
        <v>4</v>
      </c>
      <c r="L11" s="315" t="s">
        <v>4</v>
      </c>
      <c r="M11" s="316">
        <v>0.107</v>
      </c>
      <c r="N11" s="314">
        <v>3.4000000000000002E-2</v>
      </c>
      <c r="O11" s="317">
        <v>88</v>
      </c>
      <c r="P11" s="315">
        <v>12.7</v>
      </c>
      <c r="R11" s="769"/>
      <c r="S11" s="318">
        <v>26</v>
      </c>
      <c r="T11" s="314">
        <v>1.6E-2</v>
      </c>
      <c r="U11" s="314">
        <v>2E-3</v>
      </c>
      <c r="V11" s="314">
        <v>0.115</v>
      </c>
      <c r="W11" s="314">
        <v>1.4E-2</v>
      </c>
      <c r="X11" s="314">
        <v>3.5000000000000003E-2</v>
      </c>
      <c r="Y11" s="314">
        <v>1.4E-2</v>
      </c>
      <c r="Z11" s="314">
        <v>0.03</v>
      </c>
      <c r="AA11" s="314">
        <v>4.0000000000000001E-3</v>
      </c>
      <c r="AB11" s="315" t="s">
        <v>4</v>
      </c>
      <c r="AC11" s="315" t="s">
        <v>4</v>
      </c>
      <c r="AD11" s="316">
        <v>9.2999999999999999E-2</v>
      </c>
      <c r="AE11" s="314">
        <v>0.03</v>
      </c>
      <c r="AF11" s="315" t="s">
        <v>4</v>
      </c>
      <c r="AG11" s="315" t="s">
        <v>4</v>
      </c>
    </row>
    <row r="12" spans="1:33">
      <c r="A12" s="769"/>
      <c r="B12" s="319">
        <v>27</v>
      </c>
      <c r="C12" s="320">
        <v>6.0000000000000001E-3</v>
      </c>
      <c r="D12" s="320">
        <v>1E-3</v>
      </c>
      <c r="E12" s="320">
        <v>0.11600000000000001</v>
      </c>
      <c r="F12" s="320">
        <v>2.1000000000000001E-2</v>
      </c>
      <c r="G12" s="320">
        <v>3.9E-2</v>
      </c>
      <c r="H12" s="320">
        <v>8.9999999999999993E-3</v>
      </c>
      <c r="I12" s="321">
        <v>0.03</v>
      </c>
      <c r="J12" s="320">
        <v>2E-3</v>
      </c>
      <c r="K12" s="322" t="s">
        <v>4</v>
      </c>
      <c r="L12" s="322" t="s">
        <v>4</v>
      </c>
      <c r="M12" s="320">
        <v>0.104</v>
      </c>
      <c r="N12" s="320">
        <v>3.2000000000000001E-2</v>
      </c>
      <c r="O12" s="320">
        <v>79</v>
      </c>
      <c r="P12" s="323">
        <v>12</v>
      </c>
      <c r="R12" s="769"/>
      <c r="S12" s="319">
        <v>27</v>
      </c>
      <c r="T12" s="351">
        <v>8.8999999999999996E-2</v>
      </c>
      <c r="U12" s="320">
        <v>2E-3</v>
      </c>
      <c r="V12" s="351">
        <v>0.107</v>
      </c>
      <c r="W12" s="351">
        <v>1.7999999999999999E-2</v>
      </c>
      <c r="X12" s="351">
        <v>4.3999999999999997E-2</v>
      </c>
      <c r="Y12" s="351">
        <v>1.2E-2</v>
      </c>
      <c r="Z12" s="352">
        <v>0.04</v>
      </c>
      <c r="AA12" s="351">
        <v>2E-3</v>
      </c>
      <c r="AB12" s="322" t="s">
        <v>4</v>
      </c>
      <c r="AC12" s="322" t="s">
        <v>4</v>
      </c>
      <c r="AD12" s="351">
        <v>8.8999999999999996E-2</v>
      </c>
      <c r="AE12" s="351">
        <v>3.4000000000000002E-2</v>
      </c>
      <c r="AF12" s="322" t="s">
        <v>4</v>
      </c>
      <c r="AG12" s="322" t="s">
        <v>4</v>
      </c>
    </row>
    <row r="13" spans="1:33">
      <c r="A13" s="324"/>
      <c r="B13" s="325"/>
      <c r="C13" s="326"/>
      <c r="D13" s="326"/>
      <c r="E13" s="326"/>
      <c r="F13" s="326"/>
      <c r="G13" s="326"/>
      <c r="H13" s="326"/>
      <c r="I13" s="326"/>
      <c r="J13" s="326"/>
      <c r="K13" s="327"/>
      <c r="L13" s="327"/>
      <c r="M13" s="328"/>
      <c r="N13" s="326"/>
      <c r="O13" s="327"/>
      <c r="P13" s="327"/>
      <c r="R13" s="335"/>
      <c r="S13" s="325"/>
      <c r="T13" s="341"/>
      <c r="U13" s="341"/>
      <c r="V13" s="341"/>
      <c r="W13" s="341"/>
      <c r="X13" s="341"/>
      <c r="Y13" s="341"/>
      <c r="Z13" s="341"/>
      <c r="AA13" s="341"/>
      <c r="AB13" s="336"/>
      <c r="AC13" s="336"/>
      <c r="AD13" s="341"/>
      <c r="AE13" s="341"/>
      <c r="AF13" s="347"/>
      <c r="AG13" s="347"/>
    </row>
    <row r="14" spans="1:33">
      <c r="A14" s="329"/>
      <c r="B14" s="310"/>
      <c r="C14" s="330"/>
      <c r="D14" s="330"/>
      <c r="E14" s="330"/>
      <c r="F14" s="330"/>
      <c r="G14" s="330"/>
      <c r="H14" s="330"/>
      <c r="I14" s="330"/>
      <c r="J14" s="330"/>
      <c r="K14" s="331"/>
      <c r="L14" s="331"/>
      <c r="M14" s="332"/>
      <c r="N14" s="330"/>
      <c r="O14" s="331"/>
      <c r="P14" s="331"/>
      <c r="R14" s="329"/>
      <c r="S14" s="310"/>
      <c r="T14" s="348"/>
      <c r="U14" s="348"/>
      <c r="V14" s="314"/>
      <c r="W14" s="314"/>
      <c r="X14" s="314"/>
      <c r="Y14" s="314"/>
      <c r="Z14" s="314"/>
      <c r="AA14" s="314"/>
      <c r="AB14" s="337"/>
      <c r="AC14" s="337"/>
      <c r="AD14" s="314"/>
      <c r="AE14" s="314"/>
      <c r="AF14" s="331"/>
      <c r="AG14" s="331"/>
    </row>
    <row r="15" spans="1:33" ht="24">
      <c r="A15" s="769" t="s">
        <v>378</v>
      </c>
      <c r="B15" s="313" t="s">
        <v>376</v>
      </c>
      <c r="C15" s="333" t="s">
        <v>379</v>
      </c>
      <c r="D15" s="333" t="s">
        <v>377</v>
      </c>
      <c r="E15" s="314">
        <v>0.14899999999999999</v>
      </c>
      <c r="F15" s="314">
        <v>2.1999999999999999E-2</v>
      </c>
      <c r="G15" s="314">
        <v>0.03</v>
      </c>
      <c r="H15" s="314">
        <v>1.4E-2</v>
      </c>
      <c r="I15" s="314">
        <v>2.8000000000000001E-2</v>
      </c>
      <c r="J15" s="314">
        <v>3.0000000000000001E-3</v>
      </c>
      <c r="K15" s="315" t="s">
        <v>380</v>
      </c>
      <c r="L15" s="315" t="s">
        <v>377</v>
      </c>
      <c r="M15" s="316">
        <v>0.11</v>
      </c>
      <c r="N15" s="314">
        <v>3.4000000000000002E-2</v>
      </c>
      <c r="O15" s="334">
        <v>85</v>
      </c>
      <c r="P15" s="331">
        <v>12.5</v>
      </c>
      <c r="R15" s="769" t="s">
        <v>400</v>
      </c>
      <c r="S15" s="313" t="s">
        <v>376</v>
      </c>
      <c r="T15" s="314">
        <v>4.0000000000000001E-3</v>
      </c>
      <c r="U15" s="314">
        <v>1E-3</v>
      </c>
      <c r="V15" s="314">
        <v>9.5000000000000001E-2</v>
      </c>
      <c r="W15" s="314">
        <v>2.4E-2</v>
      </c>
      <c r="X15" s="314">
        <v>0.03</v>
      </c>
      <c r="Y15" s="314">
        <v>8.9999999999999993E-3</v>
      </c>
      <c r="Z15" s="314">
        <v>1.7999999999999999E-2</v>
      </c>
      <c r="AA15" s="314">
        <v>2E-3</v>
      </c>
      <c r="AB15" s="315" t="s">
        <v>380</v>
      </c>
      <c r="AC15" s="315" t="s">
        <v>379</v>
      </c>
      <c r="AD15" s="316">
        <v>0.11799999999999999</v>
      </c>
      <c r="AE15" s="314">
        <v>3.7999999999999999E-2</v>
      </c>
      <c r="AF15" s="317">
        <v>63</v>
      </c>
      <c r="AG15" s="315">
        <v>13.7</v>
      </c>
    </row>
    <row r="16" spans="1:33">
      <c r="A16" s="769"/>
      <c r="B16" s="318">
        <v>26</v>
      </c>
      <c r="C16" s="333" t="s">
        <v>4</v>
      </c>
      <c r="D16" s="333" t="s">
        <v>4</v>
      </c>
      <c r="E16" s="314">
        <v>0.124</v>
      </c>
      <c r="F16" s="314">
        <v>2.3E-2</v>
      </c>
      <c r="G16" s="314">
        <v>2.7E-2</v>
      </c>
      <c r="H16" s="314">
        <v>1.0999999999999999E-2</v>
      </c>
      <c r="I16" s="314">
        <v>1.6E-2</v>
      </c>
      <c r="J16" s="314">
        <v>2E-3</v>
      </c>
      <c r="K16" s="315" t="s">
        <v>4</v>
      </c>
      <c r="L16" s="315" t="s">
        <v>4</v>
      </c>
      <c r="M16" s="316">
        <v>0.10299999999999999</v>
      </c>
      <c r="N16" s="314">
        <v>3.4000000000000002E-2</v>
      </c>
      <c r="O16" s="334">
        <v>71</v>
      </c>
      <c r="P16" s="331">
        <v>11.5</v>
      </c>
      <c r="R16" s="769"/>
      <c r="S16" s="318">
        <v>26</v>
      </c>
      <c r="T16" s="314">
        <v>4.0000000000000001E-3</v>
      </c>
      <c r="U16" s="314">
        <v>1E-3</v>
      </c>
      <c r="V16" s="314">
        <v>0.161</v>
      </c>
      <c r="W16" s="314">
        <v>2.5999999999999999E-2</v>
      </c>
      <c r="X16" s="314">
        <v>2.4E-2</v>
      </c>
      <c r="Y16" s="314">
        <v>8.9999999999999993E-3</v>
      </c>
      <c r="Z16" s="314">
        <v>0.02</v>
      </c>
      <c r="AA16" s="314">
        <v>2E-3</v>
      </c>
      <c r="AB16" s="315" t="s">
        <v>4</v>
      </c>
      <c r="AC16" s="315" t="s">
        <v>4</v>
      </c>
      <c r="AD16" s="316">
        <v>0.105</v>
      </c>
      <c r="AE16" s="314">
        <v>3.7999999999999999E-2</v>
      </c>
      <c r="AF16" s="317">
        <v>78</v>
      </c>
      <c r="AG16" s="315">
        <v>13.9</v>
      </c>
    </row>
    <row r="17" spans="1:33">
      <c r="A17" s="769"/>
      <c r="B17" s="319">
        <v>27</v>
      </c>
      <c r="C17" s="322" t="s">
        <v>4</v>
      </c>
      <c r="D17" s="322" t="s">
        <v>4</v>
      </c>
      <c r="E17" s="320">
        <v>0.126</v>
      </c>
      <c r="F17" s="320">
        <v>2.4E-2</v>
      </c>
      <c r="G17" s="320">
        <v>4.2000000000000003E-2</v>
      </c>
      <c r="H17" s="320">
        <v>1.0999999999999999E-2</v>
      </c>
      <c r="I17" s="320">
        <v>7.0999999999999994E-2</v>
      </c>
      <c r="J17" s="320">
        <v>2E-3</v>
      </c>
      <c r="K17" s="322" t="s">
        <v>4</v>
      </c>
      <c r="L17" s="322" t="s">
        <v>4</v>
      </c>
      <c r="M17" s="320">
        <v>0.106</v>
      </c>
      <c r="N17" s="320">
        <v>3.4000000000000002E-2</v>
      </c>
      <c r="O17" s="320">
        <v>74</v>
      </c>
      <c r="P17" s="320">
        <v>11.1</v>
      </c>
      <c r="R17" s="769"/>
      <c r="S17" s="319">
        <v>27</v>
      </c>
      <c r="T17" s="351">
        <v>1.0999999999999999E-2</v>
      </c>
      <c r="U17" s="320">
        <v>1E-3</v>
      </c>
      <c r="V17" s="352">
        <v>0.09</v>
      </c>
      <c r="W17" s="351">
        <v>2.1999999999999999E-2</v>
      </c>
      <c r="X17" s="351">
        <v>4.1000000000000002E-2</v>
      </c>
      <c r="Y17" s="351">
        <v>7.0000000000000001E-3</v>
      </c>
      <c r="Z17" s="351">
        <v>2.3E-2</v>
      </c>
      <c r="AA17" s="351">
        <v>1E-3</v>
      </c>
      <c r="AB17" s="322" t="s">
        <v>4</v>
      </c>
      <c r="AC17" s="322" t="s">
        <v>4</v>
      </c>
      <c r="AD17" s="351">
        <v>0.105</v>
      </c>
      <c r="AE17" s="351">
        <v>4.1000000000000002E-2</v>
      </c>
      <c r="AF17" s="351">
        <v>43</v>
      </c>
      <c r="AG17" s="351">
        <v>12.8</v>
      </c>
    </row>
    <row r="18" spans="1:33">
      <c r="A18" s="335"/>
      <c r="B18" s="325"/>
      <c r="C18" s="304"/>
      <c r="D18" s="304"/>
      <c r="E18" s="304"/>
      <c r="F18" s="304"/>
      <c r="G18" s="304"/>
      <c r="H18" s="304"/>
      <c r="I18" s="304"/>
      <c r="J18" s="304"/>
      <c r="K18" s="336"/>
      <c r="L18" s="336"/>
      <c r="M18" s="304"/>
      <c r="N18" s="304"/>
      <c r="O18" s="304"/>
      <c r="P18" s="304"/>
      <c r="R18" s="324"/>
      <c r="S18" s="325"/>
      <c r="T18" s="341"/>
      <c r="U18" s="341"/>
      <c r="V18" s="341"/>
      <c r="W18" s="341"/>
      <c r="X18" s="341"/>
      <c r="Y18" s="341"/>
      <c r="Z18" s="341"/>
      <c r="AA18" s="341"/>
      <c r="AB18" s="336"/>
      <c r="AC18" s="336"/>
      <c r="AD18" s="341"/>
      <c r="AE18" s="341"/>
      <c r="AF18" s="304"/>
      <c r="AG18" s="304"/>
    </row>
    <row r="19" spans="1:33">
      <c r="A19" s="329"/>
      <c r="B19" s="318"/>
      <c r="C19" s="330"/>
      <c r="D19" s="330"/>
      <c r="E19" s="330"/>
      <c r="F19" s="330"/>
      <c r="G19" s="330"/>
      <c r="H19" s="330"/>
      <c r="I19" s="330"/>
      <c r="J19" s="330"/>
      <c r="K19" s="337"/>
      <c r="L19" s="337"/>
      <c r="M19" s="330"/>
      <c r="N19" s="330"/>
      <c r="O19" s="330"/>
      <c r="P19" s="330"/>
      <c r="R19" s="335"/>
      <c r="S19" s="318"/>
      <c r="T19" s="314"/>
      <c r="U19" s="314"/>
      <c r="V19" s="314"/>
      <c r="W19" s="314"/>
      <c r="X19" s="314"/>
      <c r="Y19" s="314"/>
      <c r="Z19" s="314"/>
      <c r="AA19" s="314"/>
      <c r="AB19" s="337"/>
      <c r="AC19" s="337"/>
      <c r="AD19" s="314"/>
      <c r="AE19" s="314"/>
      <c r="AF19" s="330"/>
      <c r="AG19" s="330"/>
    </row>
    <row r="20" spans="1:33" ht="24">
      <c r="A20" s="769" t="s">
        <v>381</v>
      </c>
      <c r="B20" s="313" t="s">
        <v>376</v>
      </c>
      <c r="C20" s="333" t="s">
        <v>380</v>
      </c>
      <c r="D20" s="333" t="s">
        <v>382</v>
      </c>
      <c r="E20" s="333">
        <v>0.14899999999999999</v>
      </c>
      <c r="F20" s="333">
        <v>2.3E-2</v>
      </c>
      <c r="G20" s="333">
        <v>2.3E-2</v>
      </c>
      <c r="H20" s="333">
        <v>1.0999999999999999E-2</v>
      </c>
      <c r="I20" s="333">
        <v>8.9999999999999993E-3</v>
      </c>
      <c r="J20" s="333">
        <v>2E-3</v>
      </c>
      <c r="K20" s="315" t="s">
        <v>380</v>
      </c>
      <c r="L20" s="315" t="s">
        <v>380</v>
      </c>
      <c r="M20" s="338">
        <v>0.113</v>
      </c>
      <c r="N20" s="333">
        <v>3.2000000000000001E-2</v>
      </c>
      <c r="O20" s="317">
        <v>74</v>
      </c>
      <c r="P20" s="315">
        <v>13</v>
      </c>
      <c r="R20" s="770" t="s">
        <v>401</v>
      </c>
      <c r="S20" s="313" t="s">
        <v>376</v>
      </c>
      <c r="T20" s="315" t="s">
        <v>380</v>
      </c>
      <c r="U20" s="315" t="s">
        <v>380</v>
      </c>
      <c r="V20" s="315" t="s">
        <v>379</v>
      </c>
      <c r="W20" s="315" t="s">
        <v>379</v>
      </c>
      <c r="X20" s="315" t="s">
        <v>379</v>
      </c>
      <c r="Y20" s="315" t="s">
        <v>379</v>
      </c>
      <c r="Z20" s="315" t="s">
        <v>379</v>
      </c>
      <c r="AA20" s="315" t="s">
        <v>379</v>
      </c>
      <c r="AB20" s="315" t="s">
        <v>379</v>
      </c>
      <c r="AC20" s="315" t="s">
        <v>379</v>
      </c>
      <c r="AD20" s="316">
        <v>0.113</v>
      </c>
      <c r="AE20" s="314">
        <v>3.5999999999999997E-2</v>
      </c>
      <c r="AF20" s="315" t="s">
        <v>379</v>
      </c>
      <c r="AG20" s="315" t="s">
        <v>379</v>
      </c>
    </row>
    <row r="21" spans="1:33">
      <c r="A21" s="769"/>
      <c r="B21" s="318">
        <v>26</v>
      </c>
      <c r="C21" s="333" t="s">
        <v>4</v>
      </c>
      <c r="D21" s="333" t="s">
        <v>4</v>
      </c>
      <c r="E21" s="333">
        <v>0.193</v>
      </c>
      <c r="F21" s="333">
        <v>2.1000000000000001E-2</v>
      </c>
      <c r="G21" s="333">
        <v>2.4E-2</v>
      </c>
      <c r="H21" s="333">
        <v>0.01</v>
      </c>
      <c r="I21" s="333">
        <v>7.0000000000000001E-3</v>
      </c>
      <c r="J21" s="333">
        <v>2E-3</v>
      </c>
      <c r="K21" s="315" t="s">
        <v>4</v>
      </c>
      <c r="L21" s="315" t="s">
        <v>4</v>
      </c>
      <c r="M21" s="338">
        <v>9.6000000000000002E-2</v>
      </c>
      <c r="N21" s="333">
        <v>3.1E-2</v>
      </c>
      <c r="O21" s="317">
        <v>91</v>
      </c>
      <c r="P21" s="315">
        <v>12.6</v>
      </c>
      <c r="R21" s="770"/>
      <c r="S21" s="318">
        <v>26</v>
      </c>
      <c r="T21" s="315" t="s">
        <v>4</v>
      </c>
      <c r="U21" s="315" t="s">
        <v>4</v>
      </c>
      <c r="V21" s="315" t="s">
        <v>4</v>
      </c>
      <c r="W21" s="315" t="s">
        <v>4</v>
      </c>
      <c r="X21" s="315" t="s">
        <v>4</v>
      </c>
      <c r="Y21" s="315" t="s">
        <v>4</v>
      </c>
      <c r="Z21" s="315" t="s">
        <v>4</v>
      </c>
      <c r="AA21" s="315" t="s">
        <v>4</v>
      </c>
      <c r="AB21" s="315" t="s">
        <v>4</v>
      </c>
      <c r="AC21" s="315" t="s">
        <v>4</v>
      </c>
      <c r="AD21" s="316">
        <v>0.10100000000000001</v>
      </c>
      <c r="AE21" s="314">
        <v>3.5999999999999997E-2</v>
      </c>
      <c r="AF21" s="315" t="s">
        <v>4</v>
      </c>
      <c r="AG21" s="315" t="s">
        <v>4</v>
      </c>
    </row>
    <row r="22" spans="1:33">
      <c r="A22" s="769"/>
      <c r="B22" s="319">
        <v>27</v>
      </c>
      <c r="C22" s="322" t="s">
        <v>4</v>
      </c>
      <c r="D22" s="322" t="s">
        <v>4</v>
      </c>
      <c r="E22" s="320">
        <v>0.108</v>
      </c>
      <c r="F22" s="320">
        <v>2.1000000000000001E-2</v>
      </c>
      <c r="G22" s="320">
        <v>4.2000000000000003E-2</v>
      </c>
      <c r="H22" s="320">
        <v>8.9999999999999993E-3</v>
      </c>
      <c r="I22" s="320">
        <v>3.2000000000000001E-2</v>
      </c>
      <c r="J22" s="320">
        <v>2E-3</v>
      </c>
      <c r="K22" s="322" t="s">
        <v>4</v>
      </c>
      <c r="L22" s="322" t="s">
        <v>4</v>
      </c>
      <c r="M22" s="320">
        <v>0.105</v>
      </c>
      <c r="N22" s="320">
        <v>3.1E-2</v>
      </c>
      <c r="O22" s="320">
        <v>58</v>
      </c>
      <c r="P22" s="320">
        <v>11.9</v>
      </c>
      <c r="R22" s="769"/>
      <c r="S22" s="319">
        <v>27</v>
      </c>
      <c r="T22" s="322" t="s">
        <v>4</v>
      </c>
      <c r="U22" s="322" t="s">
        <v>4</v>
      </c>
      <c r="V22" s="322" t="s">
        <v>4</v>
      </c>
      <c r="W22" s="322" t="s">
        <v>4</v>
      </c>
      <c r="X22" s="322" t="s">
        <v>4</v>
      </c>
      <c r="Y22" s="322" t="s">
        <v>4</v>
      </c>
      <c r="Z22" s="322" t="s">
        <v>4</v>
      </c>
      <c r="AA22" s="322" t="s">
        <v>4</v>
      </c>
      <c r="AB22" s="322" t="s">
        <v>4</v>
      </c>
      <c r="AC22" s="322" t="s">
        <v>4</v>
      </c>
      <c r="AD22" s="351">
        <v>0.105</v>
      </c>
      <c r="AE22" s="351">
        <v>3.9E-2</v>
      </c>
      <c r="AF22" s="322" t="s">
        <v>4</v>
      </c>
      <c r="AG22" s="322" t="s">
        <v>4</v>
      </c>
    </row>
    <row r="23" spans="1:33">
      <c r="A23" s="324"/>
      <c r="B23" s="325"/>
      <c r="C23" s="339"/>
      <c r="D23" s="339"/>
      <c r="E23" s="304"/>
      <c r="F23" s="304"/>
      <c r="G23" s="304"/>
      <c r="H23" s="304"/>
      <c r="I23" s="304"/>
      <c r="J23" s="304"/>
      <c r="K23" s="336"/>
      <c r="L23" s="336"/>
      <c r="M23" s="304"/>
      <c r="N23" s="304"/>
      <c r="O23" s="336"/>
      <c r="P23" s="336"/>
      <c r="R23" s="324"/>
      <c r="S23" s="325"/>
      <c r="T23" s="341"/>
      <c r="U23" s="341"/>
      <c r="V23" s="341"/>
      <c r="W23" s="341"/>
      <c r="X23" s="341"/>
      <c r="Y23" s="341"/>
      <c r="Z23" s="341"/>
      <c r="AA23" s="341"/>
      <c r="AB23" s="336"/>
      <c r="AC23" s="336"/>
      <c r="AD23" s="341"/>
      <c r="AE23" s="341"/>
      <c r="AF23" s="336"/>
      <c r="AG23" s="336"/>
    </row>
    <row r="24" spans="1:33">
      <c r="A24" s="329"/>
      <c r="B24" s="310"/>
      <c r="C24" s="340"/>
      <c r="D24" s="340"/>
      <c r="E24" s="330"/>
      <c r="F24" s="330"/>
      <c r="G24" s="330"/>
      <c r="H24" s="330"/>
      <c r="I24" s="330"/>
      <c r="J24" s="330"/>
      <c r="K24" s="337"/>
      <c r="L24" s="337"/>
      <c r="M24" s="330"/>
      <c r="N24" s="330"/>
      <c r="O24" s="337"/>
      <c r="P24" s="337"/>
      <c r="R24" s="335"/>
      <c r="S24" s="318"/>
      <c r="T24" s="314"/>
      <c r="U24" s="314"/>
      <c r="V24" s="314"/>
      <c r="W24" s="314"/>
      <c r="X24" s="314"/>
      <c r="Y24" s="314"/>
      <c r="Z24" s="314"/>
      <c r="AA24" s="314"/>
      <c r="AB24" s="337"/>
      <c r="AC24" s="337"/>
      <c r="AD24" s="314"/>
      <c r="AE24" s="314"/>
      <c r="AF24" s="337"/>
      <c r="AG24" s="337"/>
    </row>
    <row r="25" spans="1:33" ht="24">
      <c r="A25" s="769" t="s">
        <v>383</v>
      </c>
      <c r="B25" s="313" t="s">
        <v>376</v>
      </c>
      <c r="C25" s="333" t="s">
        <v>380</v>
      </c>
      <c r="D25" s="333" t="s">
        <v>377</v>
      </c>
      <c r="E25" s="314">
        <v>0.11</v>
      </c>
      <c r="F25" s="314">
        <v>1.4E-2</v>
      </c>
      <c r="G25" s="314">
        <v>0.02</v>
      </c>
      <c r="H25" s="314">
        <v>8.0000000000000002E-3</v>
      </c>
      <c r="I25" s="314">
        <v>7.0000000000000001E-3</v>
      </c>
      <c r="J25" s="314">
        <v>2E-3</v>
      </c>
      <c r="K25" s="315" t="s">
        <v>380</v>
      </c>
      <c r="L25" s="315" t="s">
        <v>379</v>
      </c>
      <c r="M25" s="316">
        <v>9.1999999999999998E-2</v>
      </c>
      <c r="N25" s="314">
        <v>0.03</v>
      </c>
      <c r="O25" s="317">
        <v>61</v>
      </c>
      <c r="P25" s="315">
        <v>12.6</v>
      </c>
      <c r="R25" s="769" t="s">
        <v>402</v>
      </c>
      <c r="S25" s="313" t="s">
        <v>376</v>
      </c>
      <c r="T25" s="333" t="s">
        <v>380</v>
      </c>
      <c r="U25" s="333" t="s">
        <v>380</v>
      </c>
      <c r="V25" s="314">
        <v>0.128</v>
      </c>
      <c r="W25" s="314">
        <v>1.7000000000000001E-2</v>
      </c>
      <c r="X25" s="314">
        <v>3.5999999999999997E-2</v>
      </c>
      <c r="Y25" s="314">
        <v>0.01</v>
      </c>
      <c r="Z25" s="314">
        <v>4.1000000000000002E-2</v>
      </c>
      <c r="AA25" s="314">
        <v>2E-3</v>
      </c>
      <c r="AB25" s="315" t="s">
        <v>379</v>
      </c>
      <c r="AC25" s="315" t="s">
        <v>379</v>
      </c>
      <c r="AD25" s="316">
        <v>0.113</v>
      </c>
      <c r="AE25" s="314">
        <v>3.4000000000000002E-2</v>
      </c>
      <c r="AF25" s="317">
        <v>80</v>
      </c>
      <c r="AG25" s="315">
        <v>13.4</v>
      </c>
    </row>
    <row r="26" spans="1:33">
      <c r="A26" s="769"/>
      <c r="B26" s="318">
        <v>26</v>
      </c>
      <c r="C26" s="333" t="s">
        <v>4</v>
      </c>
      <c r="D26" s="333" t="s">
        <v>4</v>
      </c>
      <c r="E26" s="314">
        <v>0.1</v>
      </c>
      <c r="F26" s="314">
        <v>1.2999999999999999E-2</v>
      </c>
      <c r="G26" s="314">
        <v>1.9E-2</v>
      </c>
      <c r="H26" s="314">
        <v>7.0000000000000001E-3</v>
      </c>
      <c r="I26" s="314">
        <v>8.9999999999999993E-3</v>
      </c>
      <c r="J26" s="314">
        <v>2E-3</v>
      </c>
      <c r="K26" s="315" t="s">
        <v>4</v>
      </c>
      <c r="L26" s="315" t="s">
        <v>4</v>
      </c>
      <c r="M26" s="316">
        <v>0.10299999999999999</v>
      </c>
      <c r="N26" s="314">
        <v>3.3000000000000002E-2</v>
      </c>
      <c r="O26" s="317">
        <v>76</v>
      </c>
      <c r="P26" s="315">
        <v>12</v>
      </c>
      <c r="R26" s="769"/>
      <c r="S26" s="318">
        <v>26</v>
      </c>
      <c r="T26" s="333" t="s">
        <v>4</v>
      </c>
      <c r="U26" s="333" t="s">
        <v>4</v>
      </c>
      <c r="V26" s="314">
        <v>8.6999999999999994E-2</v>
      </c>
      <c r="W26" s="314">
        <v>1.6E-2</v>
      </c>
      <c r="X26" s="314">
        <v>2.1000000000000001E-2</v>
      </c>
      <c r="Y26" s="314">
        <v>8.9999999999999993E-3</v>
      </c>
      <c r="Z26" s="314">
        <v>1.6E-2</v>
      </c>
      <c r="AA26" s="314">
        <v>2E-3</v>
      </c>
      <c r="AB26" s="315" t="s">
        <v>4</v>
      </c>
      <c r="AC26" s="315" t="s">
        <v>4</v>
      </c>
      <c r="AD26" s="316">
        <v>9.9000000000000005E-2</v>
      </c>
      <c r="AE26" s="314">
        <v>3.3000000000000002E-2</v>
      </c>
      <c r="AF26" s="317">
        <v>88</v>
      </c>
      <c r="AG26" s="315">
        <v>12.6</v>
      </c>
    </row>
    <row r="27" spans="1:33">
      <c r="A27" s="769"/>
      <c r="B27" s="319">
        <v>27</v>
      </c>
      <c r="C27" s="322" t="s">
        <v>4</v>
      </c>
      <c r="D27" s="322" t="s">
        <v>4</v>
      </c>
      <c r="E27" s="320">
        <v>8.8999999999999996E-2</v>
      </c>
      <c r="F27" s="320">
        <v>1.2999999999999999E-2</v>
      </c>
      <c r="G27" s="320">
        <v>3.2000000000000001E-2</v>
      </c>
      <c r="H27" s="320">
        <v>7.0000000000000001E-3</v>
      </c>
      <c r="I27" s="320">
        <v>2.4E-2</v>
      </c>
      <c r="J27" s="320">
        <v>2E-3</v>
      </c>
      <c r="K27" s="322" t="s">
        <v>4</v>
      </c>
      <c r="L27" s="322" t="s">
        <v>4</v>
      </c>
      <c r="M27" s="320">
        <v>0.106</v>
      </c>
      <c r="N27" s="320">
        <v>3.3000000000000002E-2</v>
      </c>
      <c r="O27" s="320">
        <v>67</v>
      </c>
      <c r="P27" s="320">
        <v>11.3</v>
      </c>
      <c r="R27" s="769"/>
      <c r="S27" s="319">
        <v>27</v>
      </c>
      <c r="T27" s="322" t="s">
        <v>4</v>
      </c>
      <c r="U27" s="322" t="s">
        <v>4</v>
      </c>
      <c r="V27" s="352">
        <v>0.11</v>
      </c>
      <c r="W27" s="352">
        <v>0.02</v>
      </c>
      <c r="X27" s="351">
        <v>5.3999999999999999E-2</v>
      </c>
      <c r="Y27" s="351">
        <v>8.9999999999999993E-3</v>
      </c>
      <c r="Z27" s="351">
        <v>3.5999999999999997E-2</v>
      </c>
      <c r="AA27" s="351">
        <v>3.0000000000000001E-3</v>
      </c>
      <c r="AB27" s="322" t="s">
        <v>4</v>
      </c>
      <c r="AC27" s="322" t="s">
        <v>4</v>
      </c>
      <c r="AD27" s="351">
        <v>8.5999999999999993E-2</v>
      </c>
      <c r="AE27" s="351">
        <v>3.4000000000000002E-2</v>
      </c>
      <c r="AF27" s="351">
        <v>49</v>
      </c>
      <c r="AG27" s="351">
        <v>11.8</v>
      </c>
    </row>
    <row r="28" spans="1:33">
      <c r="A28" s="324"/>
      <c r="B28" s="325"/>
      <c r="C28" s="341"/>
      <c r="D28" s="341"/>
      <c r="E28" s="342"/>
      <c r="F28" s="341"/>
      <c r="G28" s="341"/>
      <c r="H28" s="341"/>
      <c r="I28" s="341"/>
      <c r="J28" s="341"/>
      <c r="K28" s="336"/>
      <c r="L28" s="336"/>
      <c r="M28" s="341"/>
      <c r="N28" s="341"/>
      <c r="O28" s="336"/>
      <c r="P28" s="336"/>
      <c r="R28" s="349"/>
      <c r="S28" s="325"/>
      <c r="T28" s="341"/>
      <c r="U28" s="341"/>
      <c r="V28" s="341"/>
      <c r="W28" s="341"/>
      <c r="X28" s="341"/>
      <c r="Y28" s="341"/>
      <c r="Z28" s="341"/>
      <c r="AA28" s="341"/>
      <c r="AB28" s="336"/>
      <c r="AC28" s="336"/>
      <c r="AD28" s="341"/>
      <c r="AE28" s="341"/>
      <c r="AF28" s="336"/>
      <c r="AG28" s="336"/>
    </row>
    <row r="29" spans="1:33">
      <c r="A29" s="329"/>
      <c r="B29" s="310"/>
      <c r="C29" s="314"/>
      <c r="D29" s="314"/>
      <c r="E29" s="338"/>
      <c r="F29" s="314"/>
      <c r="G29" s="314"/>
      <c r="H29" s="314"/>
      <c r="I29" s="314"/>
      <c r="J29" s="314"/>
      <c r="K29" s="337"/>
      <c r="L29" s="337"/>
      <c r="M29" s="314"/>
      <c r="N29" s="314"/>
      <c r="O29" s="337"/>
      <c r="P29" s="337"/>
      <c r="R29" s="329"/>
      <c r="S29" s="310"/>
      <c r="T29" s="314"/>
      <c r="U29" s="314"/>
      <c r="V29" s="314"/>
      <c r="W29" s="314"/>
      <c r="X29" s="314"/>
      <c r="Y29" s="314"/>
      <c r="Z29" s="314"/>
      <c r="AA29" s="314"/>
      <c r="AB29" s="337"/>
      <c r="AC29" s="337"/>
      <c r="AD29" s="314"/>
      <c r="AE29" s="314"/>
      <c r="AF29" s="337"/>
      <c r="AG29" s="337"/>
    </row>
    <row r="30" spans="1:33" ht="24">
      <c r="A30" s="769" t="s">
        <v>384</v>
      </c>
      <c r="B30" s="313" t="s">
        <v>376</v>
      </c>
      <c r="C30" s="333" t="s">
        <v>380</v>
      </c>
      <c r="D30" s="333" t="s">
        <v>379</v>
      </c>
      <c r="E30" s="333" t="s">
        <v>379</v>
      </c>
      <c r="F30" s="333" t="s">
        <v>379</v>
      </c>
      <c r="G30" s="333" t="s">
        <v>379</v>
      </c>
      <c r="H30" s="333" t="s">
        <v>379</v>
      </c>
      <c r="I30" s="333" t="s">
        <v>377</v>
      </c>
      <c r="J30" s="333" t="s">
        <v>380</v>
      </c>
      <c r="K30" s="333" t="s">
        <v>379</v>
      </c>
      <c r="L30" s="333" t="s">
        <v>379</v>
      </c>
      <c r="M30" s="316">
        <v>0.09</v>
      </c>
      <c r="N30" s="314">
        <v>3.2000000000000001E-2</v>
      </c>
      <c r="O30" s="333" t="s">
        <v>382</v>
      </c>
      <c r="P30" s="333" t="s">
        <v>377</v>
      </c>
      <c r="R30" s="769" t="s">
        <v>403</v>
      </c>
      <c r="S30" s="313" t="s">
        <v>376</v>
      </c>
      <c r="T30" s="314">
        <v>2.1000000000000001E-2</v>
      </c>
      <c r="U30" s="314">
        <v>2E-3</v>
      </c>
      <c r="V30" s="314">
        <v>0.14599999999999999</v>
      </c>
      <c r="W30" s="314">
        <v>2.5999999999999999E-2</v>
      </c>
      <c r="X30" s="314">
        <v>3.1E-2</v>
      </c>
      <c r="Y30" s="314">
        <v>0.01</v>
      </c>
      <c r="Z30" s="314">
        <v>0.02</v>
      </c>
      <c r="AA30" s="314">
        <v>2E-3</v>
      </c>
      <c r="AB30" s="315" t="s">
        <v>379</v>
      </c>
      <c r="AC30" s="315" t="s">
        <v>379</v>
      </c>
      <c r="AD30" s="316">
        <v>0.11600000000000001</v>
      </c>
      <c r="AE30" s="314">
        <v>3.3000000000000002E-2</v>
      </c>
      <c r="AF30" s="317">
        <v>78</v>
      </c>
      <c r="AG30" s="315">
        <v>14.2</v>
      </c>
    </row>
    <row r="31" spans="1:33">
      <c r="A31" s="769"/>
      <c r="B31" s="318">
        <v>26</v>
      </c>
      <c r="C31" s="333" t="s">
        <v>4</v>
      </c>
      <c r="D31" s="333" t="s">
        <v>4</v>
      </c>
      <c r="E31" s="333" t="s">
        <v>4</v>
      </c>
      <c r="F31" s="333" t="s">
        <v>4</v>
      </c>
      <c r="G31" s="333" t="s">
        <v>4</v>
      </c>
      <c r="H31" s="333" t="s">
        <v>4</v>
      </c>
      <c r="I31" s="333" t="s">
        <v>4</v>
      </c>
      <c r="J31" s="333" t="s">
        <v>4</v>
      </c>
      <c r="K31" s="333" t="s">
        <v>4</v>
      </c>
      <c r="L31" s="333" t="s">
        <v>4</v>
      </c>
      <c r="M31" s="316">
        <v>0.121</v>
      </c>
      <c r="N31" s="314">
        <v>3.5999999999999997E-2</v>
      </c>
      <c r="O31" s="333" t="s">
        <v>4</v>
      </c>
      <c r="P31" s="333" t="s">
        <v>4</v>
      </c>
      <c r="R31" s="769"/>
      <c r="S31" s="318">
        <v>26</v>
      </c>
      <c r="T31" s="314">
        <v>0.01</v>
      </c>
      <c r="U31" s="314">
        <v>2E-3</v>
      </c>
      <c r="V31" s="314">
        <v>0.15</v>
      </c>
      <c r="W31" s="314">
        <v>1.9E-2</v>
      </c>
      <c r="X31" s="314">
        <v>2.5000000000000001E-2</v>
      </c>
      <c r="Y31" s="314">
        <v>1.2E-2</v>
      </c>
      <c r="Z31" s="314">
        <v>2.1999999999999999E-2</v>
      </c>
      <c r="AA31" s="314">
        <v>3.0000000000000001E-3</v>
      </c>
      <c r="AB31" s="315" t="s">
        <v>4</v>
      </c>
      <c r="AC31" s="315" t="s">
        <v>4</v>
      </c>
      <c r="AD31" s="316">
        <v>9.9000000000000005E-2</v>
      </c>
      <c r="AE31" s="314">
        <v>3.4000000000000002E-2</v>
      </c>
      <c r="AF31" s="317">
        <v>80</v>
      </c>
      <c r="AG31" s="315">
        <v>14.1</v>
      </c>
    </row>
    <row r="32" spans="1:33">
      <c r="A32" s="769"/>
      <c r="B32" s="319">
        <v>27</v>
      </c>
      <c r="C32" s="322" t="s">
        <v>4</v>
      </c>
      <c r="D32" s="322" t="s">
        <v>4</v>
      </c>
      <c r="E32" s="322" t="s">
        <v>4</v>
      </c>
      <c r="F32" s="322" t="s">
        <v>4</v>
      </c>
      <c r="G32" s="322" t="s">
        <v>4</v>
      </c>
      <c r="H32" s="322" t="s">
        <v>4</v>
      </c>
      <c r="I32" s="322" t="s">
        <v>4</v>
      </c>
      <c r="J32" s="322" t="s">
        <v>4</v>
      </c>
      <c r="K32" s="322" t="s">
        <v>4</v>
      </c>
      <c r="L32" s="322" t="s">
        <v>4</v>
      </c>
      <c r="M32" s="320">
        <v>0.112</v>
      </c>
      <c r="N32" s="320">
        <v>3.5999999999999997E-2</v>
      </c>
      <c r="O32" s="322" t="s">
        <v>4</v>
      </c>
      <c r="P32" s="322" t="s">
        <v>4</v>
      </c>
      <c r="R32" s="769"/>
      <c r="S32" s="319">
        <v>27</v>
      </c>
      <c r="T32" s="351">
        <v>8.0000000000000002E-3</v>
      </c>
      <c r="U32" s="351">
        <v>1E-3</v>
      </c>
      <c r="V32" s="351">
        <v>9.9000000000000005E-2</v>
      </c>
      <c r="W32" s="351">
        <v>2.1999999999999999E-2</v>
      </c>
      <c r="X32" s="351">
        <v>3.7999999999999999E-2</v>
      </c>
      <c r="Y32" s="352">
        <v>0.01</v>
      </c>
      <c r="Z32" s="351">
        <v>3.1E-2</v>
      </c>
      <c r="AA32" s="320">
        <v>3.0000000000000001E-3</v>
      </c>
      <c r="AB32" s="322" t="s">
        <v>4</v>
      </c>
      <c r="AC32" s="322" t="s">
        <v>4</v>
      </c>
      <c r="AD32" s="352">
        <v>0.1</v>
      </c>
      <c r="AE32" s="351">
        <v>3.6999999999999998E-2</v>
      </c>
      <c r="AF32" s="351">
        <v>55</v>
      </c>
      <c r="AG32" s="351">
        <v>12.7</v>
      </c>
    </row>
    <row r="33" spans="1:33">
      <c r="A33" s="324"/>
      <c r="B33" s="325"/>
      <c r="C33" s="341"/>
      <c r="D33" s="341"/>
      <c r="E33" s="341"/>
      <c r="F33" s="341"/>
      <c r="G33" s="341"/>
      <c r="H33" s="341"/>
      <c r="I33" s="341"/>
      <c r="J33" s="341"/>
      <c r="K33" s="336"/>
      <c r="L33" s="336"/>
      <c r="M33" s="341"/>
      <c r="N33" s="341"/>
      <c r="O33" s="341"/>
      <c r="P33" s="341"/>
      <c r="R33" s="324"/>
      <c r="S33" s="325"/>
      <c r="T33" s="341"/>
      <c r="U33" s="341"/>
      <c r="V33" s="341"/>
      <c r="W33" s="341"/>
      <c r="X33" s="341"/>
      <c r="Y33" s="341"/>
      <c r="Z33" s="341"/>
      <c r="AA33" s="341"/>
      <c r="AB33" s="336"/>
      <c r="AC33" s="336"/>
      <c r="AD33" s="341"/>
      <c r="AE33" s="341"/>
      <c r="AF33" s="341"/>
      <c r="AG33" s="341"/>
    </row>
    <row r="34" spans="1:33">
      <c r="A34" s="329"/>
      <c r="B34" s="310"/>
      <c r="C34" s="314"/>
      <c r="D34" s="314"/>
      <c r="E34" s="314"/>
      <c r="F34" s="314"/>
      <c r="G34" s="314"/>
      <c r="H34" s="314"/>
      <c r="I34" s="314"/>
      <c r="J34" s="314"/>
      <c r="K34" s="337"/>
      <c r="L34" s="337"/>
      <c r="M34" s="314"/>
      <c r="N34" s="314"/>
      <c r="O34" s="314"/>
      <c r="P34" s="314"/>
      <c r="R34" s="329"/>
      <c r="S34" s="310"/>
      <c r="T34" s="314"/>
      <c r="U34" s="314"/>
      <c r="V34" s="314"/>
      <c r="W34" s="314"/>
      <c r="X34" s="314"/>
      <c r="Y34" s="314"/>
      <c r="Z34" s="314"/>
      <c r="AA34" s="314"/>
      <c r="AB34" s="337"/>
      <c r="AC34" s="337"/>
      <c r="AD34" s="314"/>
      <c r="AE34" s="314"/>
      <c r="AF34" s="314"/>
      <c r="AG34" s="314"/>
    </row>
    <row r="35" spans="1:33" ht="24">
      <c r="A35" s="770" t="s">
        <v>385</v>
      </c>
      <c r="B35" s="313" t="s">
        <v>376</v>
      </c>
      <c r="C35" s="333" t="s">
        <v>377</v>
      </c>
      <c r="D35" s="333" t="s">
        <v>379</v>
      </c>
      <c r="E35" s="314">
        <v>0.17100000000000001</v>
      </c>
      <c r="F35" s="314">
        <v>2.5000000000000001E-2</v>
      </c>
      <c r="G35" s="314">
        <v>3.5000000000000003E-2</v>
      </c>
      <c r="H35" s="314">
        <v>1.7999999999999999E-2</v>
      </c>
      <c r="I35" s="314">
        <v>4.2999999999999997E-2</v>
      </c>
      <c r="J35" s="314">
        <v>1.4E-2</v>
      </c>
      <c r="K35" s="331">
        <v>0.9</v>
      </c>
      <c r="L35" s="331">
        <v>0.3</v>
      </c>
      <c r="M35" s="333" t="s">
        <v>379</v>
      </c>
      <c r="N35" s="333" t="s">
        <v>379</v>
      </c>
      <c r="O35" s="317">
        <v>105</v>
      </c>
      <c r="P35" s="315">
        <v>13.2</v>
      </c>
      <c r="R35" s="769" t="s">
        <v>404</v>
      </c>
      <c r="S35" s="313" t="s">
        <v>376</v>
      </c>
      <c r="T35" s="314">
        <v>7.0000000000000001E-3</v>
      </c>
      <c r="U35" s="314">
        <v>3.0000000000000001E-3</v>
      </c>
      <c r="V35" s="314">
        <v>0.184</v>
      </c>
      <c r="W35" s="314">
        <v>2.4E-2</v>
      </c>
      <c r="X35" s="314">
        <v>0.05</v>
      </c>
      <c r="Y35" s="314">
        <v>2.5999999999999999E-2</v>
      </c>
      <c r="Z35" s="314">
        <v>0.13600000000000001</v>
      </c>
      <c r="AA35" s="314">
        <v>2.9000000000000001E-2</v>
      </c>
      <c r="AB35" s="331">
        <v>21</v>
      </c>
      <c r="AC35" s="331">
        <v>0.3</v>
      </c>
      <c r="AD35" s="333" t="s">
        <v>380</v>
      </c>
      <c r="AE35" s="333" t="s">
        <v>379</v>
      </c>
      <c r="AF35" s="315" t="s">
        <v>380</v>
      </c>
      <c r="AG35" s="315" t="s">
        <v>379</v>
      </c>
    </row>
    <row r="36" spans="1:33">
      <c r="A36" s="770"/>
      <c r="B36" s="318">
        <v>26</v>
      </c>
      <c r="C36" s="333" t="s">
        <v>4</v>
      </c>
      <c r="D36" s="333" t="s">
        <v>4</v>
      </c>
      <c r="E36" s="314">
        <v>0.13600000000000001</v>
      </c>
      <c r="F36" s="314">
        <v>1.9E-2</v>
      </c>
      <c r="G36" s="314">
        <v>3.5999999999999997E-2</v>
      </c>
      <c r="H36" s="314">
        <v>1.9E-2</v>
      </c>
      <c r="I36" s="314">
        <v>4.4999999999999998E-2</v>
      </c>
      <c r="J36" s="314">
        <v>1.4999999999999999E-2</v>
      </c>
      <c r="K36" s="331">
        <v>0.8</v>
      </c>
      <c r="L36" s="331">
        <v>0.3</v>
      </c>
      <c r="M36" s="333" t="s">
        <v>4</v>
      </c>
      <c r="N36" s="333" t="s">
        <v>4</v>
      </c>
      <c r="O36" s="317">
        <v>79</v>
      </c>
      <c r="P36" s="315">
        <v>12.7</v>
      </c>
      <c r="R36" s="769"/>
      <c r="S36" s="318">
        <v>26</v>
      </c>
      <c r="T36" s="314">
        <v>5.0000000000000001E-3</v>
      </c>
      <c r="U36" s="314">
        <v>2E-3</v>
      </c>
      <c r="V36" s="314">
        <v>0.13200000000000001</v>
      </c>
      <c r="W36" s="314">
        <v>2.3E-2</v>
      </c>
      <c r="X36" s="314">
        <v>0.05</v>
      </c>
      <c r="Y36" s="314">
        <v>2.5999999999999999E-2</v>
      </c>
      <c r="Z36" s="314">
        <v>0.11</v>
      </c>
      <c r="AA36" s="314">
        <v>2.7E-2</v>
      </c>
      <c r="AB36" s="331">
        <v>1.3</v>
      </c>
      <c r="AC36" s="331">
        <v>0.3</v>
      </c>
      <c r="AD36" s="333" t="s">
        <v>4</v>
      </c>
      <c r="AE36" s="333" t="s">
        <v>4</v>
      </c>
      <c r="AF36" s="315" t="s">
        <v>4</v>
      </c>
      <c r="AG36" s="315" t="s">
        <v>4</v>
      </c>
    </row>
    <row r="37" spans="1:33">
      <c r="A37" s="769"/>
      <c r="B37" s="319">
        <v>27</v>
      </c>
      <c r="C37" s="322" t="s">
        <v>4</v>
      </c>
      <c r="D37" s="322" t="s">
        <v>4</v>
      </c>
      <c r="E37" s="320">
        <v>0.108</v>
      </c>
      <c r="F37" s="320">
        <v>2.1999999999999999E-2</v>
      </c>
      <c r="G37" s="320">
        <v>6.4000000000000001E-2</v>
      </c>
      <c r="H37" s="320">
        <v>1.9E-2</v>
      </c>
      <c r="I37" s="320">
        <v>0.193</v>
      </c>
      <c r="J37" s="320">
        <v>1.4999999999999999E-2</v>
      </c>
      <c r="K37" s="320">
        <v>0.7</v>
      </c>
      <c r="L37" s="320">
        <v>0.3</v>
      </c>
      <c r="M37" s="322" t="s">
        <v>4</v>
      </c>
      <c r="N37" s="322" t="s">
        <v>4</v>
      </c>
      <c r="O37" s="320">
        <v>94</v>
      </c>
      <c r="P37" s="320">
        <v>12.5</v>
      </c>
      <c r="R37" s="769"/>
      <c r="S37" s="319">
        <v>27</v>
      </c>
      <c r="T37" s="351">
        <v>1.6E-2</v>
      </c>
      <c r="U37" s="351">
        <v>2E-3</v>
      </c>
      <c r="V37" s="351">
        <v>9.9000000000000005E-2</v>
      </c>
      <c r="W37" s="351">
        <v>2.8000000000000001E-2</v>
      </c>
      <c r="X37" s="351">
        <v>6.2E-2</v>
      </c>
      <c r="Y37" s="351">
        <v>2.1999999999999999E-2</v>
      </c>
      <c r="Z37" s="351">
        <v>0.11799999999999999</v>
      </c>
      <c r="AA37" s="351">
        <v>1.7000000000000001E-2</v>
      </c>
      <c r="AB37" s="351">
        <v>0.8</v>
      </c>
      <c r="AC37" s="320">
        <v>0.3</v>
      </c>
      <c r="AD37" s="322" t="s">
        <v>4</v>
      </c>
      <c r="AE37" s="322" t="s">
        <v>4</v>
      </c>
      <c r="AF37" s="322" t="s">
        <v>4</v>
      </c>
      <c r="AG37" s="322" t="s">
        <v>4</v>
      </c>
    </row>
    <row r="38" spans="1:33">
      <c r="A38" s="324"/>
      <c r="B38" s="318"/>
      <c r="C38" s="342"/>
      <c r="D38" s="342"/>
      <c r="E38" s="341"/>
      <c r="F38" s="341"/>
      <c r="G38" s="341"/>
      <c r="H38" s="341"/>
      <c r="I38" s="341"/>
      <c r="J38" s="341"/>
      <c r="K38" s="336"/>
      <c r="L38" s="336"/>
      <c r="M38" s="341"/>
      <c r="N38" s="341"/>
      <c r="O38" s="341"/>
      <c r="P38" s="341"/>
      <c r="R38" s="324"/>
      <c r="S38" s="325"/>
      <c r="T38" s="341"/>
      <c r="U38" s="341"/>
      <c r="V38" s="341"/>
      <c r="W38" s="341"/>
      <c r="X38" s="341"/>
      <c r="Y38" s="341"/>
      <c r="Z38" s="341"/>
      <c r="AA38" s="341"/>
      <c r="AB38" s="336"/>
      <c r="AC38" s="336"/>
      <c r="AD38" s="341"/>
      <c r="AE38" s="341"/>
      <c r="AF38" s="341"/>
      <c r="AG38" s="341"/>
    </row>
    <row r="39" spans="1:33">
      <c r="A39" s="330" t="s">
        <v>386</v>
      </c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03"/>
      <c r="O39" s="303"/>
      <c r="P39" s="343" t="s">
        <v>387</v>
      </c>
      <c r="R39" s="329"/>
      <c r="S39" s="310"/>
      <c r="T39" s="348"/>
      <c r="U39" s="314"/>
      <c r="V39" s="314"/>
      <c r="W39" s="314"/>
      <c r="X39" s="314"/>
      <c r="Y39" s="314"/>
      <c r="Z39" s="314"/>
      <c r="AA39" s="314"/>
      <c r="AB39" s="337"/>
      <c r="AC39" s="337"/>
      <c r="AD39" s="314"/>
      <c r="AE39" s="314"/>
      <c r="AF39" s="314"/>
      <c r="AG39" s="314"/>
    </row>
    <row r="40" spans="1:33" ht="24">
      <c r="A40" s="330" t="s">
        <v>388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30"/>
      <c r="O40" s="303"/>
      <c r="P40" s="303"/>
      <c r="R40" s="769" t="s">
        <v>405</v>
      </c>
      <c r="S40" s="313" t="s">
        <v>376</v>
      </c>
      <c r="T40" s="314">
        <v>4.0000000000000001E-3</v>
      </c>
      <c r="U40" s="314">
        <v>3.0000000000000001E-3</v>
      </c>
      <c r="V40" s="314">
        <v>0.126</v>
      </c>
      <c r="W40" s="314">
        <v>2.5000000000000001E-2</v>
      </c>
      <c r="X40" s="314">
        <v>2.9000000000000001E-2</v>
      </c>
      <c r="Y40" s="314">
        <v>1.2999999999999999E-2</v>
      </c>
      <c r="Z40" s="314">
        <v>1.9E-2</v>
      </c>
      <c r="AA40" s="314">
        <v>4.0000000000000001E-3</v>
      </c>
      <c r="AB40" s="331">
        <v>1.4</v>
      </c>
      <c r="AC40" s="331">
        <v>0.4</v>
      </c>
      <c r="AD40" s="333">
        <v>0.109</v>
      </c>
      <c r="AE40" s="333">
        <v>3.5000000000000003E-2</v>
      </c>
      <c r="AF40" s="315" t="s">
        <v>380</v>
      </c>
      <c r="AG40" s="315" t="s">
        <v>380</v>
      </c>
    </row>
    <row r="41" spans="1:33">
      <c r="A41" s="330"/>
      <c r="B41" s="344" t="s">
        <v>389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03"/>
      <c r="P41" s="303"/>
      <c r="R41" s="769"/>
      <c r="S41" s="318">
        <v>26</v>
      </c>
      <c r="T41" s="333" t="s">
        <v>379</v>
      </c>
      <c r="U41" s="333" t="s">
        <v>4</v>
      </c>
      <c r="V41" s="333" t="s">
        <v>4</v>
      </c>
      <c r="W41" s="333" t="s">
        <v>4</v>
      </c>
      <c r="X41" s="333" t="s">
        <v>4</v>
      </c>
      <c r="Y41" s="333" t="s">
        <v>4</v>
      </c>
      <c r="Z41" s="333" t="s">
        <v>4</v>
      </c>
      <c r="AA41" s="333" t="s">
        <v>4</v>
      </c>
      <c r="AB41" s="315" t="s">
        <v>4</v>
      </c>
      <c r="AC41" s="315" t="s">
        <v>4</v>
      </c>
      <c r="AD41" s="333" t="s">
        <v>4</v>
      </c>
      <c r="AE41" s="333" t="s">
        <v>4</v>
      </c>
      <c r="AF41" s="315" t="s">
        <v>4</v>
      </c>
      <c r="AG41" s="315" t="s">
        <v>4</v>
      </c>
    </row>
    <row r="42" spans="1:33">
      <c r="A42" s="330" t="s">
        <v>390</v>
      </c>
      <c r="B42" s="344"/>
      <c r="C42" s="330"/>
      <c r="D42" s="330"/>
      <c r="E42" s="330"/>
      <c r="F42" s="330"/>
      <c r="G42" s="330"/>
      <c r="H42" s="303"/>
      <c r="I42" s="303"/>
      <c r="J42" s="303"/>
      <c r="K42" s="303"/>
      <c r="L42" s="303"/>
      <c r="M42" s="303"/>
      <c r="N42" s="303"/>
      <c r="O42" s="303"/>
      <c r="P42" s="303"/>
      <c r="R42" s="769"/>
      <c r="S42" s="319">
        <v>27</v>
      </c>
      <c r="T42" s="351">
        <v>7.0000000000000001E-3</v>
      </c>
      <c r="U42" s="351">
        <v>1E-3</v>
      </c>
      <c r="V42" s="351">
        <v>9.8000000000000004E-2</v>
      </c>
      <c r="W42" s="351">
        <v>2.5000000000000001E-2</v>
      </c>
      <c r="X42" s="351">
        <v>5.1999999999999998E-2</v>
      </c>
      <c r="Y42" s="352">
        <v>0.01</v>
      </c>
      <c r="Z42" s="351">
        <v>4.2999999999999997E-2</v>
      </c>
      <c r="AA42" s="351">
        <v>2E-3</v>
      </c>
      <c r="AB42" s="351">
        <v>0.8</v>
      </c>
      <c r="AC42" s="320">
        <v>0.4</v>
      </c>
      <c r="AD42" s="351">
        <v>0.109</v>
      </c>
      <c r="AE42" s="351">
        <v>3.7999999999999999E-2</v>
      </c>
      <c r="AF42" s="351">
        <v>61</v>
      </c>
      <c r="AG42" s="351">
        <v>10.8</v>
      </c>
    </row>
    <row r="43" spans="1:33">
      <c r="A43" s="330" t="s">
        <v>391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R43" s="350"/>
      <c r="S43" s="318"/>
      <c r="T43" s="341"/>
      <c r="U43" s="341"/>
      <c r="V43" s="341"/>
      <c r="W43" s="341"/>
      <c r="X43" s="341"/>
      <c r="Y43" s="341"/>
      <c r="Z43" s="341"/>
      <c r="AA43" s="341"/>
      <c r="AB43" s="347"/>
      <c r="AC43" s="347"/>
      <c r="AD43" s="342"/>
      <c r="AE43" s="342"/>
      <c r="AF43" s="341"/>
      <c r="AG43" s="341"/>
    </row>
    <row r="44" spans="1:33">
      <c r="A44" s="330" t="s">
        <v>392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R44" s="330" t="s">
        <v>406</v>
      </c>
      <c r="S44" s="329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43"/>
      <c r="AF44" s="303"/>
      <c r="AG44" s="343" t="s">
        <v>387</v>
      </c>
    </row>
    <row r="45" spans="1:33">
      <c r="A45" s="287"/>
      <c r="B45" s="288"/>
      <c r="C45" s="288"/>
      <c r="D45" s="288"/>
      <c r="E45" s="288"/>
      <c r="F45" s="288"/>
      <c r="G45" s="266"/>
      <c r="H45" s="266"/>
      <c r="I45" s="266"/>
      <c r="J45" s="289"/>
      <c r="R45" s="330" t="s">
        <v>388</v>
      </c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30"/>
      <c r="AF45" s="303"/>
      <c r="AG45" s="303"/>
    </row>
    <row r="46" spans="1:33">
      <c r="A46" s="287"/>
      <c r="B46" s="288"/>
      <c r="C46" s="288"/>
      <c r="D46" s="288"/>
      <c r="E46" s="288"/>
      <c r="F46" s="288"/>
      <c r="G46" s="266"/>
      <c r="H46" s="266"/>
      <c r="I46" s="266"/>
      <c r="J46" s="289"/>
      <c r="R46" s="330"/>
      <c r="S46" s="344" t="s">
        <v>389</v>
      </c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03"/>
      <c r="AG46" s="303"/>
    </row>
    <row r="47" spans="1:33">
      <c r="A47" s="287"/>
      <c r="B47" s="288"/>
      <c r="C47" s="288"/>
      <c r="D47" s="288"/>
      <c r="E47" s="288"/>
      <c r="F47" s="288"/>
      <c r="G47" s="266"/>
      <c r="H47" s="266"/>
      <c r="I47" s="266"/>
      <c r="J47" s="289"/>
      <c r="R47" s="330" t="s">
        <v>390</v>
      </c>
      <c r="S47" s="344"/>
      <c r="T47" s="330"/>
      <c r="U47" s="330"/>
      <c r="V47" s="330"/>
      <c r="W47" s="330"/>
      <c r="X47" s="330"/>
      <c r="Y47" s="303"/>
      <c r="Z47" s="303"/>
      <c r="AA47" s="303"/>
      <c r="AB47" s="303"/>
      <c r="AC47" s="303"/>
      <c r="AD47" s="303"/>
      <c r="AE47" s="303"/>
      <c r="AF47" s="303"/>
      <c r="AG47" s="303"/>
    </row>
    <row r="48" spans="1:33">
      <c r="A48" s="287"/>
      <c r="B48" s="288"/>
      <c r="C48" s="288"/>
      <c r="D48" s="288"/>
      <c r="E48" s="288"/>
      <c r="F48" s="288"/>
      <c r="G48" s="266"/>
      <c r="H48" s="266"/>
      <c r="I48" s="266"/>
      <c r="J48" s="289"/>
      <c r="R48" s="330" t="s">
        <v>391</v>
      </c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</row>
    <row r="49" spans="1:33">
      <c r="A49" s="287"/>
      <c r="B49" s="288"/>
      <c r="C49" s="288"/>
      <c r="D49" s="288"/>
      <c r="E49" s="288"/>
      <c r="F49" s="288"/>
      <c r="G49" s="266"/>
      <c r="H49" s="266"/>
      <c r="I49" s="266"/>
      <c r="J49" s="289"/>
      <c r="R49" s="330" t="s">
        <v>392</v>
      </c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</row>
    <row r="50" spans="1:33">
      <c r="A50" s="287"/>
      <c r="B50" s="288"/>
      <c r="C50" s="288"/>
      <c r="D50" s="288"/>
      <c r="E50" s="288"/>
      <c r="F50" s="288"/>
      <c r="G50" s="266"/>
      <c r="H50" s="266"/>
      <c r="I50" s="266"/>
      <c r="J50" s="289"/>
      <c r="R50" s="330" t="s">
        <v>407</v>
      </c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</row>
    <row r="51" spans="1:33">
      <c r="A51" s="287"/>
      <c r="B51" s="288"/>
      <c r="C51" s="288"/>
      <c r="D51" s="288"/>
      <c r="E51" s="288"/>
      <c r="F51" s="288"/>
      <c r="G51" s="266"/>
      <c r="H51" s="266"/>
      <c r="I51" s="266"/>
      <c r="J51" s="289"/>
    </row>
    <row r="56" spans="1:33" ht="24">
      <c r="A56" s="49" t="s">
        <v>3</v>
      </c>
    </row>
    <row r="57" spans="1:33" ht="15.75" customHeight="1">
      <c r="A57" s="49"/>
    </row>
    <row r="58" spans="1:33" ht="15" thickBot="1">
      <c r="A58" s="302" t="s">
        <v>356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</row>
    <row r="59" spans="1:33" ht="14.25" thickTop="1">
      <c r="A59" s="780" t="s">
        <v>357</v>
      </c>
      <c r="B59" s="781"/>
      <c r="C59" s="774" t="s">
        <v>358</v>
      </c>
      <c r="D59" s="775"/>
      <c r="E59" s="784" t="s">
        <v>359</v>
      </c>
      <c r="F59" s="784"/>
      <c r="G59" s="784" t="s">
        <v>360</v>
      </c>
      <c r="H59" s="784"/>
      <c r="I59" s="784" t="s">
        <v>361</v>
      </c>
      <c r="J59" s="784"/>
      <c r="K59" s="784" t="s">
        <v>362</v>
      </c>
      <c r="L59" s="784"/>
      <c r="M59" s="775" t="s">
        <v>363</v>
      </c>
      <c r="N59" s="775"/>
      <c r="O59" s="774" t="s">
        <v>364</v>
      </c>
      <c r="P59" s="775"/>
      <c r="R59" s="780" t="s">
        <v>357</v>
      </c>
      <c r="S59" s="781"/>
      <c r="T59" s="776" t="s">
        <v>358</v>
      </c>
      <c r="U59" s="777"/>
      <c r="V59" s="774" t="s">
        <v>359</v>
      </c>
      <c r="W59" s="778"/>
      <c r="X59" s="779" t="s">
        <v>360</v>
      </c>
      <c r="Y59" s="779"/>
      <c r="Z59" s="779" t="s">
        <v>361</v>
      </c>
      <c r="AA59" s="779"/>
      <c r="AB59" s="779" t="s">
        <v>362</v>
      </c>
      <c r="AC59" s="779"/>
      <c r="AD59" s="777" t="s">
        <v>393</v>
      </c>
      <c r="AE59" s="777"/>
      <c r="AF59" s="774" t="s">
        <v>364</v>
      </c>
      <c r="AG59" s="775"/>
    </row>
    <row r="60" spans="1:33">
      <c r="A60" s="782"/>
      <c r="B60" s="783"/>
      <c r="C60" s="772" t="s">
        <v>366</v>
      </c>
      <c r="D60" s="773"/>
      <c r="E60" s="771" t="s">
        <v>367</v>
      </c>
      <c r="F60" s="771"/>
      <c r="G60" s="771" t="s">
        <v>365</v>
      </c>
      <c r="H60" s="771"/>
      <c r="I60" s="771" t="s">
        <v>368</v>
      </c>
      <c r="J60" s="771"/>
      <c r="K60" s="771" t="s">
        <v>369</v>
      </c>
      <c r="L60" s="771"/>
      <c r="M60" s="773" t="s">
        <v>365</v>
      </c>
      <c r="N60" s="773"/>
      <c r="O60" s="771" t="s">
        <v>371</v>
      </c>
      <c r="P60" s="772"/>
      <c r="R60" s="782"/>
      <c r="S60" s="783"/>
      <c r="T60" s="772" t="s">
        <v>394</v>
      </c>
      <c r="U60" s="773"/>
      <c r="V60" s="771" t="s">
        <v>395</v>
      </c>
      <c r="W60" s="771"/>
      <c r="X60" s="771" t="s">
        <v>396</v>
      </c>
      <c r="Y60" s="771"/>
      <c r="Z60" s="771" t="s">
        <v>397</v>
      </c>
      <c r="AA60" s="771"/>
      <c r="AB60" s="771" t="s">
        <v>394</v>
      </c>
      <c r="AC60" s="771"/>
      <c r="AD60" s="773" t="s">
        <v>398</v>
      </c>
      <c r="AE60" s="773"/>
      <c r="AF60" s="771" t="s">
        <v>370</v>
      </c>
      <c r="AG60" s="772"/>
    </row>
    <row r="61" spans="1:33" ht="13.5" customHeight="1">
      <c r="A61" s="304"/>
      <c r="B61" s="305" t="s">
        <v>372</v>
      </c>
      <c r="C61" s="306" t="s">
        <v>373</v>
      </c>
      <c r="D61" s="306" t="s">
        <v>374</v>
      </c>
      <c r="E61" s="306" t="s">
        <v>373</v>
      </c>
      <c r="F61" s="306" t="s">
        <v>374</v>
      </c>
      <c r="G61" s="306" t="s">
        <v>373</v>
      </c>
      <c r="H61" s="306" t="s">
        <v>374</v>
      </c>
      <c r="I61" s="306" t="s">
        <v>373</v>
      </c>
      <c r="J61" s="306" t="s">
        <v>374</v>
      </c>
      <c r="K61" s="306" t="s">
        <v>373</v>
      </c>
      <c r="L61" s="306" t="s">
        <v>374</v>
      </c>
      <c r="M61" s="307" t="s">
        <v>373</v>
      </c>
      <c r="N61" s="308" t="s">
        <v>374</v>
      </c>
      <c r="O61" s="307" t="s">
        <v>373</v>
      </c>
      <c r="P61" s="308" t="s">
        <v>374</v>
      </c>
      <c r="R61" s="304"/>
      <c r="S61" s="305" t="s">
        <v>372</v>
      </c>
      <c r="T61" s="306" t="s">
        <v>373</v>
      </c>
      <c r="U61" s="306" t="s">
        <v>374</v>
      </c>
      <c r="V61" s="306" t="s">
        <v>373</v>
      </c>
      <c r="W61" s="306" t="s">
        <v>374</v>
      </c>
      <c r="X61" s="306" t="s">
        <v>373</v>
      </c>
      <c r="Y61" s="306" t="s">
        <v>374</v>
      </c>
      <c r="Z61" s="306" t="s">
        <v>373</v>
      </c>
      <c r="AA61" s="306" t="s">
        <v>374</v>
      </c>
      <c r="AB61" s="306" t="s">
        <v>373</v>
      </c>
      <c r="AC61" s="306" t="s">
        <v>374</v>
      </c>
      <c r="AD61" s="307" t="s">
        <v>373</v>
      </c>
      <c r="AE61" s="308" t="s">
        <v>374</v>
      </c>
      <c r="AF61" s="307" t="s">
        <v>373</v>
      </c>
      <c r="AG61" s="308" t="s">
        <v>374</v>
      </c>
    </row>
    <row r="62" spans="1:33">
      <c r="A62" s="309"/>
      <c r="B62" s="310"/>
      <c r="C62" s="311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R62" s="309"/>
      <c r="S62" s="345"/>
      <c r="T62" s="346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12"/>
      <c r="AG62" s="312"/>
    </row>
    <row r="63" spans="1:33" ht="24">
      <c r="A63" s="770" t="s">
        <v>375</v>
      </c>
      <c r="B63" s="313" t="s">
        <v>376</v>
      </c>
      <c r="C63" s="314">
        <v>4.0000000000000001E-3</v>
      </c>
      <c r="D63" s="314">
        <v>1E-3</v>
      </c>
      <c r="E63" s="314">
        <v>0.113</v>
      </c>
      <c r="F63" s="314">
        <v>2.1000000000000001E-2</v>
      </c>
      <c r="G63" s="314">
        <v>2.7E-2</v>
      </c>
      <c r="H63" s="314">
        <v>0.01</v>
      </c>
      <c r="I63" s="314">
        <v>1.2E-2</v>
      </c>
      <c r="J63" s="314">
        <v>2E-3</v>
      </c>
      <c r="K63" s="315" t="s">
        <v>48</v>
      </c>
      <c r="L63" s="315" t="s">
        <v>377</v>
      </c>
      <c r="M63" s="316">
        <v>0.111</v>
      </c>
      <c r="N63" s="314">
        <v>3.3000000000000002E-2</v>
      </c>
      <c r="O63" s="317">
        <v>70</v>
      </c>
      <c r="P63" s="315">
        <v>13</v>
      </c>
      <c r="R63" s="769" t="s">
        <v>399</v>
      </c>
      <c r="S63" s="313" t="s">
        <v>376</v>
      </c>
      <c r="T63" s="314">
        <v>2.4E-2</v>
      </c>
      <c r="U63" s="314">
        <v>2E-3</v>
      </c>
      <c r="V63" s="314">
        <v>0.108</v>
      </c>
      <c r="W63" s="314">
        <v>1.4999999999999999E-2</v>
      </c>
      <c r="X63" s="314">
        <v>4.2000000000000003E-2</v>
      </c>
      <c r="Y63" s="314">
        <v>1.4E-2</v>
      </c>
      <c r="Z63" s="314">
        <v>4.9000000000000002E-2</v>
      </c>
      <c r="AA63" s="314">
        <v>4.0000000000000001E-3</v>
      </c>
      <c r="AB63" s="315" t="s">
        <v>380</v>
      </c>
      <c r="AC63" s="315" t="s">
        <v>379</v>
      </c>
      <c r="AD63" s="316">
        <v>0.10100000000000001</v>
      </c>
      <c r="AE63" s="314">
        <v>3.2000000000000001E-2</v>
      </c>
      <c r="AF63" s="315" t="s">
        <v>379</v>
      </c>
      <c r="AG63" s="315" t="s">
        <v>379</v>
      </c>
    </row>
    <row r="64" spans="1:33">
      <c r="A64" s="770"/>
      <c r="B64" s="318">
        <v>26</v>
      </c>
      <c r="C64" s="314">
        <v>4.0000000000000001E-3</v>
      </c>
      <c r="D64" s="314">
        <v>2E-3</v>
      </c>
      <c r="E64" s="314">
        <v>0.14799999999999999</v>
      </c>
      <c r="F64" s="314">
        <v>2.1000000000000001E-2</v>
      </c>
      <c r="G64" s="314">
        <v>2.3E-2</v>
      </c>
      <c r="H64" s="314">
        <v>0.01</v>
      </c>
      <c r="I64" s="314">
        <v>8.9999999999999993E-3</v>
      </c>
      <c r="J64" s="314">
        <v>2E-3</v>
      </c>
      <c r="K64" s="315" t="s">
        <v>4</v>
      </c>
      <c r="L64" s="315" t="s">
        <v>4</v>
      </c>
      <c r="M64" s="316">
        <v>0.107</v>
      </c>
      <c r="N64" s="314">
        <v>3.4000000000000002E-2</v>
      </c>
      <c r="O64" s="317">
        <v>88</v>
      </c>
      <c r="P64" s="315">
        <v>12.7</v>
      </c>
      <c r="R64" s="769"/>
      <c r="S64" s="318">
        <v>26</v>
      </c>
      <c r="T64" s="314">
        <v>1.6E-2</v>
      </c>
      <c r="U64" s="314">
        <v>2E-3</v>
      </c>
      <c r="V64" s="314">
        <v>0.115</v>
      </c>
      <c r="W64" s="314">
        <v>1.4E-2</v>
      </c>
      <c r="X64" s="314">
        <v>3.5000000000000003E-2</v>
      </c>
      <c r="Y64" s="314">
        <v>1.4E-2</v>
      </c>
      <c r="Z64" s="314">
        <v>0.03</v>
      </c>
      <c r="AA64" s="314">
        <v>4.0000000000000001E-3</v>
      </c>
      <c r="AB64" s="315" t="s">
        <v>4</v>
      </c>
      <c r="AC64" s="315" t="s">
        <v>4</v>
      </c>
      <c r="AD64" s="316">
        <v>9.2999999999999999E-2</v>
      </c>
      <c r="AE64" s="314">
        <v>0.03</v>
      </c>
      <c r="AF64" s="315" t="s">
        <v>4</v>
      </c>
      <c r="AG64" s="315" t="s">
        <v>4</v>
      </c>
    </row>
    <row r="65" spans="1:33">
      <c r="A65" s="769"/>
      <c r="B65" s="319">
        <v>27</v>
      </c>
      <c r="C65" s="320">
        <v>6.0000000000000001E-3</v>
      </c>
      <c r="D65" s="320">
        <v>1E-3</v>
      </c>
      <c r="E65" s="320">
        <v>0.11600000000000001</v>
      </c>
      <c r="F65" s="320">
        <v>2.1000000000000001E-2</v>
      </c>
      <c r="G65" s="320">
        <v>3.9E-2</v>
      </c>
      <c r="H65" s="320">
        <v>8.9999999999999993E-3</v>
      </c>
      <c r="I65" s="321">
        <v>0.03</v>
      </c>
      <c r="J65" s="320">
        <v>2E-3</v>
      </c>
      <c r="K65" s="322" t="s">
        <v>4</v>
      </c>
      <c r="L65" s="322" t="s">
        <v>4</v>
      </c>
      <c r="M65" s="320">
        <v>0.104</v>
      </c>
      <c r="N65" s="320">
        <v>3.2000000000000001E-2</v>
      </c>
      <c r="O65" s="320">
        <v>79</v>
      </c>
      <c r="P65" s="323">
        <v>12</v>
      </c>
      <c r="R65" s="769"/>
      <c r="S65" s="319">
        <v>27</v>
      </c>
      <c r="T65" s="351">
        <v>5.6000000000000001E-2</v>
      </c>
      <c r="U65" s="320">
        <v>2E-3</v>
      </c>
      <c r="V65" s="351">
        <v>0.14000000000000001</v>
      </c>
      <c r="W65" s="351">
        <v>1.4999999999999999E-2</v>
      </c>
      <c r="X65" s="351">
        <v>5.7000000000000002E-2</v>
      </c>
      <c r="Y65" s="351">
        <v>1.4E-2</v>
      </c>
      <c r="Z65" s="352">
        <v>7.0999999999999994E-2</v>
      </c>
      <c r="AA65" s="351">
        <v>3.0000000000000001E-3</v>
      </c>
      <c r="AB65" s="322" t="s">
        <v>4</v>
      </c>
      <c r="AC65" s="322" t="s">
        <v>4</v>
      </c>
      <c r="AD65" s="351">
        <v>0.10299999999999999</v>
      </c>
      <c r="AE65" s="351">
        <v>3.2000000000000001E-2</v>
      </c>
      <c r="AF65" s="322" t="s">
        <v>4</v>
      </c>
      <c r="AG65" s="322" t="s">
        <v>4</v>
      </c>
    </row>
    <row r="66" spans="1:33">
      <c r="A66" s="324"/>
      <c r="B66" s="325"/>
      <c r="C66" s="326"/>
      <c r="D66" s="326"/>
      <c r="E66" s="326"/>
      <c r="F66" s="326"/>
      <c r="G66" s="326"/>
      <c r="H66" s="326"/>
      <c r="I66" s="326"/>
      <c r="J66" s="326"/>
      <c r="K66" s="327"/>
      <c r="L66" s="327"/>
      <c r="M66" s="328"/>
      <c r="N66" s="326"/>
      <c r="O66" s="327"/>
      <c r="P66" s="327"/>
      <c r="R66" s="335"/>
      <c r="S66" s="325"/>
      <c r="T66" s="341"/>
      <c r="U66" s="341"/>
      <c r="V66" s="341"/>
      <c r="W66" s="341"/>
      <c r="X66" s="341"/>
      <c r="Y66" s="341"/>
      <c r="Z66" s="341"/>
      <c r="AA66" s="341"/>
      <c r="AB66" s="336"/>
      <c r="AC66" s="336"/>
      <c r="AD66" s="341"/>
      <c r="AE66" s="341"/>
      <c r="AF66" s="347"/>
      <c r="AG66" s="347"/>
    </row>
    <row r="67" spans="1:33">
      <c r="A67" s="329"/>
      <c r="B67" s="310"/>
      <c r="C67" s="330"/>
      <c r="D67" s="330"/>
      <c r="E67" s="330"/>
      <c r="F67" s="330"/>
      <c r="G67" s="330"/>
      <c r="H67" s="330"/>
      <c r="I67" s="330"/>
      <c r="J67" s="330"/>
      <c r="K67" s="331"/>
      <c r="L67" s="331"/>
      <c r="M67" s="332"/>
      <c r="N67" s="330"/>
      <c r="O67" s="331"/>
      <c r="P67" s="331"/>
      <c r="R67" s="329"/>
      <c r="S67" s="310"/>
      <c r="T67" s="348"/>
      <c r="U67" s="348"/>
      <c r="V67" s="314"/>
      <c r="W67" s="314"/>
      <c r="X67" s="314"/>
      <c r="Y67" s="314"/>
      <c r="Z67" s="314"/>
      <c r="AA67" s="314"/>
      <c r="AB67" s="337"/>
      <c r="AC67" s="337"/>
      <c r="AD67" s="314"/>
      <c r="AE67" s="314"/>
      <c r="AF67" s="331"/>
      <c r="AG67" s="331"/>
    </row>
    <row r="68" spans="1:33" ht="24">
      <c r="A68" s="769" t="s">
        <v>378</v>
      </c>
      <c r="B68" s="313" t="s">
        <v>376</v>
      </c>
      <c r="C68" s="333" t="s">
        <v>379</v>
      </c>
      <c r="D68" s="333" t="s">
        <v>377</v>
      </c>
      <c r="E68" s="314">
        <v>0.14899999999999999</v>
      </c>
      <c r="F68" s="314">
        <v>2.1999999999999999E-2</v>
      </c>
      <c r="G68" s="314">
        <v>0.03</v>
      </c>
      <c r="H68" s="314">
        <v>1.4E-2</v>
      </c>
      <c r="I68" s="314">
        <v>2.8000000000000001E-2</v>
      </c>
      <c r="J68" s="314">
        <v>3.0000000000000001E-3</v>
      </c>
      <c r="K68" s="315" t="s">
        <v>380</v>
      </c>
      <c r="L68" s="315" t="s">
        <v>377</v>
      </c>
      <c r="M68" s="316">
        <v>0.11</v>
      </c>
      <c r="N68" s="314">
        <v>3.4000000000000002E-2</v>
      </c>
      <c r="O68" s="334">
        <v>85</v>
      </c>
      <c r="P68" s="331">
        <v>12.5</v>
      </c>
      <c r="R68" s="769" t="s">
        <v>400</v>
      </c>
      <c r="S68" s="313" t="s">
        <v>376</v>
      </c>
      <c r="T68" s="314">
        <v>4.0000000000000001E-3</v>
      </c>
      <c r="U68" s="314">
        <v>1E-3</v>
      </c>
      <c r="V68" s="314">
        <v>9.5000000000000001E-2</v>
      </c>
      <c r="W68" s="314">
        <v>2.4E-2</v>
      </c>
      <c r="X68" s="314">
        <v>0.03</v>
      </c>
      <c r="Y68" s="314">
        <v>8.9999999999999993E-3</v>
      </c>
      <c r="Z68" s="314">
        <v>1.7999999999999999E-2</v>
      </c>
      <c r="AA68" s="314">
        <v>2E-3</v>
      </c>
      <c r="AB68" s="315" t="s">
        <v>380</v>
      </c>
      <c r="AC68" s="315" t="s">
        <v>379</v>
      </c>
      <c r="AD68" s="316">
        <v>0.11799999999999999</v>
      </c>
      <c r="AE68" s="314">
        <v>3.7999999999999999E-2</v>
      </c>
      <c r="AF68" s="317">
        <v>63</v>
      </c>
      <c r="AG68" s="315">
        <v>13.7</v>
      </c>
    </row>
    <row r="69" spans="1:33">
      <c r="A69" s="769"/>
      <c r="B69" s="318">
        <v>26</v>
      </c>
      <c r="C69" s="333" t="s">
        <v>4</v>
      </c>
      <c r="D69" s="333" t="s">
        <v>4</v>
      </c>
      <c r="E69" s="314">
        <v>0.124</v>
      </c>
      <c r="F69" s="314">
        <v>2.3E-2</v>
      </c>
      <c r="G69" s="314">
        <v>2.7E-2</v>
      </c>
      <c r="H69" s="314">
        <v>1.0999999999999999E-2</v>
      </c>
      <c r="I69" s="314">
        <v>1.6E-2</v>
      </c>
      <c r="J69" s="314">
        <v>2E-3</v>
      </c>
      <c r="K69" s="315" t="s">
        <v>4</v>
      </c>
      <c r="L69" s="315" t="s">
        <v>4</v>
      </c>
      <c r="M69" s="316">
        <v>0.10299999999999999</v>
      </c>
      <c r="N69" s="314">
        <v>3.4000000000000002E-2</v>
      </c>
      <c r="O69" s="334">
        <v>71</v>
      </c>
      <c r="P69" s="331">
        <v>11.5</v>
      </c>
      <c r="R69" s="769"/>
      <c r="S69" s="318">
        <v>26</v>
      </c>
      <c r="T69" s="314">
        <v>4.0000000000000001E-3</v>
      </c>
      <c r="U69" s="314">
        <v>1E-3</v>
      </c>
      <c r="V69" s="314">
        <v>0.161</v>
      </c>
      <c r="W69" s="314">
        <v>2.5999999999999999E-2</v>
      </c>
      <c r="X69" s="314">
        <v>2.4E-2</v>
      </c>
      <c r="Y69" s="314">
        <v>8.9999999999999993E-3</v>
      </c>
      <c r="Z69" s="314">
        <v>0.02</v>
      </c>
      <c r="AA69" s="314">
        <v>2E-3</v>
      </c>
      <c r="AB69" s="315" t="s">
        <v>4</v>
      </c>
      <c r="AC69" s="315" t="s">
        <v>4</v>
      </c>
      <c r="AD69" s="316">
        <v>0.105</v>
      </c>
      <c r="AE69" s="314">
        <v>3.7999999999999999E-2</v>
      </c>
      <c r="AF69" s="317">
        <v>78</v>
      </c>
      <c r="AG69" s="315">
        <v>13.9</v>
      </c>
    </row>
    <row r="70" spans="1:33">
      <c r="A70" s="769"/>
      <c r="B70" s="319">
        <v>27</v>
      </c>
      <c r="C70" s="322" t="s">
        <v>4</v>
      </c>
      <c r="D70" s="322" t="s">
        <v>4</v>
      </c>
      <c r="E70" s="320">
        <v>0.126</v>
      </c>
      <c r="F70" s="320">
        <v>2.4E-2</v>
      </c>
      <c r="G70" s="320">
        <v>4.2000000000000003E-2</v>
      </c>
      <c r="H70" s="320">
        <v>1.0999999999999999E-2</v>
      </c>
      <c r="I70" s="320">
        <v>7.0999999999999994E-2</v>
      </c>
      <c r="J70" s="320">
        <v>2E-3</v>
      </c>
      <c r="K70" s="322" t="s">
        <v>4</v>
      </c>
      <c r="L70" s="322" t="s">
        <v>4</v>
      </c>
      <c r="M70" s="320">
        <v>0.106</v>
      </c>
      <c r="N70" s="320">
        <v>3.4000000000000002E-2</v>
      </c>
      <c r="O70" s="320">
        <v>74</v>
      </c>
      <c r="P70" s="320">
        <v>11.1</v>
      </c>
      <c r="R70" s="769"/>
      <c r="S70" s="319">
        <v>27</v>
      </c>
      <c r="T70" s="351">
        <v>1.2999999999999999E-2</v>
      </c>
      <c r="U70" s="320">
        <v>1E-3</v>
      </c>
      <c r="V70" s="352">
        <v>0.13300000000000001</v>
      </c>
      <c r="W70" s="351">
        <v>2.4E-2</v>
      </c>
      <c r="X70" s="351">
        <v>4.8000000000000001E-2</v>
      </c>
      <c r="Y70" s="351">
        <v>8.9999999999999993E-3</v>
      </c>
      <c r="Z70" s="351">
        <v>4.5999999999999999E-2</v>
      </c>
      <c r="AA70" s="351">
        <v>2E-3</v>
      </c>
      <c r="AB70" s="322" t="s">
        <v>4</v>
      </c>
      <c r="AC70" s="322" t="s">
        <v>4</v>
      </c>
      <c r="AD70" s="351">
        <v>0.111</v>
      </c>
      <c r="AE70" s="351">
        <v>3.6999999999999998E-2</v>
      </c>
      <c r="AF70" s="351">
        <v>50</v>
      </c>
      <c r="AG70" s="351">
        <v>12.7</v>
      </c>
    </row>
    <row r="71" spans="1:33">
      <c r="A71" s="335"/>
      <c r="B71" s="325"/>
      <c r="C71" s="304"/>
      <c r="D71" s="304"/>
      <c r="E71" s="304"/>
      <c r="F71" s="304"/>
      <c r="G71" s="304"/>
      <c r="H71" s="304"/>
      <c r="I71" s="304"/>
      <c r="J71" s="304"/>
      <c r="K71" s="336"/>
      <c r="L71" s="336"/>
      <c r="M71" s="304"/>
      <c r="N71" s="304"/>
      <c r="O71" s="304"/>
      <c r="P71" s="304"/>
      <c r="R71" s="324"/>
      <c r="S71" s="325"/>
      <c r="T71" s="341"/>
      <c r="U71" s="341"/>
      <c r="V71" s="341"/>
      <c r="W71" s="341"/>
      <c r="X71" s="341"/>
      <c r="Y71" s="341"/>
      <c r="Z71" s="341"/>
      <c r="AA71" s="341"/>
      <c r="AB71" s="336"/>
      <c r="AC71" s="336"/>
      <c r="AD71" s="341"/>
      <c r="AE71" s="341"/>
      <c r="AF71" s="304"/>
      <c r="AG71" s="304"/>
    </row>
    <row r="72" spans="1:33">
      <c r="A72" s="329"/>
      <c r="B72" s="318"/>
      <c r="C72" s="330"/>
      <c r="D72" s="330"/>
      <c r="E72" s="330"/>
      <c r="F72" s="330"/>
      <c r="G72" s="330"/>
      <c r="H72" s="330"/>
      <c r="I72" s="330"/>
      <c r="J72" s="330"/>
      <c r="K72" s="337"/>
      <c r="L72" s="337"/>
      <c r="M72" s="330"/>
      <c r="N72" s="330"/>
      <c r="O72" s="330"/>
      <c r="P72" s="330"/>
      <c r="R72" s="335"/>
      <c r="S72" s="318"/>
      <c r="T72" s="314"/>
      <c r="U72" s="314"/>
      <c r="V72" s="314"/>
      <c r="W72" s="314"/>
      <c r="X72" s="314"/>
      <c r="Y72" s="314"/>
      <c r="Z72" s="314"/>
      <c r="AA72" s="314"/>
      <c r="AB72" s="337"/>
      <c r="AC72" s="337"/>
      <c r="AD72" s="314"/>
      <c r="AE72" s="314"/>
      <c r="AF72" s="330"/>
      <c r="AG72" s="330"/>
    </row>
    <row r="73" spans="1:33" ht="24">
      <c r="A73" s="769" t="s">
        <v>381</v>
      </c>
      <c r="B73" s="313" t="s">
        <v>376</v>
      </c>
      <c r="C73" s="333" t="s">
        <v>380</v>
      </c>
      <c r="D73" s="333" t="s">
        <v>382</v>
      </c>
      <c r="E73" s="333">
        <v>0.14899999999999999</v>
      </c>
      <c r="F73" s="333">
        <v>2.3E-2</v>
      </c>
      <c r="G73" s="333">
        <v>2.3E-2</v>
      </c>
      <c r="H73" s="333">
        <v>1.0999999999999999E-2</v>
      </c>
      <c r="I73" s="333">
        <v>8.9999999999999993E-3</v>
      </c>
      <c r="J73" s="333">
        <v>2E-3</v>
      </c>
      <c r="K73" s="315" t="s">
        <v>380</v>
      </c>
      <c r="L73" s="315" t="s">
        <v>380</v>
      </c>
      <c r="M73" s="338">
        <v>0.113</v>
      </c>
      <c r="N73" s="333">
        <v>3.2000000000000001E-2</v>
      </c>
      <c r="O73" s="317">
        <v>74</v>
      </c>
      <c r="P73" s="315">
        <v>13</v>
      </c>
      <c r="R73" s="770" t="s">
        <v>401</v>
      </c>
      <c r="S73" s="313" t="s">
        <v>376</v>
      </c>
      <c r="T73" s="315" t="s">
        <v>380</v>
      </c>
      <c r="U73" s="315" t="s">
        <v>380</v>
      </c>
      <c r="V73" s="315" t="s">
        <v>379</v>
      </c>
      <c r="W73" s="315" t="s">
        <v>379</v>
      </c>
      <c r="X73" s="315" t="s">
        <v>379</v>
      </c>
      <c r="Y73" s="315" t="s">
        <v>379</v>
      </c>
      <c r="Z73" s="315" t="s">
        <v>379</v>
      </c>
      <c r="AA73" s="315" t="s">
        <v>379</v>
      </c>
      <c r="AB73" s="315" t="s">
        <v>379</v>
      </c>
      <c r="AC73" s="315" t="s">
        <v>379</v>
      </c>
      <c r="AD73" s="316">
        <v>0.113</v>
      </c>
      <c r="AE73" s="314">
        <v>3.5999999999999997E-2</v>
      </c>
      <c r="AF73" s="315" t="s">
        <v>379</v>
      </c>
      <c r="AG73" s="315" t="s">
        <v>379</v>
      </c>
    </row>
    <row r="74" spans="1:33">
      <c r="A74" s="769"/>
      <c r="B74" s="318">
        <v>26</v>
      </c>
      <c r="C74" s="333" t="s">
        <v>4</v>
      </c>
      <c r="D74" s="333" t="s">
        <v>4</v>
      </c>
      <c r="E74" s="333">
        <v>0.193</v>
      </c>
      <c r="F74" s="333">
        <v>2.1000000000000001E-2</v>
      </c>
      <c r="G74" s="333">
        <v>2.4E-2</v>
      </c>
      <c r="H74" s="333">
        <v>0.01</v>
      </c>
      <c r="I74" s="333">
        <v>7.0000000000000001E-3</v>
      </c>
      <c r="J74" s="333">
        <v>2E-3</v>
      </c>
      <c r="K74" s="315" t="s">
        <v>4</v>
      </c>
      <c r="L74" s="315" t="s">
        <v>4</v>
      </c>
      <c r="M74" s="338">
        <v>9.6000000000000002E-2</v>
      </c>
      <c r="N74" s="333">
        <v>3.1E-2</v>
      </c>
      <c r="O74" s="317">
        <v>91</v>
      </c>
      <c r="P74" s="315">
        <v>12.6</v>
      </c>
      <c r="R74" s="770"/>
      <c r="S74" s="318">
        <v>26</v>
      </c>
      <c r="T74" s="315" t="s">
        <v>4</v>
      </c>
      <c r="U74" s="315" t="s">
        <v>4</v>
      </c>
      <c r="V74" s="315" t="s">
        <v>4</v>
      </c>
      <c r="W74" s="315" t="s">
        <v>4</v>
      </c>
      <c r="X74" s="315" t="s">
        <v>4</v>
      </c>
      <c r="Y74" s="315" t="s">
        <v>4</v>
      </c>
      <c r="Z74" s="315" t="s">
        <v>4</v>
      </c>
      <c r="AA74" s="315" t="s">
        <v>4</v>
      </c>
      <c r="AB74" s="315" t="s">
        <v>4</v>
      </c>
      <c r="AC74" s="315" t="s">
        <v>4</v>
      </c>
      <c r="AD74" s="316">
        <v>0.10100000000000001</v>
      </c>
      <c r="AE74" s="314">
        <v>3.5999999999999997E-2</v>
      </c>
      <c r="AF74" s="315" t="s">
        <v>4</v>
      </c>
      <c r="AG74" s="315" t="s">
        <v>4</v>
      </c>
    </row>
    <row r="75" spans="1:33">
      <c r="A75" s="769"/>
      <c r="B75" s="319">
        <v>27</v>
      </c>
      <c r="C75" s="322" t="s">
        <v>4</v>
      </c>
      <c r="D75" s="322" t="s">
        <v>4</v>
      </c>
      <c r="E75" s="320">
        <v>0.108</v>
      </c>
      <c r="F75" s="320">
        <v>2.1000000000000001E-2</v>
      </c>
      <c r="G75" s="320">
        <v>4.2000000000000003E-2</v>
      </c>
      <c r="H75" s="320">
        <v>8.9999999999999993E-3</v>
      </c>
      <c r="I75" s="320">
        <v>3.2000000000000001E-2</v>
      </c>
      <c r="J75" s="320">
        <v>2E-3</v>
      </c>
      <c r="K75" s="322" t="s">
        <v>4</v>
      </c>
      <c r="L75" s="322" t="s">
        <v>4</v>
      </c>
      <c r="M75" s="320">
        <v>0.105</v>
      </c>
      <c r="N75" s="320">
        <v>3.1E-2</v>
      </c>
      <c r="O75" s="320">
        <v>58</v>
      </c>
      <c r="P75" s="320">
        <v>11.9</v>
      </c>
      <c r="R75" s="769"/>
      <c r="S75" s="319">
        <v>27</v>
      </c>
      <c r="T75" s="322" t="s">
        <v>4</v>
      </c>
      <c r="U75" s="322" t="s">
        <v>4</v>
      </c>
      <c r="V75" s="322" t="s">
        <v>4</v>
      </c>
      <c r="W75" s="322" t="s">
        <v>4</v>
      </c>
      <c r="X75" s="322" t="s">
        <v>4</v>
      </c>
      <c r="Y75" s="322" t="s">
        <v>4</v>
      </c>
      <c r="Z75" s="322" t="s">
        <v>4</v>
      </c>
      <c r="AA75" s="322" t="s">
        <v>4</v>
      </c>
      <c r="AB75" s="322" t="s">
        <v>4</v>
      </c>
      <c r="AC75" s="322" t="s">
        <v>4</v>
      </c>
      <c r="AD75" s="351">
        <v>0.114</v>
      </c>
      <c r="AE75" s="351">
        <v>3.5999999999999997E-2</v>
      </c>
      <c r="AF75" s="322" t="s">
        <v>4</v>
      </c>
      <c r="AG75" s="322" t="s">
        <v>4</v>
      </c>
    </row>
    <row r="76" spans="1:33">
      <c r="A76" s="324"/>
      <c r="B76" s="325"/>
      <c r="C76" s="339"/>
      <c r="D76" s="339"/>
      <c r="E76" s="304"/>
      <c r="F76" s="304"/>
      <c r="G76" s="304"/>
      <c r="H76" s="304"/>
      <c r="I76" s="304"/>
      <c r="J76" s="304"/>
      <c r="K76" s="336"/>
      <c r="L76" s="336"/>
      <c r="M76" s="304"/>
      <c r="N76" s="304"/>
      <c r="O76" s="336"/>
      <c r="P76" s="336"/>
      <c r="R76" s="324"/>
      <c r="S76" s="325"/>
      <c r="T76" s="341"/>
      <c r="U76" s="341"/>
      <c r="V76" s="341"/>
      <c r="W76" s="341"/>
      <c r="X76" s="341"/>
      <c r="Y76" s="341"/>
      <c r="Z76" s="341"/>
      <c r="AA76" s="341"/>
      <c r="AB76" s="336"/>
      <c r="AC76" s="336"/>
      <c r="AD76" s="341"/>
      <c r="AE76" s="341"/>
      <c r="AF76" s="336"/>
      <c r="AG76" s="336"/>
    </row>
    <row r="77" spans="1:33">
      <c r="A77" s="329"/>
      <c r="B77" s="310"/>
      <c r="C77" s="340"/>
      <c r="D77" s="340"/>
      <c r="E77" s="330"/>
      <c r="F77" s="330"/>
      <c r="G77" s="330"/>
      <c r="H77" s="330"/>
      <c r="I77" s="330"/>
      <c r="J77" s="330"/>
      <c r="K77" s="337"/>
      <c r="L77" s="337"/>
      <c r="M77" s="330"/>
      <c r="N77" s="330"/>
      <c r="O77" s="337"/>
      <c r="P77" s="337"/>
      <c r="R77" s="335"/>
      <c r="S77" s="318"/>
      <c r="T77" s="314"/>
      <c r="U77" s="314"/>
      <c r="V77" s="314"/>
      <c r="W77" s="314"/>
      <c r="X77" s="314"/>
      <c r="Y77" s="314"/>
      <c r="Z77" s="314"/>
      <c r="AA77" s="314"/>
      <c r="AB77" s="337"/>
      <c r="AC77" s="337"/>
      <c r="AD77" s="314"/>
      <c r="AE77" s="314"/>
      <c r="AF77" s="337"/>
      <c r="AG77" s="337"/>
    </row>
    <row r="78" spans="1:33" ht="24">
      <c r="A78" s="769" t="s">
        <v>383</v>
      </c>
      <c r="B78" s="313" t="s">
        <v>376</v>
      </c>
      <c r="C78" s="333" t="s">
        <v>380</v>
      </c>
      <c r="D78" s="333" t="s">
        <v>377</v>
      </c>
      <c r="E78" s="314">
        <v>0.11</v>
      </c>
      <c r="F78" s="314">
        <v>1.4E-2</v>
      </c>
      <c r="G78" s="314">
        <v>0.02</v>
      </c>
      <c r="H78" s="314">
        <v>8.0000000000000002E-3</v>
      </c>
      <c r="I78" s="314">
        <v>7.0000000000000001E-3</v>
      </c>
      <c r="J78" s="314">
        <v>2E-3</v>
      </c>
      <c r="K78" s="315" t="s">
        <v>380</v>
      </c>
      <c r="L78" s="315" t="s">
        <v>379</v>
      </c>
      <c r="M78" s="316">
        <v>9.1999999999999998E-2</v>
      </c>
      <c r="N78" s="314">
        <v>0.03</v>
      </c>
      <c r="O78" s="317">
        <v>61</v>
      </c>
      <c r="P78" s="315">
        <v>12.6</v>
      </c>
      <c r="R78" s="769" t="s">
        <v>402</v>
      </c>
      <c r="S78" s="313" t="s">
        <v>376</v>
      </c>
      <c r="T78" s="333" t="s">
        <v>380</v>
      </c>
      <c r="U78" s="333" t="s">
        <v>380</v>
      </c>
      <c r="V78" s="314">
        <v>0.128</v>
      </c>
      <c r="W78" s="314">
        <v>1.7000000000000001E-2</v>
      </c>
      <c r="X78" s="314">
        <v>3.5999999999999997E-2</v>
      </c>
      <c r="Y78" s="314">
        <v>0.01</v>
      </c>
      <c r="Z78" s="314">
        <v>4.1000000000000002E-2</v>
      </c>
      <c r="AA78" s="314">
        <v>2E-3</v>
      </c>
      <c r="AB78" s="315" t="s">
        <v>379</v>
      </c>
      <c r="AC78" s="315" t="s">
        <v>379</v>
      </c>
      <c r="AD78" s="316">
        <v>0.113</v>
      </c>
      <c r="AE78" s="314">
        <v>3.4000000000000002E-2</v>
      </c>
      <c r="AF78" s="317">
        <v>80</v>
      </c>
      <c r="AG78" s="315">
        <v>13.4</v>
      </c>
    </row>
    <row r="79" spans="1:33">
      <c r="A79" s="769"/>
      <c r="B79" s="318">
        <v>26</v>
      </c>
      <c r="C79" s="333" t="s">
        <v>4</v>
      </c>
      <c r="D79" s="333" t="s">
        <v>4</v>
      </c>
      <c r="E79" s="314">
        <v>0.1</v>
      </c>
      <c r="F79" s="314">
        <v>1.2999999999999999E-2</v>
      </c>
      <c r="G79" s="314">
        <v>1.9E-2</v>
      </c>
      <c r="H79" s="314">
        <v>7.0000000000000001E-3</v>
      </c>
      <c r="I79" s="314">
        <v>8.9999999999999993E-3</v>
      </c>
      <c r="J79" s="314">
        <v>2E-3</v>
      </c>
      <c r="K79" s="315" t="s">
        <v>4</v>
      </c>
      <c r="L79" s="315" t="s">
        <v>4</v>
      </c>
      <c r="M79" s="316">
        <v>0.10299999999999999</v>
      </c>
      <c r="N79" s="314">
        <v>3.3000000000000002E-2</v>
      </c>
      <c r="O79" s="317">
        <v>76</v>
      </c>
      <c r="P79" s="315">
        <v>12</v>
      </c>
      <c r="R79" s="769"/>
      <c r="S79" s="318">
        <v>26</v>
      </c>
      <c r="T79" s="333" t="s">
        <v>4</v>
      </c>
      <c r="U79" s="333" t="s">
        <v>4</v>
      </c>
      <c r="V79" s="314">
        <v>8.6999999999999994E-2</v>
      </c>
      <c r="W79" s="314">
        <v>1.6E-2</v>
      </c>
      <c r="X79" s="314">
        <v>2.1000000000000001E-2</v>
      </c>
      <c r="Y79" s="314">
        <v>8.9999999999999993E-3</v>
      </c>
      <c r="Z79" s="314">
        <v>1.6E-2</v>
      </c>
      <c r="AA79" s="314">
        <v>2E-3</v>
      </c>
      <c r="AB79" s="315" t="s">
        <v>4</v>
      </c>
      <c r="AC79" s="315" t="s">
        <v>4</v>
      </c>
      <c r="AD79" s="316">
        <v>9.9000000000000005E-2</v>
      </c>
      <c r="AE79" s="314">
        <v>3.3000000000000002E-2</v>
      </c>
      <c r="AF79" s="317">
        <v>88</v>
      </c>
      <c r="AG79" s="315">
        <v>12.6</v>
      </c>
    </row>
    <row r="80" spans="1:33">
      <c r="A80" s="769"/>
      <c r="B80" s="319">
        <v>27</v>
      </c>
      <c r="C80" s="322" t="s">
        <v>4</v>
      </c>
      <c r="D80" s="322" t="s">
        <v>4</v>
      </c>
      <c r="E80" s="320">
        <v>8.8999999999999996E-2</v>
      </c>
      <c r="F80" s="320">
        <v>1.2999999999999999E-2</v>
      </c>
      <c r="G80" s="320">
        <v>3.2000000000000001E-2</v>
      </c>
      <c r="H80" s="320">
        <v>7.0000000000000001E-3</v>
      </c>
      <c r="I80" s="320">
        <v>2.4E-2</v>
      </c>
      <c r="J80" s="320">
        <v>2E-3</v>
      </c>
      <c r="K80" s="322" t="s">
        <v>4</v>
      </c>
      <c r="L80" s="322" t="s">
        <v>4</v>
      </c>
      <c r="M80" s="320">
        <v>0.106</v>
      </c>
      <c r="N80" s="320">
        <v>3.3000000000000002E-2</v>
      </c>
      <c r="O80" s="320">
        <v>67</v>
      </c>
      <c r="P80" s="320">
        <v>11.3</v>
      </c>
      <c r="R80" s="769"/>
      <c r="S80" s="319">
        <v>27</v>
      </c>
      <c r="T80" s="322" t="s">
        <v>4</v>
      </c>
      <c r="U80" s="322" t="s">
        <v>4</v>
      </c>
      <c r="V80" s="352">
        <v>7.1999999999999995E-2</v>
      </c>
      <c r="W80" s="352">
        <v>1.4E-2</v>
      </c>
      <c r="X80" s="351">
        <v>4.3999999999999997E-2</v>
      </c>
      <c r="Y80" s="351">
        <v>8.0000000000000002E-3</v>
      </c>
      <c r="Z80" s="351">
        <v>6.0999999999999999E-2</v>
      </c>
      <c r="AA80" s="351">
        <v>2E-3</v>
      </c>
      <c r="AB80" s="322" t="s">
        <v>4</v>
      </c>
      <c r="AC80" s="322" t="s">
        <v>4</v>
      </c>
      <c r="AD80" s="351">
        <v>9.9000000000000005E-2</v>
      </c>
      <c r="AE80" s="351">
        <v>3.1E-2</v>
      </c>
      <c r="AF80" s="351">
        <v>70</v>
      </c>
      <c r="AG80" s="351">
        <v>11.7</v>
      </c>
    </row>
    <row r="81" spans="1:33">
      <c r="A81" s="324"/>
      <c r="B81" s="325"/>
      <c r="C81" s="341"/>
      <c r="D81" s="341"/>
      <c r="E81" s="342"/>
      <c r="F81" s="341"/>
      <c r="G81" s="341"/>
      <c r="H81" s="341"/>
      <c r="I81" s="341"/>
      <c r="J81" s="341"/>
      <c r="K81" s="336"/>
      <c r="L81" s="336"/>
      <c r="M81" s="341"/>
      <c r="N81" s="341"/>
      <c r="O81" s="336"/>
      <c r="P81" s="336"/>
      <c r="R81" s="349"/>
      <c r="S81" s="325"/>
      <c r="T81" s="341"/>
      <c r="U81" s="341"/>
      <c r="V81" s="341"/>
      <c r="W81" s="341"/>
      <c r="X81" s="341"/>
      <c r="Y81" s="341"/>
      <c r="Z81" s="341"/>
      <c r="AA81" s="341"/>
      <c r="AB81" s="336"/>
      <c r="AC81" s="336"/>
      <c r="AD81" s="341"/>
      <c r="AE81" s="341"/>
      <c r="AF81" s="336"/>
      <c r="AG81" s="336"/>
    </row>
    <row r="82" spans="1:33">
      <c r="A82" s="329"/>
      <c r="B82" s="310"/>
      <c r="C82" s="314"/>
      <c r="D82" s="314"/>
      <c r="E82" s="338"/>
      <c r="F82" s="314"/>
      <c r="G82" s="314"/>
      <c r="H82" s="314"/>
      <c r="I82" s="314"/>
      <c r="J82" s="314"/>
      <c r="K82" s="337"/>
      <c r="L82" s="337"/>
      <c r="M82" s="314"/>
      <c r="N82" s="314"/>
      <c r="O82" s="337"/>
      <c r="P82" s="337"/>
      <c r="R82" s="329"/>
      <c r="S82" s="310"/>
      <c r="T82" s="314"/>
      <c r="U82" s="314"/>
      <c r="V82" s="314"/>
      <c r="W82" s="314"/>
      <c r="X82" s="314"/>
      <c r="Y82" s="314"/>
      <c r="Z82" s="314"/>
      <c r="AA82" s="314"/>
      <c r="AB82" s="337"/>
      <c r="AC82" s="337"/>
      <c r="AD82" s="314"/>
      <c r="AE82" s="314"/>
      <c r="AF82" s="337"/>
      <c r="AG82" s="337"/>
    </row>
    <row r="83" spans="1:33" ht="24">
      <c r="A83" s="769" t="s">
        <v>384</v>
      </c>
      <c r="B83" s="313" t="s">
        <v>376</v>
      </c>
      <c r="C83" s="333" t="s">
        <v>380</v>
      </c>
      <c r="D83" s="333" t="s">
        <v>379</v>
      </c>
      <c r="E83" s="333" t="s">
        <v>379</v>
      </c>
      <c r="F83" s="333" t="s">
        <v>379</v>
      </c>
      <c r="G83" s="333" t="s">
        <v>379</v>
      </c>
      <c r="H83" s="333" t="s">
        <v>379</v>
      </c>
      <c r="I83" s="333" t="s">
        <v>377</v>
      </c>
      <c r="J83" s="333" t="s">
        <v>380</v>
      </c>
      <c r="K83" s="333" t="s">
        <v>379</v>
      </c>
      <c r="L83" s="333" t="s">
        <v>379</v>
      </c>
      <c r="M83" s="316">
        <v>0.09</v>
      </c>
      <c r="N83" s="314">
        <v>3.2000000000000001E-2</v>
      </c>
      <c r="O83" s="333" t="s">
        <v>382</v>
      </c>
      <c r="P83" s="333" t="s">
        <v>377</v>
      </c>
      <c r="R83" s="769" t="s">
        <v>403</v>
      </c>
      <c r="S83" s="313" t="s">
        <v>376</v>
      </c>
      <c r="T83" s="314">
        <v>2.1000000000000001E-2</v>
      </c>
      <c r="U83" s="314">
        <v>2E-3</v>
      </c>
      <c r="V83" s="314">
        <v>0.14599999999999999</v>
      </c>
      <c r="W83" s="314">
        <v>2.5999999999999999E-2</v>
      </c>
      <c r="X83" s="314">
        <v>3.1E-2</v>
      </c>
      <c r="Y83" s="314">
        <v>0.01</v>
      </c>
      <c r="Z83" s="314">
        <v>0.02</v>
      </c>
      <c r="AA83" s="314">
        <v>2E-3</v>
      </c>
      <c r="AB83" s="315" t="s">
        <v>379</v>
      </c>
      <c r="AC83" s="315" t="s">
        <v>379</v>
      </c>
      <c r="AD83" s="316">
        <v>0.11600000000000001</v>
      </c>
      <c r="AE83" s="314">
        <v>3.3000000000000002E-2</v>
      </c>
      <c r="AF83" s="317">
        <v>78</v>
      </c>
      <c r="AG83" s="315">
        <v>14.2</v>
      </c>
    </row>
    <row r="84" spans="1:33">
      <c r="A84" s="769"/>
      <c r="B84" s="318">
        <v>26</v>
      </c>
      <c r="C84" s="333" t="s">
        <v>4</v>
      </c>
      <c r="D84" s="333" t="s">
        <v>4</v>
      </c>
      <c r="E84" s="333" t="s">
        <v>4</v>
      </c>
      <c r="F84" s="333" t="s">
        <v>4</v>
      </c>
      <c r="G84" s="333" t="s">
        <v>4</v>
      </c>
      <c r="H84" s="333" t="s">
        <v>4</v>
      </c>
      <c r="I84" s="333" t="s">
        <v>4</v>
      </c>
      <c r="J84" s="333" t="s">
        <v>4</v>
      </c>
      <c r="K84" s="333" t="s">
        <v>4</v>
      </c>
      <c r="L84" s="333" t="s">
        <v>4</v>
      </c>
      <c r="M84" s="316">
        <v>0.121</v>
      </c>
      <c r="N84" s="314">
        <v>3.5999999999999997E-2</v>
      </c>
      <c r="O84" s="333" t="s">
        <v>4</v>
      </c>
      <c r="P84" s="333" t="s">
        <v>4</v>
      </c>
      <c r="R84" s="769"/>
      <c r="S84" s="318">
        <v>26</v>
      </c>
      <c r="T84" s="314">
        <v>0.01</v>
      </c>
      <c r="U84" s="314">
        <v>2E-3</v>
      </c>
      <c r="V84" s="314">
        <v>0.15</v>
      </c>
      <c r="W84" s="314">
        <v>1.9E-2</v>
      </c>
      <c r="X84" s="314">
        <v>2.5000000000000001E-2</v>
      </c>
      <c r="Y84" s="314">
        <v>1.2E-2</v>
      </c>
      <c r="Z84" s="314">
        <v>2.1999999999999999E-2</v>
      </c>
      <c r="AA84" s="314">
        <v>3.0000000000000001E-3</v>
      </c>
      <c r="AB84" s="315" t="s">
        <v>4</v>
      </c>
      <c r="AC84" s="315" t="s">
        <v>4</v>
      </c>
      <c r="AD84" s="316">
        <v>9.9000000000000005E-2</v>
      </c>
      <c r="AE84" s="314">
        <v>3.4000000000000002E-2</v>
      </c>
      <c r="AF84" s="317">
        <v>80</v>
      </c>
      <c r="AG84" s="315">
        <v>14.1</v>
      </c>
    </row>
    <row r="85" spans="1:33">
      <c r="A85" s="769"/>
      <c r="B85" s="319">
        <v>27</v>
      </c>
      <c r="C85" s="322" t="s">
        <v>4</v>
      </c>
      <c r="D85" s="322" t="s">
        <v>4</v>
      </c>
      <c r="E85" s="322" t="s">
        <v>4</v>
      </c>
      <c r="F85" s="322" t="s">
        <v>4</v>
      </c>
      <c r="G85" s="322" t="s">
        <v>4</v>
      </c>
      <c r="H85" s="322" t="s">
        <v>4</v>
      </c>
      <c r="I85" s="322" t="s">
        <v>4</v>
      </c>
      <c r="J85" s="322" t="s">
        <v>4</v>
      </c>
      <c r="K85" s="322" t="s">
        <v>4</v>
      </c>
      <c r="L85" s="322" t="s">
        <v>4</v>
      </c>
      <c r="M85" s="320">
        <v>0.112</v>
      </c>
      <c r="N85" s="320">
        <v>3.5999999999999997E-2</v>
      </c>
      <c r="O85" s="322" t="s">
        <v>4</v>
      </c>
      <c r="P85" s="322" t="s">
        <v>4</v>
      </c>
      <c r="R85" s="769"/>
      <c r="S85" s="319">
        <v>27</v>
      </c>
      <c r="T85" s="351">
        <v>1.4E-2</v>
      </c>
      <c r="U85" s="351">
        <v>2E-3</v>
      </c>
      <c r="V85" s="351">
        <v>0.14299999999999999</v>
      </c>
      <c r="W85" s="351">
        <v>0.02</v>
      </c>
      <c r="X85" s="351">
        <v>5.2999999999999999E-2</v>
      </c>
      <c r="Y85" s="352">
        <v>1.0999999999999999E-2</v>
      </c>
      <c r="Z85" s="351">
        <v>8.5000000000000006E-2</v>
      </c>
      <c r="AA85" s="320">
        <v>3.0000000000000001E-3</v>
      </c>
      <c r="AB85" s="322" t="s">
        <v>4</v>
      </c>
      <c r="AC85" s="322" t="s">
        <v>4</v>
      </c>
      <c r="AD85" s="352">
        <v>0.10100000000000001</v>
      </c>
      <c r="AE85" s="351">
        <v>3.4000000000000002E-2</v>
      </c>
      <c r="AF85" s="351">
        <v>98</v>
      </c>
      <c r="AG85" s="351">
        <v>12.2</v>
      </c>
    </row>
    <row r="86" spans="1:33">
      <c r="A86" s="324"/>
      <c r="B86" s="325"/>
      <c r="C86" s="341"/>
      <c r="D86" s="341"/>
      <c r="E86" s="341"/>
      <c r="F86" s="341"/>
      <c r="G86" s="341"/>
      <c r="H86" s="341"/>
      <c r="I86" s="341"/>
      <c r="J86" s="341"/>
      <c r="K86" s="336"/>
      <c r="L86" s="336"/>
      <c r="M86" s="341"/>
      <c r="N86" s="341"/>
      <c r="O86" s="341"/>
      <c r="P86" s="341"/>
      <c r="R86" s="324"/>
      <c r="S86" s="325"/>
      <c r="T86" s="341"/>
      <c r="U86" s="341"/>
      <c r="V86" s="341"/>
      <c r="W86" s="341"/>
      <c r="X86" s="341"/>
      <c r="Y86" s="341"/>
      <c r="Z86" s="341"/>
      <c r="AA86" s="341"/>
      <c r="AB86" s="336"/>
      <c r="AC86" s="336"/>
      <c r="AD86" s="341"/>
      <c r="AE86" s="341"/>
      <c r="AF86" s="341"/>
      <c r="AG86" s="341"/>
    </row>
    <row r="87" spans="1:33">
      <c r="A87" s="329"/>
      <c r="B87" s="310"/>
      <c r="C87" s="314"/>
      <c r="D87" s="314"/>
      <c r="E87" s="314"/>
      <c r="F87" s="314"/>
      <c r="G87" s="314"/>
      <c r="H87" s="314"/>
      <c r="I87" s="314"/>
      <c r="J87" s="314"/>
      <c r="K87" s="337"/>
      <c r="L87" s="337"/>
      <c r="M87" s="314"/>
      <c r="N87" s="314"/>
      <c r="O87" s="314"/>
      <c r="P87" s="314"/>
      <c r="R87" s="329"/>
      <c r="S87" s="310"/>
      <c r="T87" s="314"/>
      <c r="U87" s="314"/>
      <c r="V87" s="314"/>
      <c r="W87" s="314"/>
      <c r="X87" s="314"/>
      <c r="Y87" s="314"/>
      <c r="Z87" s="314"/>
      <c r="AA87" s="314"/>
      <c r="AB87" s="337"/>
      <c r="AC87" s="337"/>
      <c r="AD87" s="314"/>
      <c r="AE87" s="314"/>
      <c r="AF87" s="314"/>
      <c r="AG87" s="314"/>
    </row>
    <row r="88" spans="1:33" ht="24">
      <c r="A88" s="770" t="s">
        <v>385</v>
      </c>
      <c r="B88" s="313" t="s">
        <v>376</v>
      </c>
      <c r="C88" s="333" t="s">
        <v>377</v>
      </c>
      <c r="D88" s="333" t="s">
        <v>379</v>
      </c>
      <c r="E88" s="314">
        <v>0.17100000000000001</v>
      </c>
      <c r="F88" s="314">
        <v>2.5000000000000001E-2</v>
      </c>
      <c r="G88" s="314">
        <v>3.5000000000000003E-2</v>
      </c>
      <c r="H88" s="314">
        <v>1.7999999999999999E-2</v>
      </c>
      <c r="I88" s="314">
        <v>4.2999999999999997E-2</v>
      </c>
      <c r="J88" s="314">
        <v>1.4E-2</v>
      </c>
      <c r="K88" s="331">
        <v>0.9</v>
      </c>
      <c r="L88" s="331">
        <v>0.3</v>
      </c>
      <c r="M88" s="333" t="s">
        <v>379</v>
      </c>
      <c r="N88" s="333" t="s">
        <v>379</v>
      </c>
      <c r="O88" s="317">
        <v>105</v>
      </c>
      <c r="P88" s="315">
        <v>13.2</v>
      </c>
      <c r="R88" s="769" t="s">
        <v>404</v>
      </c>
      <c r="S88" s="313" t="s">
        <v>376</v>
      </c>
      <c r="T88" s="314">
        <v>7.0000000000000001E-3</v>
      </c>
      <c r="U88" s="314">
        <v>3.0000000000000001E-3</v>
      </c>
      <c r="V88" s="314">
        <v>0.184</v>
      </c>
      <c r="W88" s="314">
        <v>2.4E-2</v>
      </c>
      <c r="X88" s="314">
        <v>0.05</v>
      </c>
      <c r="Y88" s="314">
        <v>2.5999999999999999E-2</v>
      </c>
      <c r="Z88" s="314">
        <v>0.13600000000000001</v>
      </c>
      <c r="AA88" s="314">
        <v>2.9000000000000001E-2</v>
      </c>
      <c r="AB88" s="331">
        <v>21</v>
      </c>
      <c r="AC88" s="331">
        <v>0.3</v>
      </c>
      <c r="AD88" s="333" t="s">
        <v>380</v>
      </c>
      <c r="AE88" s="333" t="s">
        <v>379</v>
      </c>
      <c r="AF88" s="315" t="s">
        <v>380</v>
      </c>
      <c r="AG88" s="315" t="s">
        <v>379</v>
      </c>
    </row>
    <row r="89" spans="1:33">
      <c r="A89" s="770"/>
      <c r="B89" s="318">
        <v>26</v>
      </c>
      <c r="C89" s="333" t="s">
        <v>4</v>
      </c>
      <c r="D89" s="333" t="s">
        <v>4</v>
      </c>
      <c r="E89" s="314">
        <v>0.13600000000000001</v>
      </c>
      <c r="F89" s="314">
        <v>1.9E-2</v>
      </c>
      <c r="G89" s="314">
        <v>3.5999999999999997E-2</v>
      </c>
      <c r="H89" s="314">
        <v>1.9E-2</v>
      </c>
      <c r="I89" s="314">
        <v>4.4999999999999998E-2</v>
      </c>
      <c r="J89" s="314">
        <v>1.4999999999999999E-2</v>
      </c>
      <c r="K89" s="331">
        <v>0.8</v>
      </c>
      <c r="L89" s="331">
        <v>0.3</v>
      </c>
      <c r="M89" s="333" t="s">
        <v>4</v>
      </c>
      <c r="N89" s="333" t="s">
        <v>4</v>
      </c>
      <c r="O89" s="317">
        <v>79</v>
      </c>
      <c r="P89" s="315">
        <v>12.7</v>
      </c>
      <c r="R89" s="769"/>
      <c r="S89" s="318">
        <v>26</v>
      </c>
      <c r="T89" s="314">
        <v>5.0000000000000001E-3</v>
      </c>
      <c r="U89" s="314">
        <v>2E-3</v>
      </c>
      <c r="V89" s="314">
        <v>0.13200000000000001</v>
      </c>
      <c r="W89" s="314">
        <v>2.3E-2</v>
      </c>
      <c r="X89" s="314">
        <v>0.05</v>
      </c>
      <c r="Y89" s="314">
        <v>2.5999999999999999E-2</v>
      </c>
      <c r="Z89" s="314">
        <v>0.11</v>
      </c>
      <c r="AA89" s="314">
        <v>2.7E-2</v>
      </c>
      <c r="AB89" s="331">
        <v>1.3</v>
      </c>
      <c r="AC89" s="331">
        <v>0.3</v>
      </c>
      <c r="AD89" s="333" t="s">
        <v>4</v>
      </c>
      <c r="AE89" s="333" t="s">
        <v>4</v>
      </c>
      <c r="AF89" s="315" t="s">
        <v>4</v>
      </c>
      <c r="AG89" s="315" t="s">
        <v>4</v>
      </c>
    </row>
    <row r="90" spans="1:33">
      <c r="A90" s="769"/>
      <c r="B90" s="319">
        <v>27</v>
      </c>
      <c r="C90" s="322" t="s">
        <v>4</v>
      </c>
      <c r="D90" s="322" t="s">
        <v>4</v>
      </c>
      <c r="E90" s="320">
        <v>0.108</v>
      </c>
      <c r="F90" s="320">
        <v>2.1999999999999999E-2</v>
      </c>
      <c r="G90" s="320">
        <v>6.4000000000000001E-2</v>
      </c>
      <c r="H90" s="320">
        <v>1.9E-2</v>
      </c>
      <c r="I90" s="320">
        <v>0.193</v>
      </c>
      <c r="J90" s="320">
        <v>1.4999999999999999E-2</v>
      </c>
      <c r="K90" s="320">
        <v>0.7</v>
      </c>
      <c r="L90" s="320">
        <v>0.3</v>
      </c>
      <c r="M90" s="322" t="s">
        <v>4</v>
      </c>
      <c r="N90" s="322" t="s">
        <v>4</v>
      </c>
      <c r="O90" s="320">
        <v>94</v>
      </c>
      <c r="P90" s="320">
        <v>12.5</v>
      </c>
      <c r="R90" s="769"/>
      <c r="S90" s="319">
        <v>27</v>
      </c>
      <c r="T90" s="351">
        <v>1.7999999999999999E-2</v>
      </c>
      <c r="U90" s="320">
        <v>2E-3</v>
      </c>
      <c r="V90" s="351">
        <v>0.14899999999999999</v>
      </c>
      <c r="W90" s="351">
        <v>2.1999999999999999E-2</v>
      </c>
      <c r="X90" s="351">
        <v>6.7000000000000004E-2</v>
      </c>
      <c r="Y90" s="351">
        <v>2.4E-2</v>
      </c>
      <c r="Z90" s="351">
        <v>0.182</v>
      </c>
      <c r="AA90" s="351">
        <v>2.4E-2</v>
      </c>
      <c r="AB90" s="351">
        <v>1.7</v>
      </c>
      <c r="AC90" s="320">
        <v>0.3</v>
      </c>
      <c r="AD90" s="322" t="s">
        <v>4</v>
      </c>
      <c r="AE90" s="322" t="s">
        <v>4</v>
      </c>
      <c r="AF90" s="322" t="s">
        <v>4</v>
      </c>
      <c r="AG90" s="322" t="s">
        <v>4</v>
      </c>
    </row>
    <row r="91" spans="1:33">
      <c r="A91" s="324"/>
      <c r="B91" s="318"/>
      <c r="C91" s="342"/>
      <c r="D91" s="342"/>
      <c r="E91" s="341"/>
      <c r="F91" s="341"/>
      <c r="G91" s="341"/>
      <c r="H91" s="341"/>
      <c r="I91" s="341"/>
      <c r="J91" s="341"/>
      <c r="K91" s="336"/>
      <c r="L91" s="336"/>
      <c r="M91" s="341"/>
      <c r="N91" s="341"/>
      <c r="O91" s="341"/>
      <c r="P91" s="341"/>
      <c r="R91" s="324"/>
      <c r="S91" s="325"/>
      <c r="T91" s="341"/>
      <c r="U91" s="341"/>
      <c r="V91" s="341"/>
      <c r="W91" s="341"/>
      <c r="X91" s="341"/>
      <c r="Y91" s="341"/>
      <c r="Z91" s="341"/>
      <c r="AA91" s="341"/>
      <c r="AB91" s="336"/>
      <c r="AC91" s="336"/>
      <c r="AD91" s="341"/>
      <c r="AE91" s="341"/>
      <c r="AF91" s="341"/>
      <c r="AG91" s="341"/>
    </row>
    <row r="92" spans="1:33">
      <c r="A92" s="330" t="s">
        <v>386</v>
      </c>
      <c r="B92" s="329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03"/>
      <c r="O92" s="303"/>
      <c r="P92" s="343" t="s">
        <v>387</v>
      </c>
      <c r="R92" s="329"/>
      <c r="S92" s="310"/>
      <c r="T92" s="348"/>
      <c r="U92" s="314"/>
      <c r="V92" s="314"/>
      <c r="W92" s="314"/>
      <c r="X92" s="314"/>
      <c r="Y92" s="314"/>
      <c r="Z92" s="314"/>
      <c r="AA92" s="314"/>
      <c r="AB92" s="337"/>
      <c r="AC92" s="337"/>
      <c r="AD92" s="314"/>
      <c r="AE92" s="314"/>
      <c r="AF92" s="314"/>
      <c r="AG92" s="314"/>
    </row>
    <row r="93" spans="1:33" ht="24">
      <c r="A93" s="330" t="s">
        <v>388</v>
      </c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30"/>
      <c r="O93" s="303"/>
      <c r="P93" s="303"/>
      <c r="R93" s="769" t="s">
        <v>405</v>
      </c>
      <c r="S93" s="313" t="s">
        <v>376</v>
      </c>
      <c r="T93" s="314">
        <v>4.0000000000000001E-3</v>
      </c>
      <c r="U93" s="314">
        <v>3.0000000000000001E-3</v>
      </c>
      <c r="V93" s="314">
        <v>0.126</v>
      </c>
      <c r="W93" s="314">
        <v>2.5000000000000001E-2</v>
      </c>
      <c r="X93" s="314">
        <v>2.9000000000000001E-2</v>
      </c>
      <c r="Y93" s="314">
        <v>1.2999999999999999E-2</v>
      </c>
      <c r="Z93" s="314">
        <v>1.9E-2</v>
      </c>
      <c r="AA93" s="314">
        <v>4.0000000000000001E-3</v>
      </c>
      <c r="AB93" s="331">
        <v>1.4</v>
      </c>
      <c r="AC93" s="331">
        <v>0.4</v>
      </c>
      <c r="AD93" s="333">
        <v>0.109</v>
      </c>
      <c r="AE93" s="333">
        <v>3.5000000000000003E-2</v>
      </c>
      <c r="AF93" s="315" t="s">
        <v>380</v>
      </c>
      <c r="AG93" s="315" t="s">
        <v>380</v>
      </c>
    </row>
    <row r="94" spans="1:33">
      <c r="A94" s="330"/>
      <c r="B94" s="344" t="s">
        <v>389</v>
      </c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03"/>
      <c r="P94" s="303"/>
      <c r="R94" s="769"/>
      <c r="S94" s="318">
        <v>26</v>
      </c>
      <c r="T94" s="333" t="s">
        <v>379</v>
      </c>
      <c r="U94" s="333" t="s">
        <v>4</v>
      </c>
      <c r="V94" s="333" t="s">
        <v>4</v>
      </c>
      <c r="W94" s="333" t="s">
        <v>4</v>
      </c>
      <c r="X94" s="333" t="s">
        <v>4</v>
      </c>
      <c r="Y94" s="333" t="s">
        <v>4</v>
      </c>
      <c r="Z94" s="333" t="s">
        <v>4</v>
      </c>
      <c r="AA94" s="333" t="s">
        <v>4</v>
      </c>
      <c r="AB94" s="315" t="s">
        <v>4</v>
      </c>
      <c r="AC94" s="315" t="s">
        <v>4</v>
      </c>
      <c r="AD94" s="333" t="s">
        <v>4</v>
      </c>
      <c r="AE94" s="333" t="s">
        <v>4</v>
      </c>
      <c r="AF94" s="315" t="s">
        <v>4</v>
      </c>
      <c r="AG94" s="315" t="s">
        <v>4</v>
      </c>
    </row>
    <row r="95" spans="1:33">
      <c r="A95" s="330" t="s">
        <v>390</v>
      </c>
      <c r="B95" s="344"/>
      <c r="C95" s="330"/>
      <c r="D95" s="330"/>
      <c r="E95" s="330"/>
      <c r="F95" s="330"/>
      <c r="G95" s="330"/>
      <c r="H95" s="303"/>
      <c r="I95" s="303"/>
      <c r="J95" s="303"/>
      <c r="K95" s="303"/>
      <c r="L95" s="303"/>
      <c r="M95" s="303"/>
      <c r="N95" s="303"/>
      <c r="O95" s="303"/>
      <c r="P95" s="303"/>
      <c r="R95" s="769"/>
      <c r="S95" s="319">
        <v>27</v>
      </c>
      <c r="T95" s="351">
        <v>1.0999999999999999E-2</v>
      </c>
      <c r="U95" s="351">
        <v>2E-3</v>
      </c>
      <c r="V95" s="351">
        <v>0.123</v>
      </c>
      <c r="W95" s="351">
        <v>2.1000000000000001E-2</v>
      </c>
      <c r="X95" s="351">
        <v>5.2999999999999999E-2</v>
      </c>
      <c r="Y95" s="352">
        <v>1.2E-2</v>
      </c>
      <c r="Z95" s="351">
        <v>5.1999999999999998E-2</v>
      </c>
      <c r="AA95" s="351">
        <v>3.0000000000000001E-3</v>
      </c>
      <c r="AB95" s="351">
        <v>1.8</v>
      </c>
      <c r="AC95" s="320">
        <v>0.4</v>
      </c>
      <c r="AD95" s="351">
        <v>0.10199999999999999</v>
      </c>
      <c r="AE95" s="351">
        <v>3.4000000000000002E-2</v>
      </c>
      <c r="AF95" s="351">
        <v>58</v>
      </c>
      <c r="AG95" s="351">
        <v>11.4</v>
      </c>
    </row>
    <row r="96" spans="1:33">
      <c r="A96" s="330" t="s">
        <v>391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R96" s="350"/>
      <c r="S96" s="318"/>
      <c r="T96" s="341"/>
      <c r="U96" s="341"/>
      <c r="V96" s="341"/>
      <c r="W96" s="341"/>
      <c r="X96" s="341"/>
      <c r="Y96" s="341"/>
      <c r="Z96" s="341"/>
      <c r="AA96" s="341"/>
      <c r="AB96" s="347"/>
      <c r="AC96" s="347"/>
      <c r="AD96" s="342"/>
      <c r="AE96" s="342"/>
      <c r="AF96" s="341"/>
      <c r="AG96" s="341"/>
    </row>
    <row r="97" spans="1:33">
      <c r="A97" s="330" t="s">
        <v>392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R97" s="330" t="s">
        <v>406</v>
      </c>
      <c r="S97" s="329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43"/>
      <c r="AF97" s="303"/>
      <c r="AG97" s="343" t="s">
        <v>387</v>
      </c>
    </row>
    <row r="98" spans="1:33">
      <c r="A98" s="287"/>
      <c r="B98" s="288"/>
      <c r="C98" s="288"/>
      <c r="D98" s="288"/>
      <c r="E98" s="288"/>
      <c r="F98" s="288"/>
      <c r="G98" s="266"/>
      <c r="H98" s="266"/>
      <c r="I98" s="266"/>
      <c r="J98" s="289"/>
      <c r="R98" s="330" t="s">
        <v>388</v>
      </c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30"/>
      <c r="AF98" s="303"/>
      <c r="AG98" s="303"/>
    </row>
    <row r="99" spans="1:33">
      <c r="A99" s="287"/>
      <c r="B99" s="288"/>
      <c r="C99" s="288"/>
      <c r="D99" s="288"/>
      <c r="E99" s="288"/>
      <c r="F99" s="288"/>
      <c r="G99" s="266"/>
      <c r="H99" s="266"/>
      <c r="I99" s="266"/>
      <c r="J99" s="289"/>
      <c r="R99" s="330"/>
      <c r="S99" s="344" t="s">
        <v>389</v>
      </c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03"/>
      <c r="AG99" s="303"/>
    </row>
    <row r="100" spans="1:33">
      <c r="A100" s="287"/>
      <c r="B100" s="288"/>
      <c r="C100" s="288"/>
      <c r="D100" s="288"/>
      <c r="E100" s="288"/>
      <c r="F100" s="288"/>
      <c r="G100" s="266"/>
      <c r="H100" s="266"/>
      <c r="I100" s="266"/>
      <c r="J100" s="289"/>
      <c r="R100" s="330" t="s">
        <v>390</v>
      </c>
      <c r="S100" s="344"/>
      <c r="T100" s="330"/>
      <c r="U100" s="330"/>
      <c r="V100" s="330"/>
      <c r="W100" s="330"/>
      <c r="X100" s="330"/>
      <c r="Y100" s="303"/>
      <c r="Z100" s="303"/>
      <c r="AA100" s="303"/>
      <c r="AB100" s="303"/>
      <c r="AC100" s="303"/>
      <c r="AD100" s="303"/>
      <c r="AE100" s="303"/>
      <c r="AF100" s="303"/>
      <c r="AG100" s="303"/>
    </row>
    <row r="101" spans="1:33">
      <c r="A101" s="287"/>
      <c r="B101" s="288"/>
      <c r="C101" s="288"/>
      <c r="D101" s="288"/>
      <c r="E101" s="288"/>
      <c r="F101" s="288"/>
      <c r="G101" s="266"/>
      <c r="H101" s="266"/>
      <c r="I101" s="266"/>
      <c r="J101" s="289"/>
      <c r="R101" s="330" t="s">
        <v>391</v>
      </c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</row>
    <row r="102" spans="1:33">
      <c r="A102" s="287"/>
      <c r="B102" s="288"/>
      <c r="C102" s="288"/>
      <c r="D102" s="288"/>
      <c r="E102" s="288"/>
      <c r="F102" s="288"/>
      <c r="G102" s="266"/>
      <c r="H102" s="266"/>
      <c r="I102" s="266"/>
      <c r="J102" s="289"/>
      <c r="R102" s="330" t="s">
        <v>392</v>
      </c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</row>
    <row r="103" spans="1:33">
      <c r="A103" s="287"/>
      <c r="B103" s="288"/>
      <c r="C103" s="288"/>
      <c r="D103" s="288"/>
      <c r="E103" s="288"/>
      <c r="F103" s="288"/>
      <c r="G103" s="266"/>
      <c r="H103" s="266"/>
      <c r="I103" s="266"/>
      <c r="J103" s="289"/>
      <c r="R103" s="330" t="s">
        <v>407</v>
      </c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</row>
  </sheetData>
  <mergeCells count="86">
    <mergeCell ref="A35:A37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A6:B7"/>
    <mergeCell ref="C6:D6"/>
    <mergeCell ref="E6:F6"/>
    <mergeCell ref="G6:H6"/>
    <mergeCell ref="I6:J6"/>
    <mergeCell ref="K6:L6"/>
    <mergeCell ref="A10:A12"/>
    <mergeCell ref="A15:A17"/>
    <mergeCell ref="A20:A22"/>
    <mergeCell ref="A25:A27"/>
    <mergeCell ref="A30:A32"/>
    <mergeCell ref="R35:R37"/>
    <mergeCell ref="AD6:AE6"/>
    <mergeCell ref="AF6:AG6"/>
    <mergeCell ref="T7:U7"/>
    <mergeCell ref="V7:W7"/>
    <mergeCell ref="X7:Y7"/>
    <mergeCell ref="Z7:AA7"/>
    <mergeCell ref="AB7:AC7"/>
    <mergeCell ref="AD7:AE7"/>
    <mergeCell ref="AF7:AG7"/>
    <mergeCell ref="R6:S7"/>
    <mergeCell ref="T6:U6"/>
    <mergeCell ref="V6:W6"/>
    <mergeCell ref="X6:Y6"/>
    <mergeCell ref="Z6:AA6"/>
    <mergeCell ref="AB6:AC6"/>
    <mergeCell ref="R10:R12"/>
    <mergeCell ref="R15:R17"/>
    <mergeCell ref="R20:R22"/>
    <mergeCell ref="R25:R27"/>
    <mergeCell ref="R30:R32"/>
    <mergeCell ref="R40:R42"/>
    <mergeCell ref="A59:B60"/>
    <mergeCell ref="C59:D59"/>
    <mergeCell ref="E59:F59"/>
    <mergeCell ref="G59:H59"/>
    <mergeCell ref="I59:J59"/>
    <mergeCell ref="K59:L59"/>
    <mergeCell ref="M59:N59"/>
    <mergeCell ref="O59:P59"/>
    <mergeCell ref="R59:S60"/>
    <mergeCell ref="AF59:AG59"/>
    <mergeCell ref="C60:D60"/>
    <mergeCell ref="E60:F60"/>
    <mergeCell ref="G60:H60"/>
    <mergeCell ref="I60:J60"/>
    <mergeCell ref="K60:L60"/>
    <mergeCell ref="M60:N60"/>
    <mergeCell ref="O60:P60"/>
    <mergeCell ref="T60:U60"/>
    <mergeCell ref="V60:W60"/>
    <mergeCell ref="T59:U59"/>
    <mergeCell ref="V59:W59"/>
    <mergeCell ref="X59:Y59"/>
    <mergeCell ref="Z59:AA59"/>
    <mergeCell ref="AB59:AC59"/>
    <mergeCell ref="AD59:AE59"/>
    <mergeCell ref="AF60:AG60"/>
    <mergeCell ref="A68:A70"/>
    <mergeCell ref="R68:R70"/>
    <mergeCell ref="A73:A75"/>
    <mergeCell ref="R73:R75"/>
    <mergeCell ref="A63:A65"/>
    <mergeCell ref="R63:R65"/>
    <mergeCell ref="X60:Y60"/>
    <mergeCell ref="Z60:AA60"/>
    <mergeCell ref="AB60:AC60"/>
    <mergeCell ref="AD60:AE60"/>
    <mergeCell ref="R93:R95"/>
    <mergeCell ref="A78:A80"/>
    <mergeCell ref="R78:R80"/>
    <mergeCell ref="A83:A85"/>
    <mergeCell ref="R83:R85"/>
    <mergeCell ref="A88:A90"/>
    <mergeCell ref="R88:R90"/>
  </mergeCells>
  <phoneticPr fontId="1"/>
  <pageMargins left="0.70866141732283472" right="0.70866141732283472" top="0.74803149606299213" bottom="0.74803149606299213" header="0.31496062992125984" footer="0.31496062992125984"/>
  <pageSetup paperSize="9" scale="66" fitToHeight="2" orientation="landscape" r:id="rId1"/>
  <rowBreaks count="1" manualBreakCount="1">
    <brk id="5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defaultRowHeight="13.5"/>
  <sheetData>
    <row r="1" spans="1:14">
      <c r="A1" t="s">
        <v>190</v>
      </c>
    </row>
    <row r="3" spans="1:14" ht="24">
      <c r="A3" s="49" t="s">
        <v>56</v>
      </c>
    </row>
    <row r="5" spans="1:14" ht="14.25">
      <c r="A5" s="148" t="s">
        <v>191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4.25" thickBot="1">
      <c r="A6" s="150" t="s">
        <v>192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1"/>
    </row>
    <row r="7" spans="1:14" ht="14.25" thickTop="1">
      <c r="A7" s="796" t="s">
        <v>193</v>
      </c>
      <c r="B7" s="797" t="s">
        <v>194</v>
      </c>
      <c r="C7" s="785" t="s">
        <v>195</v>
      </c>
      <c r="D7" s="796"/>
      <c r="E7" s="797" t="s">
        <v>196</v>
      </c>
      <c r="F7" s="797"/>
      <c r="G7" s="797"/>
      <c r="H7" s="797"/>
      <c r="I7" s="797"/>
      <c r="J7" s="785"/>
      <c r="K7" s="785" t="s">
        <v>197</v>
      </c>
      <c r="L7" s="786"/>
      <c r="M7" s="786"/>
      <c r="N7" s="786"/>
    </row>
    <row r="8" spans="1:14">
      <c r="A8" s="793"/>
      <c r="B8" s="790"/>
      <c r="C8" s="787" t="s">
        <v>198</v>
      </c>
      <c r="D8" s="789" t="s">
        <v>199</v>
      </c>
      <c r="E8" s="790" t="s">
        <v>200</v>
      </c>
      <c r="F8" s="790"/>
      <c r="G8" s="790"/>
      <c r="H8" s="790" t="s">
        <v>201</v>
      </c>
      <c r="I8" s="790"/>
      <c r="J8" s="791"/>
      <c r="K8" s="791" t="s">
        <v>202</v>
      </c>
      <c r="L8" s="792"/>
      <c r="M8" s="793"/>
      <c r="N8" s="794" t="s">
        <v>199</v>
      </c>
    </row>
    <row r="9" spans="1:14">
      <c r="A9" s="793"/>
      <c r="B9" s="790"/>
      <c r="C9" s="788"/>
      <c r="D9" s="788"/>
      <c r="E9" s="152" t="s">
        <v>203</v>
      </c>
      <c r="F9" s="152" t="s">
        <v>204</v>
      </c>
      <c r="G9" s="152" t="s">
        <v>205</v>
      </c>
      <c r="H9" s="152" t="s">
        <v>203</v>
      </c>
      <c r="I9" s="152" t="s">
        <v>204</v>
      </c>
      <c r="J9" s="153" t="s">
        <v>205</v>
      </c>
      <c r="K9" s="154" t="s">
        <v>198</v>
      </c>
      <c r="L9" s="154" t="s">
        <v>206</v>
      </c>
      <c r="M9" s="154" t="s">
        <v>207</v>
      </c>
      <c r="N9" s="795"/>
    </row>
    <row r="10" spans="1:14">
      <c r="A10" s="155"/>
      <c r="B10" s="156" t="s">
        <v>208</v>
      </c>
      <c r="C10" s="156" t="s">
        <v>209</v>
      </c>
      <c r="D10" s="156" t="s">
        <v>210</v>
      </c>
      <c r="E10" s="156" t="s">
        <v>211</v>
      </c>
      <c r="F10" s="156" t="s">
        <v>211</v>
      </c>
      <c r="G10" s="156" t="s">
        <v>211</v>
      </c>
      <c r="H10" s="156" t="s">
        <v>211</v>
      </c>
      <c r="I10" s="156" t="s">
        <v>211</v>
      </c>
      <c r="J10" s="156" t="s">
        <v>211</v>
      </c>
      <c r="K10" s="156" t="s">
        <v>211</v>
      </c>
      <c r="L10" s="156" t="s">
        <v>211</v>
      </c>
      <c r="M10" s="156" t="s">
        <v>211</v>
      </c>
      <c r="N10" s="156" t="s">
        <v>211</v>
      </c>
    </row>
    <row r="11" spans="1:14">
      <c r="A11" s="157" t="s">
        <v>212</v>
      </c>
      <c r="B11" s="158">
        <v>57</v>
      </c>
      <c r="C11" s="158">
        <v>669</v>
      </c>
      <c r="D11" s="158">
        <v>48</v>
      </c>
      <c r="E11" s="158">
        <v>1259</v>
      </c>
      <c r="F11" s="158">
        <v>759</v>
      </c>
      <c r="G11" s="158">
        <v>500</v>
      </c>
      <c r="H11" s="158">
        <v>300</v>
      </c>
      <c r="I11" s="158">
        <v>151</v>
      </c>
      <c r="J11" s="158">
        <v>149</v>
      </c>
      <c r="K11" s="158">
        <v>19177</v>
      </c>
      <c r="L11" s="158">
        <v>9736</v>
      </c>
      <c r="M11" s="158">
        <v>9361</v>
      </c>
      <c r="N11" s="163">
        <v>12948</v>
      </c>
    </row>
    <row r="12" spans="1:14">
      <c r="A12" s="159" t="s">
        <v>213</v>
      </c>
      <c r="B12" s="160">
        <v>1</v>
      </c>
      <c r="C12" s="160">
        <v>12</v>
      </c>
      <c r="D12" s="160" t="s">
        <v>214</v>
      </c>
      <c r="E12" s="160">
        <v>21</v>
      </c>
      <c r="F12" s="160">
        <v>19</v>
      </c>
      <c r="G12" s="160">
        <v>2</v>
      </c>
      <c r="H12" s="160">
        <v>8</v>
      </c>
      <c r="I12" s="160">
        <v>6</v>
      </c>
      <c r="J12" s="160">
        <v>2</v>
      </c>
      <c r="K12" s="160">
        <v>478</v>
      </c>
      <c r="L12" s="160">
        <v>254</v>
      </c>
      <c r="M12" s="160">
        <v>224</v>
      </c>
      <c r="N12" s="164">
        <v>319</v>
      </c>
    </row>
    <row r="13" spans="1:14">
      <c r="A13" s="159" t="s">
        <v>215</v>
      </c>
      <c r="B13" s="160">
        <v>44</v>
      </c>
      <c r="C13" s="160">
        <v>571</v>
      </c>
      <c r="D13" s="160">
        <v>48</v>
      </c>
      <c r="E13" s="160">
        <v>1080</v>
      </c>
      <c r="F13" s="160">
        <v>638</v>
      </c>
      <c r="G13" s="160">
        <v>442</v>
      </c>
      <c r="H13" s="160">
        <v>95</v>
      </c>
      <c r="I13" s="160">
        <v>49</v>
      </c>
      <c r="J13" s="160">
        <v>46</v>
      </c>
      <c r="K13" s="160">
        <v>16364</v>
      </c>
      <c r="L13" s="160">
        <v>8391</v>
      </c>
      <c r="M13" s="160">
        <v>7973</v>
      </c>
      <c r="N13" s="164">
        <v>11083</v>
      </c>
    </row>
    <row r="14" spans="1:14">
      <c r="A14" s="159" t="s">
        <v>216</v>
      </c>
      <c r="B14" s="160">
        <v>12</v>
      </c>
      <c r="C14" s="160">
        <v>86</v>
      </c>
      <c r="D14" s="160" t="s">
        <v>214</v>
      </c>
      <c r="E14" s="160">
        <v>158</v>
      </c>
      <c r="F14" s="160">
        <v>102</v>
      </c>
      <c r="G14" s="160">
        <v>56</v>
      </c>
      <c r="H14" s="160">
        <v>197</v>
      </c>
      <c r="I14" s="160">
        <v>96</v>
      </c>
      <c r="J14" s="160">
        <v>101</v>
      </c>
      <c r="K14" s="160">
        <v>2335</v>
      </c>
      <c r="L14" s="160">
        <v>1091</v>
      </c>
      <c r="M14" s="160">
        <v>1244</v>
      </c>
      <c r="N14" s="164">
        <v>1546</v>
      </c>
    </row>
    <row r="15" spans="1:14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>
      <c r="A16" s="132" t="s">
        <v>217</v>
      </c>
      <c r="B16" s="21"/>
      <c r="C16" s="21"/>
      <c r="D16" s="21"/>
      <c r="E16" s="21"/>
      <c r="F16" s="21"/>
      <c r="G16" s="21"/>
      <c r="H16" s="21"/>
      <c r="I16" s="21"/>
      <c r="J16" s="151"/>
      <c r="K16" s="21"/>
      <c r="L16" s="21"/>
      <c r="M16" s="21"/>
      <c r="N16" s="151" t="s">
        <v>218</v>
      </c>
    </row>
    <row r="22" spans="1:14" ht="24">
      <c r="A22" s="49" t="s">
        <v>3</v>
      </c>
    </row>
    <row r="23" spans="1:14" ht="15.75" customHeight="1">
      <c r="A23" s="49"/>
    </row>
    <row r="24" spans="1:14" ht="14.25">
      <c r="A24" s="148" t="s">
        <v>219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</row>
    <row r="25" spans="1:14" ht="14.25" thickBot="1">
      <c r="A25" s="150" t="s">
        <v>192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1"/>
    </row>
    <row r="26" spans="1:14" ht="14.25" thickTop="1">
      <c r="A26" s="796" t="s">
        <v>193</v>
      </c>
      <c r="B26" s="797" t="s">
        <v>194</v>
      </c>
      <c r="C26" s="785" t="s">
        <v>195</v>
      </c>
      <c r="D26" s="796"/>
      <c r="E26" s="797" t="s">
        <v>220</v>
      </c>
      <c r="F26" s="797"/>
      <c r="G26" s="797"/>
      <c r="H26" s="797"/>
      <c r="I26" s="797"/>
      <c r="J26" s="785"/>
      <c r="K26" s="785" t="s">
        <v>197</v>
      </c>
      <c r="L26" s="786"/>
      <c r="M26" s="786"/>
      <c r="N26" s="786"/>
    </row>
    <row r="27" spans="1:14">
      <c r="A27" s="793"/>
      <c r="B27" s="790"/>
      <c r="C27" s="787" t="s">
        <v>198</v>
      </c>
      <c r="D27" s="789" t="s">
        <v>199</v>
      </c>
      <c r="E27" s="790" t="s">
        <v>221</v>
      </c>
      <c r="F27" s="790"/>
      <c r="G27" s="790"/>
      <c r="H27" s="790" t="s">
        <v>222</v>
      </c>
      <c r="I27" s="790"/>
      <c r="J27" s="791"/>
      <c r="K27" s="791" t="s">
        <v>202</v>
      </c>
      <c r="L27" s="792"/>
      <c r="M27" s="793"/>
      <c r="N27" s="794" t="s">
        <v>199</v>
      </c>
    </row>
    <row r="28" spans="1:14">
      <c r="A28" s="793"/>
      <c r="B28" s="790"/>
      <c r="C28" s="788"/>
      <c r="D28" s="788"/>
      <c r="E28" s="152" t="s">
        <v>203</v>
      </c>
      <c r="F28" s="152" t="s">
        <v>204</v>
      </c>
      <c r="G28" s="152" t="s">
        <v>205</v>
      </c>
      <c r="H28" s="152" t="s">
        <v>203</v>
      </c>
      <c r="I28" s="152" t="s">
        <v>204</v>
      </c>
      <c r="J28" s="153" t="s">
        <v>205</v>
      </c>
      <c r="K28" s="154" t="s">
        <v>198</v>
      </c>
      <c r="L28" s="154" t="s">
        <v>206</v>
      </c>
      <c r="M28" s="154" t="s">
        <v>207</v>
      </c>
      <c r="N28" s="795"/>
    </row>
    <row r="29" spans="1:14">
      <c r="A29" s="155"/>
      <c r="B29" s="156" t="s">
        <v>208</v>
      </c>
      <c r="C29" s="156" t="s">
        <v>209</v>
      </c>
      <c r="D29" s="156" t="s">
        <v>210</v>
      </c>
      <c r="E29" s="156" t="s">
        <v>211</v>
      </c>
      <c r="F29" s="156" t="s">
        <v>211</v>
      </c>
      <c r="G29" s="156" t="s">
        <v>211</v>
      </c>
      <c r="H29" s="156" t="s">
        <v>211</v>
      </c>
      <c r="I29" s="156" t="s">
        <v>211</v>
      </c>
      <c r="J29" s="156" t="s">
        <v>211</v>
      </c>
      <c r="K29" s="156" t="s">
        <v>211</v>
      </c>
      <c r="L29" s="156" t="s">
        <v>211</v>
      </c>
      <c r="M29" s="156" t="s">
        <v>211</v>
      </c>
      <c r="N29" s="156" t="s">
        <v>211</v>
      </c>
    </row>
    <row r="30" spans="1:14">
      <c r="A30" s="157" t="s">
        <v>223</v>
      </c>
      <c r="B30" s="158">
        <v>57</v>
      </c>
      <c r="C30" s="158">
        <v>669</v>
      </c>
      <c r="D30" s="158">
        <v>48</v>
      </c>
      <c r="E30" s="158">
        <v>1259</v>
      </c>
      <c r="F30" s="158">
        <v>759</v>
      </c>
      <c r="G30" s="158">
        <v>500</v>
      </c>
      <c r="H30" s="158">
        <v>300</v>
      </c>
      <c r="I30" s="158">
        <v>151</v>
      </c>
      <c r="J30" s="158">
        <v>149</v>
      </c>
      <c r="K30" s="158">
        <v>19177</v>
      </c>
      <c r="L30" s="158">
        <v>9736</v>
      </c>
      <c r="M30" s="158">
        <v>9361</v>
      </c>
      <c r="N30" s="163">
        <v>258</v>
      </c>
    </row>
    <row r="31" spans="1:14">
      <c r="A31" s="159" t="s">
        <v>213</v>
      </c>
      <c r="B31" s="160">
        <v>1</v>
      </c>
      <c r="C31" s="160">
        <v>12</v>
      </c>
      <c r="D31" s="160" t="s">
        <v>214</v>
      </c>
      <c r="E31" s="160">
        <v>21</v>
      </c>
      <c r="F31" s="160">
        <v>19</v>
      </c>
      <c r="G31" s="160">
        <v>2</v>
      </c>
      <c r="H31" s="160">
        <v>8</v>
      </c>
      <c r="I31" s="160">
        <v>6</v>
      </c>
      <c r="J31" s="160">
        <v>2</v>
      </c>
      <c r="K31" s="160">
        <v>478</v>
      </c>
      <c r="L31" s="160">
        <v>254</v>
      </c>
      <c r="M31" s="160">
        <v>224</v>
      </c>
      <c r="N31" s="164" t="s">
        <v>214</v>
      </c>
    </row>
    <row r="32" spans="1:14">
      <c r="A32" s="159" t="s">
        <v>215</v>
      </c>
      <c r="B32" s="160">
        <v>44</v>
      </c>
      <c r="C32" s="160">
        <v>571</v>
      </c>
      <c r="D32" s="160">
        <v>48</v>
      </c>
      <c r="E32" s="160">
        <v>1080</v>
      </c>
      <c r="F32" s="160">
        <v>638</v>
      </c>
      <c r="G32" s="160">
        <v>442</v>
      </c>
      <c r="H32" s="160">
        <v>95</v>
      </c>
      <c r="I32" s="160">
        <v>49</v>
      </c>
      <c r="J32" s="160">
        <v>46</v>
      </c>
      <c r="K32" s="160">
        <v>16364</v>
      </c>
      <c r="L32" s="160">
        <v>8391</v>
      </c>
      <c r="M32" s="160">
        <v>7973</v>
      </c>
      <c r="N32" s="164">
        <v>258</v>
      </c>
    </row>
    <row r="33" spans="1:14">
      <c r="A33" s="159" t="s">
        <v>216</v>
      </c>
      <c r="B33" s="160">
        <v>12</v>
      </c>
      <c r="C33" s="160">
        <v>86</v>
      </c>
      <c r="D33" s="160" t="s">
        <v>214</v>
      </c>
      <c r="E33" s="160">
        <v>158</v>
      </c>
      <c r="F33" s="160">
        <v>102</v>
      </c>
      <c r="G33" s="160">
        <v>56</v>
      </c>
      <c r="H33" s="160">
        <v>197</v>
      </c>
      <c r="I33" s="160">
        <v>96</v>
      </c>
      <c r="J33" s="160">
        <v>101</v>
      </c>
      <c r="K33" s="160">
        <v>2335</v>
      </c>
      <c r="L33" s="160">
        <v>1091</v>
      </c>
      <c r="M33" s="160">
        <v>1244</v>
      </c>
      <c r="N33" s="164" t="s">
        <v>214</v>
      </c>
    </row>
    <row r="34" spans="1:14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</row>
    <row r="35" spans="1:14">
      <c r="A35" s="132" t="s">
        <v>217</v>
      </c>
      <c r="B35" s="21"/>
      <c r="C35" s="21"/>
      <c r="D35" s="21"/>
      <c r="E35" s="21"/>
      <c r="F35" s="21"/>
      <c r="G35" s="21"/>
      <c r="H35" s="21"/>
      <c r="I35" s="21"/>
      <c r="J35" s="151"/>
      <c r="K35" s="21"/>
      <c r="L35" s="21"/>
      <c r="M35" s="21"/>
      <c r="N35" s="151" t="s">
        <v>218</v>
      </c>
    </row>
  </sheetData>
  <mergeCells count="22">
    <mergeCell ref="K27:M27"/>
    <mergeCell ref="N27:N28"/>
    <mergeCell ref="N8:N9"/>
    <mergeCell ref="A26:A28"/>
    <mergeCell ref="B26:B28"/>
    <mergeCell ref="C26:D26"/>
    <mergeCell ref="E26:J26"/>
    <mergeCell ref="K26:N26"/>
    <mergeCell ref="C27:C28"/>
    <mergeCell ref="D27:D28"/>
    <mergeCell ref="E27:G27"/>
    <mergeCell ref="H27:J27"/>
    <mergeCell ref="A7:A9"/>
    <mergeCell ref="B7:B9"/>
    <mergeCell ref="C7:D7"/>
    <mergeCell ref="E7:J7"/>
    <mergeCell ref="K7:N7"/>
    <mergeCell ref="C8:C9"/>
    <mergeCell ref="D8:D9"/>
    <mergeCell ref="E8:G8"/>
    <mergeCell ref="H8:J8"/>
    <mergeCell ref="K8:M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/>
  </sheetViews>
  <sheetFormatPr defaultRowHeight="13.5"/>
  <cols>
    <col min="2" max="13" width="6.625" customWidth="1"/>
  </cols>
  <sheetData>
    <row r="1" spans="1:13">
      <c r="A1" t="s">
        <v>190</v>
      </c>
    </row>
    <row r="3" spans="1:13" ht="24">
      <c r="A3" s="49" t="s">
        <v>56</v>
      </c>
    </row>
    <row r="5" spans="1:13" ht="14.25">
      <c r="A5" s="148" t="s">
        <v>231</v>
      </c>
    </row>
    <row r="7" spans="1:13" ht="14.25" thickBot="1">
      <c r="A7" s="150" t="s">
        <v>232</v>
      </c>
      <c r="B7" s="149"/>
      <c r="C7" s="149"/>
      <c r="D7" s="149"/>
      <c r="E7" s="149"/>
      <c r="F7" s="149"/>
      <c r="G7" s="149"/>
      <c r="H7" s="165"/>
      <c r="I7" s="165"/>
      <c r="J7" s="165"/>
      <c r="K7" s="166"/>
      <c r="L7" s="165"/>
      <c r="M7" s="151" t="s">
        <v>233</v>
      </c>
    </row>
    <row r="8" spans="1:13" ht="14.25" thickTop="1">
      <c r="A8" s="798" t="s">
        <v>234</v>
      </c>
      <c r="B8" s="785" t="s">
        <v>202</v>
      </c>
      <c r="C8" s="786"/>
      <c r="D8" s="796"/>
      <c r="E8" s="785" t="s">
        <v>235</v>
      </c>
      <c r="F8" s="786"/>
      <c r="G8" s="786"/>
      <c r="H8" s="785" t="s">
        <v>236</v>
      </c>
      <c r="I8" s="786"/>
      <c r="J8" s="796"/>
      <c r="K8" s="785" t="s">
        <v>237</v>
      </c>
      <c r="L8" s="786"/>
      <c r="M8" s="786"/>
    </row>
    <row r="9" spans="1:13">
      <c r="A9" s="800"/>
      <c r="B9" s="152" t="s">
        <v>198</v>
      </c>
      <c r="C9" s="172" t="s">
        <v>206</v>
      </c>
      <c r="D9" s="173" t="s">
        <v>207</v>
      </c>
      <c r="E9" s="173" t="s">
        <v>198</v>
      </c>
      <c r="F9" s="173" t="s">
        <v>206</v>
      </c>
      <c r="G9" s="172" t="s">
        <v>207</v>
      </c>
      <c r="H9" s="173" t="s">
        <v>198</v>
      </c>
      <c r="I9" s="173" t="s">
        <v>206</v>
      </c>
      <c r="J9" s="172" t="s">
        <v>207</v>
      </c>
      <c r="K9" s="172" t="s">
        <v>198</v>
      </c>
      <c r="L9" s="173" t="s">
        <v>206</v>
      </c>
      <c r="M9" s="167" t="s">
        <v>207</v>
      </c>
    </row>
    <row r="10" spans="1:13">
      <c r="A10" s="168"/>
      <c r="B10" s="156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9"/>
    </row>
    <row r="11" spans="1:13">
      <c r="A11" s="157" t="s">
        <v>238</v>
      </c>
      <c r="B11" s="158">
        <v>8303</v>
      </c>
      <c r="C11" s="170">
        <v>4327</v>
      </c>
      <c r="D11" s="170">
        <v>3976</v>
      </c>
      <c r="E11" s="170">
        <v>3</v>
      </c>
      <c r="F11" s="170">
        <v>1</v>
      </c>
      <c r="G11" s="170">
        <v>2</v>
      </c>
      <c r="H11" s="170">
        <v>317</v>
      </c>
      <c r="I11" s="170">
        <v>156</v>
      </c>
      <c r="J11" s="170">
        <v>161</v>
      </c>
      <c r="K11" s="170">
        <v>1754</v>
      </c>
      <c r="L11" s="170">
        <v>898</v>
      </c>
      <c r="M11" s="170">
        <v>856</v>
      </c>
    </row>
    <row r="12" spans="1:13">
      <c r="A12" s="159" t="s">
        <v>239</v>
      </c>
      <c r="B12" s="160">
        <v>5287</v>
      </c>
      <c r="C12" s="171">
        <v>2785</v>
      </c>
      <c r="D12" s="171">
        <v>2502</v>
      </c>
      <c r="E12" s="171">
        <v>3</v>
      </c>
      <c r="F12" s="171">
        <v>1</v>
      </c>
      <c r="G12" s="171">
        <v>2</v>
      </c>
      <c r="H12" s="171">
        <v>230</v>
      </c>
      <c r="I12" s="171">
        <v>116</v>
      </c>
      <c r="J12" s="171">
        <v>114</v>
      </c>
      <c r="K12" s="171">
        <v>1183</v>
      </c>
      <c r="L12" s="171">
        <v>602</v>
      </c>
      <c r="M12" s="171">
        <v>581</v>
      </c>
    </row>
    <row r="13" spans="1:13">
      <c r="A13" s="159" t="s">
        <v>240</v>
      </c>
      <c r="B13" s="160">
        <v>3016</v>
      </c>
      <c r="C13" s="171">
        <v>1542</v>
      </c>
      <c r="D13" s="171">
        <v>1474</v>
      </c>
      <c r="E13" s="160" t="s">
        <v>4</v>
      </c>
      <c r="F13" s="160" t="s">
        <v>4</v>
      </c>
      <c r="G13" s="160" t="s">
        <v>4</v>
      </c>
      <c r="H13" s="171">
        <v>87</v>
      </c>
      <c r="I13" s="171">
        <v>40</v>
      </c>
      <c r="J13" s="171">
        <v>47</v>
      </c>
      <c r="K13" s="171">
        <v>571</v>
      </c>
      <c r="L13" s="171">
        <v>296</v>
      </c>
      <c r="M13" s="171">
        <v>275</v>
      </c>
    </row>
    <row r="14" spans="1:13" ht="14.25" thickBot="1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ht="14.25" thickTop="1">
      <c r="A15" s="798" t="s">
        <v>234</v>
      </c>
      <c r="B15" s="801" t="s">
        <v>241</v>
      </c>
      <c r="C15" s="802"/>
      <c r="D15" s="802"/>
      <c r="E15" s="786"/>
      <c r="F15" s="786"/>
      <c r="G15" s="786"/>
      <c r="H15" s="801" t="s">
        <v>242</v>
      </c>
      <c r="I15" s="802"/>
      <c r="J15" s="798"/>
      <c r="K15" s="801" t="s">
        <v>243</v>
      </c>
      <c r="L15" s="802"/>
      <c r="M15" s="802"/>
    </row>
    <row r="16" spans="1:13">
      <c r="A16" s="799"/>
      <c r="B16" s="795"/>
      <c r="C16" s="803"/>
      <c r="D16" s="803"/>
      <c r="E16" s="791" t="s">
        <v>244</v>
      </c>
      <c r="F16" s="792"/>
      <c r="G16" s="792"/>
      <c r="H16" s="795"/>
      <c r="I16" s="803"/>
      <c r="J16" s="800"/>
      <c r="K16" s="795"/>
      <c r="L16" s="803"/>
      <c r="M16" s="803"/>
    </row>
    <row r="17" spans="1:13">
      <c r="A17" s="800"/>
      <c r="B17" s="152" t="s">
        <v>198</v>
      </c>
      <c r="C17" s="172" t="s">
        <v>206</v>
      </c>
      <c r="D17" s="173" t="s">
        <v>207</v>
      </c>
      <c r="E17" s="173" t="s">
        <v>198</v>
      </c>
      <c r="F17" s="173" t="s">
        <v>206</v>
      </c>
      <c r="G17" s="172" t="s">
        <v>207</v>
      </c>
      <c r="H17" s="173" t="s">
        <v>198</v>
      </c>
      <c r="I17" s="173" t="s">
        <v>206</v>
      </c>
      <c r="J17" s="172" t="s">
        <v>207</v>
      </c>
      <c r="K17" s="172" t="s">
        <v>198</v>
      </c>
      <c r="L17" s="173" t="s">
        <v>206</v>
      </c>
      <c r="M17" s="167" t="s">
        <v>207</v>
      </c>
    </row>
    <row r="18" spans="1:13">
      <c r="A18" s="168"/>
      <c r="B18" s="156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69"/>
    </row>
    <row r="19" spans="1:13">
      <c r="A19" s="157" t="s">
        <v>238</v>
      </c>
      <c r="B19" s="158">
        <v>2030</v>
      </c>
      <c r="C19" s="170">
        <v>1086</v>
      </c>
      <c r="D19" s="170">
        <v>944</v>
      </c>
      <c r="E19" s="178">
        <v>56</v>
      </c>
      <c r="F19" s="178">
        <v>31</v>
      </c>
      <c r="G19" s="178">
        <v>25</v>
      </c>
      <c r="H19" s="170">
        <v>2070</v>
      </c>
      <c r="I19" s="170">
        <v>1079</v>
      </c>
      <c r="J19" s="170">
        <v>991</v>
      </c>
      <c r="K19" s="170">
        <v>2129</v>
      </c>
      <c r="L19" s="170">
        <v>1107</v>
      </c>
      <c r="M19" s="170">
        <v>1022</v>
      </c>
    </row>
    <row r="20" spans="1:13">
      <c r="A20" s="159" t="s">
        <v>239</v>
      </c>
      <c r="B20" s="160">
        <v>1216</v>
      </c>
      <c r="C20" s="171">
        <v>675</v>
      </c>
      <c r="D20" s="171">
        <v>541</v>
      </c>
      <c r="E20" s="179">
        <v>38</v>
      </c>
      <c r="F20" s="179">
        <v>22</v>
      </c>
      <c r="G20" s="179">
        <v>16</v>
      </c>
      <c r="H20" s="171">
        <v>1303</v>
      </c>
      <c r="I20" s="171">
        <v>684</v>
      </c>
      <c r="J20" s="171">
        <v>619</v>
      </c>
      <c r="K20" s="171">
        <v>1352</v>
      </c>
      <c r="L20" s="171">
        <v>707</v>
      </c>
      <c r="M20" s="171">
        <v>645</v>
      </c>
    </row>
    <row r="21" spans="1:13">
      <c r="A21" s="159" t="s">
        <v>240</v>
      </c>
      <c r="B21" s="160">
        <v>814</v>
      </c>
      <c r="C21" s="171">
        <v>411</v>
      </c>
      <c r="D21" s="171">
        <v>403</v>
      </c>
      <c r="E21" s="179">
        <v>18</v>
      </c>
      <c r="F21" s="179">
        <v>9</v>
      </c>
      <c r="G21" s="179">
        <v>9</v>
      </c>
      <c r="H21" s="171">
        <v>767</v>
      </c>
      <c r="I21" s="171">
        <v>395</v>
      </c>
      <c r="J21" s="171">
        <v>372</v>
      </c>
      <c r="K21" s="171">
        <v>777</v>
      </c>
      <c r="L21" s="171">
        <v>400</v>
      </c>
      <c r="M21" s="171">
        <v>377</v>
      </c>
    </row>
    <row r="22" spans="1:13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3">
      <c r="A23" s="132" t="s">
        <v>245</v>
      </c>
      <c r="B23" s="21"/>
      <c r="C23" s="21"/>
      <c r="D23" s="21"/>
      <c r="E23" s="21"/>
      <c r="F23" s="21"/>
      <c r="G23" s="21"/>
      <c r="H23" s="21"/>
      <c r="I23" s="21"/>
      <c r="J23" s="21"/>
      <c r="K23" s="151"/>
      <c r="L23" s="21"/>
      <c r="M23" s="151" t="s">
        <v>218</v>
      </c>
    </row>
    <row r="24" spans="1:13">
      <c r="A24" s="132" t="s">
        <v>246</v>
      </c>
      <c r="B24" s="21"/>
      <c r="C24" s="21"/>
      <c r="D24" s="21"/>
      <c r="E24" s="21"/>
      <c r="F24" s="21"/>
      <c r="G24" s="21"/>
      <c r="H24" s="21"/>
      <c r="I24" s="21"/>
      <c r="J24" s="21"/>
      <c r="K24" s="151"/>
      <c r="L24" s="21"/>
      <c r="M24" s="151"/>
    </row>
    <row r="25" spans="1:13">
      <c r="A25" s="132" t="s">
        <v>247</v>
      </c>
      <c r="B25" s="21"/>
      <c r="C25" s="21"/>
      <c r="D25" s="21"/>
      <c r="E25" s="21"/>
      <c r="F25" s="21"/>
      <c r="G25" s="21"/>
      <c r="H25" s="21"/>
      <c r="I25" s="21"/>
      <c r="J25" s="21"/>
      <c r="K25" s="151"/>
      <c r="L25" s="21"/>
      <c r="M25" s="151"/>
    </row>
    <row r="26" spans="1:13">
      <c r="A26" s="132" t="s">
        <v>248</v>
      </c>
      <c r="B26" s="21"/>
      <c r="C26" s="21"/>
      <c r="D26" s="21"/>
      <c r="E26" s="21"/>
      <c r="F26" s="21"/>
      <c r="G26" s="21"/>
      <c r="H26" s="21"/>
      <c r="I26" s="21"/>
      <c r="J26" s="21"/>
      <c r="K26" s="151"/>
      <c r="L26" s="21"/>
      <c r="M26" s="151"/>
    </row>
    <row r="32" spans="1:13" ht="24">
      <c r="A32" s="49" t="s">
        <v>3</v>
      </c>
    </row>
    <row r="34" spans="1:13" ht="14.25" thickBot="1">
      <c r="A34" s="150" t="s">
        <v>232</v>
      </c>
      <c r="B34" s="149"/>
      <c r="C34" s="149"/>
      <c r="D34" s="149"/>
      <c r="E34" s="149"/>
      <c r="F34" s="149"/>
      <c r="G34" s="149"/>
      <c r="H34" s="165"/>
      <c r="I34" s="165"/>
      <c r="J34" s="165"/>
      <c r="K34" s="166"/>
      <c r="L34" s="165"/>
      <c r="M34" s="151" t="s">
        <v>233</v>
      </c>
    </row>
    <row r="35" spans="1:13" ht="14.25" thickTop="1">
      <c r="A35" s="798" t="s">
        <v>234</v>
      </c>
      <c r="B35" s="797" t="s">
        <v>202</v>
      </c>
      <c r="C35" s="797"/>
      <c r="D35" s="797"/>
      <c r="E35" s="785" t="s">
        <v>235</v>
      </c>
      <c r="F35" s="786"/>
      <c r="G35" s="786"/>
      <c r="H35" s="785" t="s">
        <v>236</v>
      </c>
      <c r="I35" s="786"/>
      <c r="J35" s="786"/>
      <c r="K35" s="785" t="s">
        <v>249</v>
      </c>
      <c r="L35" s="786"/>
      <c r="M35" s="786"/>
    </row>
    <row r="36" spans="1:13">
      <c r="A36" s="800"/>
      <c r="B36" s="152" t="s">
        <v>198</v>
      </c>
      <c r="C36" s="153" t="s">
        <v>206</v>
      </c>
      <c r="D36" s="176" t="s">
        <v>207</v>
      </c>
      <c r="E36" s="153" t="s">
        <v>198</v>
      </c>
      <c r="F36" s="176" t="s">
        <v>206</v>
      </c>
      <c r="G36" s="153" t="s">
        <v>207</v>
      </c>
      <c r="H36" s="176" t="s">
        <v>198</v>
      </c>
      <c r="I36" s="176" t="s">
        <v>206</v>
      </c>
      <c r="J36" s="153" t="s">
        <v>207</v>
      </c>
      <c r="K36" s="153" t="s">
        <v>198</v>
      </c>
      <c r="L36" s="176" t="s">
        <v>206</v>
      </c>
      <c r="M36" s="167" t="s">
        <v>207</v>
      </c>
    </row>
    <row r="37" spans="1:13">
      <c r="A37" s="168"/>
      <c r="B37" s="15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69"/>
    </row>
    <row r="38" spans="1:13">
      <c r="A38" s="157" t="s">
        <v>250</v>
      </c>
      <c r="B38" s="158">
        <v>8303</v>
      </c>
      <c r="C38" s="158">
        <v>4327</v>
      </c>
      <c r="D38" s="158">
        <v>3976</v>
      </c>
      <c r="E38" s="158">
        <v>3</v>
      </c>
      <c r="F38" s="158">
        <v>1</v>
      </c>
      <c r="G38" s="158">
        <v>2</v>
      </c>
      <c r="H38" s="158">
        <v>317</v>
      </c>
      <c r="I38" s="158">
        <v>156</v>
      </c>
      <c r="J38" s="158">
        <v>161</v>
      </c>
      <c r="K38" s="158">
        <v>1754</v>
      </c>
      <c r="L38" s="158">
        <v>898</v>
      </c>
      <c r="M38" s="170">
        <v>856</v>
      </c>
    </row>
    <row r="39" spans="1:13">
      <c r="A39" s="159" t="s">
        <v>239</v>
      </c>
      <c r="B39" s="160">
        <v>5287</v>
      </c>
      <c r="C39" s="160">
        <v>2785</v>
      </c>
      <c r="D39" s="160">
        <v>2502</v>
      </c>
      <c r="E39" s="160">
        <v>3</v>
      </c>
      <c r="F39" s="160">
        <v>1</v>
      </c>
      <c r="G39" s="160">
        <v>2</v>
      </c>
      <c r="H39" s="160">
        <v>230</v>
      </c>
      <c r="I39" s="160">
        <v>116</v>
      </c>
      <c r="J39" s="160">
        <v>114</v>
      </c>
      <c r="K39" s="160">
        <v>1183</v>
      </c>
      <c r="L39" s="160">
        <v>602</v>
      </c>
      <c r="M39" s="171">
        <v>581</v>
      </c>
    </row>
    <row r="40" spans="1:13">
      <c r="A40" s="159" t="s">
        <v>240</v>
      </c>
      <c r="B40" s="160">
        <v>3016</v>
      </c>
      <c r="C40" s="160">
        <v>1542</v>
      </c>
      <c r="D40" s="160">
        <v>1474</v>
      </c>
      <c r="E40" s="160" t="s">
        <v>4</v>
      </c>
      <c r="F40" s="160" t="s">
        <v>4</v>
      </c>
      <c r="G40" s="160" t="s">
        <v>4</v>
      </c>
      <c r="H40" s="160">
        <v>87</v>
      </c>
      <c r="I40" s="160">
        <v>40</v>
      </c>
      <c r="J40" s="160">
        <v>47</v>
      </c>
      <c r="K40" s="160">
        <v>571</v>
      </c>
      <c r="L40" s="160">
        <v>296</v>
      </c>
      <c r="M40" s="171">
        <v>275</v>
      </c>
    </row>
    <row r="41" spans="1:13" ht="14.25" thickBot="1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</row>
    <row r="42" spans="1:13" ht="14.25" thickTop="1">
      <c r="A42" s="798" t="s">
        <v>234</v>
      </c>
      <c r="B42" s="801" t="s">
        <v>241</v>
      </c>
      <c r="C42" s="802"/>
      <c r="D42" s="802"/>
      <c r="E42" s="786"/>
      <c r="F42" s="786"/>
      <c r="G42" s="786"/>
      <c r="H42" s="801" t="s">
        <v>242</v>
      </c>
      <c r="I42" s="802"/>
      <c r="J42" s="802"/>
      <c r="K42" s="801" t="s">
        <v>251</v>
      </c>
      <c r="L42" s="802"/>
      <c r="M42" s="802"/>
    </row>
    <row r="43" spans="1:13">
      <c r="A43" s="799"/>
      <c r="B43" s="795"/>
      <c r="C43" s="803"/>
      <c r="D43" s="803"/>
      <c r="E43" s="791" t="s">
        <v>252</v>
      </c>
      <c r="F43" s="792"/>
      <c r="G43" s="792"/>
      <c r="H43" s="795"/>
      <c r="I43" s="803"/>
      <c r="J43" s="803"/>
      <c r="K43" s="795"/>
      <c r="L43" s="803"/>
      <c r="M43" s="803"/>
    </row>
    <row r="44" spans="1:13">
      <c r="A44" s="800"/>
      <c r="B44" s="152" t="s">
        <v>198</v>
      </c>
      <c r="C44" s="153" t="s">
        <v>206</v>
      </c>
      <c r="D44" s="176" t="s">
        <v>207</v>
      </c>
      <c r="E44" s="153" t="s">
        <v>198</v>
      </c>
      <c r="F44" s="176" t="s">
        <v>206</v>
      </c>
      <c r="G44" s="153" t="s">
        <v>207</v>
      </c>
      <c r="H44" s="176" t="s">
        <v>198</v>
      </c>
      <c r="I44" s="176" t="s">
        <v>206</v>
      </c>
      <c r="J44" s="153" t="s">
        <v>207</v>
      </c>
      <c r="K44" s="153" t="s">
        <v>198</v>
      </c>
      <c r="L44" s="176" t="s">
        <v>206</v>
      </c>
      <c r="M44" s="167" t="s">
        <v>207</v>
      </c>
    </row>
    <row r="45" spans="1:13">
      <c r="A45" s="168"/>
      <c r="B45" s="156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69"/>
    </row>
    <row r="46" spans="1:13">
      <c r="A46" s="157" t="s">
        <v>238</v>
      </c>
      <c r="B46" s="158">
        <v>2030</v>
      </c>
      <c r="C46" s="158">
        <v>1086</v>
      </c>
      <c r="D46" s="158">
        <v>944</v>
      </c>
      <c r="E46" s="163">
        <v>558</v>
      </c>
      <c r="F46" s="163">
        <v>304</v>
      </c>
      <c r="G46" s="163">
        <v>254</v>
      </c>
      <c r="H46" s="158">
        <v>2070</v>
      </c>
      <c r="I46" s="158">
        <v>1079</v>
      </c>
      <c r="J46" s="158">
        <v>991</v>
      </c>
      <c r="K46" s="158">
        <v>2129</v>
      </c>
      <c r="L46" s="158">
        <v>1107</v>
      </c>
      <c r="M46" s="170">
        <v>1022</v>
      </c>
    </row>
    <row r="47" spans="1:13">
      <c r="A47" s="159" t="s">
        <v>239</v>
      </c>
      <c r="B47" s="160">
        <v>1216</v>
      </c>
      <c r="C47" s="160">
        <v>675</v>
      </c>
      <c r="D47" s="160">
        <v>541</v>
      </c>
      <c r="E47" s="164">
        <v>424</v>
      </c>
      <c r="F47" s="164">
        <v>236</v>
      </c>
      <c r="G47" s="164">
        <v>188</v>
      </c>
      <c r="H47" s="160">
        <v>1303</v>
      </c>
      <c r="I47" s="160">
        <v>684</v>
      </c>
      <c r="J47" s="160">
        <v>619</v>
      </c>
      <c r="K47" s="160">
        <v>1352</v>
      </c>
      <c r="L47" s="160">
        <v>707</v>
      </c>
      <c r="M47" s="171">
        <v>645</v>
      </c>
    </row>
    <row r="48" spans="1:13">
      <c r="A48" s="159" t="s">
        <v>240</v>
      </c>
      <c r="B48" s="160">
        <v>814</v>
      </c>
      <c r="C48" s="160">
        <v>411</v>
      </c>
      <c r="D48" s="160">
        <v>403</v>
      </c>
      <c r="E48" s="164">
        <v>134</v>
      </c>
      <c r="F48" s="164">
        <v>68</v>
      </c>
      <c r="G48" s="164">
        <v>66</v>
      </c>
      <c r="H48" s="160">
        <v>767</v>
      </c>
      <c r="I48" s="160">
        <v>395</v>
      </c>
      <c r="J48" s="160">
        <v>372</v>
      </c>
      <c r="K48" s="160">
        <v>777</v>
      </c>
      <c r="L48" s="160">
        <v>400</v>
      </c>
      <c r="M48" s="171">
        <v>377</v>
      </c>
    </row>
    <row r="49" spans="1:13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</row>
    <row r="50" spans="1:13">
      <c r="A50" s="132" t="s">
        <v>245</v>
      </c>
      <c r="B50" s="21"/>
      <c r="C50" s="21"/>
      <c r="D50" s="21"/>
      <c r="E50" s="21"/>
      <c r="F50" s="21"/>
      <c r="G50" s="21"/>
      <c r="H50" s="21"/>
      <c r="I50" s="21"/>
      <c r="J50" s="21"/>
      <c r="K50" s="151"/>
      <c r="L50" s="21"/>
      <c r="M50" s="151" t="s">
        <v>218</v>
      </c>
    </row>
    <row r="51" spans="1:13">
      <c r="A51" s="132" t="s">
        <v>246</v>
      </c>
      <c r="B51" s="21"/>
      <c r="C51" s="21"/>
      <c r="D51" s="21"/>
      <c r="E51" s="21"/>
      <c r="F51" s="21"/>
      <c r="G51" s="21"/>
      <c r="H51" s="21"/>
      <c r="I51" s="21"/>
      <c r="J51" s="21"/>
      <c r="K51" s="151"/>
      <c r="L51" s="21"/>
      <c r="M51" s="151"/>
    </row>
    <row r="52" spans="1:13">
      <c r="A52" s="132" t="s">
        <v>247</v>
      </c>
      <c r="B52" s="21"/>
      <c r="C52" s="21"/>
      <c r="D52" s="21"/>
      <c r="E52" s="21"/>
      <c r="F52" s="21"/>
      <c r="G52" s="21"/>
      <c r="H52" s="21"/>
      <c r="I52" s="21"/>
      <c r="J52" s="21"/>
      <c r="K52" s="151"/>
      <c r="L52" s="21"/>
      <c r="M52" s="151"/>
    </row>
    <row r="53" spans="1:13">
      <c r="A53" s="132" t="s">
        <v>248</v>
      </c>
      <c r="B53" s="21"/>
      <c r="C53" s="21"/>
      <c r="D53" s="21"/>
      <c r="E53" s="21"/>
      <c r="F53" s="21"/>
      <c r="G53" s="21"/>
      <c r="H53" s="21"/>
      <c r="I53" s="21"/>
      <c r="J53" s="21"/>
      <c r="K53" s="151"/>
      <c r="L53" s="21"/>
      <c r="M53" s="151"/>
    </row>
  </sheetData>
  <mergeCells count="22">
    <mergeCell ref="K8:M8"/>
    <mergeCell ref="H8:J8"/>
    <mergeCell ref="E8:G8"/>
    <mergeCell ref="B8:D8"/>
    <mergeCell ref="B15:D16"/>
    <mergeCell ref="E16:G16"/>
    <mergeCell ref="E15:G15"/>
    <mergeCell ref="H15:J16"/>
    <mergeCell ref="K15:M16"/>
    <mergeCell ref="H35:J35"/>
    <mergeCell ref="K35:M35"/>
    <mergeCell ref="A42:A44"/>
    <mergeCell ref="B42:D43"/>
    <mergeCell ref="E42:G42"/>
    <mergeCell ref="H42:J43"/>
    <mergeCell ref="K42:M43"/>
    <mergeCell ref="E43:G43"/>
    <mergeCell ref="A15:A17"/>
    <mergeCell ref="A8:A9"/>
    <mergeCell ref="A35:A36"/>
    <mergeCell ref="B35:D35"/>
    <mergeCell ref="E35:G3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4"/>
  <sheetViews>
    <sheetView view="pageBreakPreview" zoomScaleNormal="100" zoomScaleSheetLayoutView="100" workbookViewId="0"/>
  </sheetViews>
  <sheetFormatPr defaultRowHeight="13.5"/>
  <cols>
    <col min="1" max="1" width="1.625" customWidth="1"/>
    <col min="2" max="2" width="18.625" bestFit="1" customWidth="1"/>
    <col min="3" max="3" width="6.125" bestFit="1" customWidth="1"/>
    <col min="4" max="18" width="12.5" customWidth="1"/>
    <col min="19" max="29" width="5.375" customWidth="1"/>
  </cols>
  <sheetData>
    <row r="1" spans="1:18">
      <c r="A1" t="s">
        <v>190</v>
      </c>
    </row>
    <row r="3" spans="1:18" ht="24">
      <c r="A3" s="49" t="s">
        <v>56</v>
      </c>
    </row>
    <row r="5" spans="1:18" ht="14.25">
      <c r="A5" s="302" t="s">
        <v>412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1:18" s="357" customFormat="1" ht="16.5" customHeight="1" thickBot="1">
      <c r="A6" s="353" t="s">
        <v>413</v>
      </c>
      <c r="B6" s="354"/>
      <c r="C6" s="355"/>
      <c r="D6" s="355"/>
      <c r="E6" s="355"/>
      <c r="F6" s="355"/>
      <c r="G6" s="355"/>
      <c r="H6" s="355"/>
      <c r="I6" s="355"/>
      <c r="J6" s="356"/>
      <c r="K6" s="355"/>
      <c r="L6" s="355"/>
      <c r="M6" s="355"/>
      <c r="N6" s="355"/>
      <c r="O6" s="355"/>
      <c r="P6" s="356"/>
      <c r="Q6" s="355"/>
      <c r="R6" s="355"/>
    </row>
    <row r="7" spans="1:18" s="357" customFormat="1" ht="18.75" customHeight="1" thickTop="1">
      <c r="A7" s="812" t="s">
        <v>414</v>
      </c>
      <c r="B7" s="812"/>
      <c r="C7" s="813"/>
      <c r="D7" s="816" t="s">
        <v>337</v>
      </c>
      <c r="E7" s="817"/>
      <c r="F7" s="818"/>
      <c r="G7" s="817" t="s">
        <v>415</v>
      </c>
      <c r="H7" s="817"/>
      <c r="I7" s="818"/>
      <c r="J7" s="817" t="s">
        <v>416</v>
      </c>
      <c r="K7" s="817"/>
      <c r="L7" s="818"/>
      <c r="M7" s="817" t="s">
        <v>417</v>
      </c>
      <c r="N7" s="817"/>
      <c r="O7" s="818"/>
      <c r="P7" s="810" t="s">
        <v>418</v>
      </c>
      <c r="Q7" s="810"/>
      <c r="R7" s="811"/>
    </row>
    <row r="8" spans="1:18" s="357" customFormat="1" ht="30" customHeight="1">
      <c r="A8" s="814"/>
      <c r="B8" s="814"/>
      <c r="C8" s="815"/>
      <c r="D8" s="393" t="s">
        <v>264</v>
      </c>
      <c r="E8" s="359" t="s">
        <v>419</v>
      </c>
      <c r="F8" s="358" t="s">
        <v>420</v>
      </c>
      <c r="G8" s="358" t="s">
        <v>264</v>
      </c>
      <c r="H8" s="359" t="s">
        <v>419</v>
      </c>
      <c r="I8" s="358" t="s">
        <v>420</v>
      </c>
      <c r="J8" s="358" t="s">
        <v>264</v>
      </c>
      <c r="K8" s="359" t="s">
        <v>419</v>
      </c>
      <c r="L8" s="358" t="s">
        <v>420</v>
      </c>
      <c r="M8" s="358" t="s">
        <v>264</v>
      </c>
      <c r="N8" s="359" t="s">
        <v>419</v>
      </c>
      <c r="O8" s="358" t="s">
        <v>420</v>
      </c>
      <c r="P8" s="360" t="s">
        <v>264</v>
      </c>
      <c r="Q8" s="361" t="s">
        <v>419</v>
      </c>
      <c r="R8" s="360" t="s">
        <v>420</v>
      </c>
    </row>
    <row r="9" spans="1:18" s="357" customFormat="1" ht="5.0999999999999996" customHeight="1">
      <c r="A9" s="362"/>
      <c r="B9" s="363"/>
      <c r="C9" s="364"/>
      <c r="D9" s="258"/>
      <c r="E9" s="365"/>
      <c r="F9" s="258"/>
      <c r="G9" s="21"/>
      <c r="H9" s="258"/>
      <c r="I9" s="258"/>
      <c r="J9" s="21"/>
      <c r="K9" s="258"/>
      <c r="L9" s="258"/>
      <c r="M9" s="21"/>
      <c r="N9" s="258"/>
      <c r="O9" s="258"/>
      <c r="P9" s="22"/>
      <c r="Q9" s="259"/>
      <c r="R9" s="259"/>
    </row>
    <row r="10" spans="1:18" s="369" customFormat="1" ht="14.25" customHeight="1">
      <c r="A10" s="366"/>
      <c r="B10" s="809" t="s">
        <v>421</v>
      </c>
      <c r="C10" s="374" t="s">
        <v>422</v>
      </c>
      <c r="D10" s="367">
        <v>702139</v>
      </c>
      <c r="E10" s="367">
        <v>69133</v>
      </c>
      <c r="F10" s="367">
        <v>633006</v>
      </c>
      <c r="G10" s="367">
        <v>725154</v>
      </c>
      <c r="H10" s="367">
        <v>74767</v>
      </c>
      <c r="I10" s="367">
        <v>650387</v>
      </c>
      <c r="J10" s="367">
        <v>724934</v>
      </c>
      <c r="K10" s="367">
        <v>76543</v>
      </c>
      <c r="L10" s="367">
        <v>648391</v>
      </c>
      <c r="M10" s="367">
        <v>739601</v>
      </c>
      <c r="N10" s="367">
        <v>81445</v>
      </c>
      <c r="O10" s="367">
        <v>658156</v>
      </c>
      <c r="P10" s="368">
        <f>SUM(Q10,R10)</f>
        <v>774044</v>
      </c>
      <c r="Q10" s="368">
        <f>SUM(Q14,Q16,Q18,Q20,Q22,Q24,Q26,Q28,Q30,Q32,Q34,Q36,Q38,Q40,Q42,Q44,Q46,Q48,Q50,Q52,Q54)</f>
        <v>92335</v>
      </c>
      <c r="R10" s="368">
        <f>SUM(R14,R16,R18,R20,R22,R24,R26,R28,R30,R32,R34,R36,R38,R40,R42,R44,R46,R48,R50,R52,R54)</f>
        <v>681709</v>
      </c>
    </row>
    <row r="11" spans="1:18" s="353" customFormat="1" ht="14.25" customHeight="1">
      <c r="A11" s="370"/>
      <c r="B11" s="809"/>
      <c r="C11" s="378" t="s">
        <v>423</v>
      </c>
      <c r="D11" s="371">
        <v>43366</v>
      </c>
      <c r="E11" s="371">
        <v>2059</v>
      </c>
      <c r="F11" s="371">
        <v>41307</v>
      </c>
      <c r="G11" s="371">
        <v>45569</v>
      </c>
      <c r="H11" s="371">
        <v>2446</v>
      </c>
      <c r="I11" s="371">
        <v>43123</v>
      </c>
      <c r="J11" s="371">
        <v>45019</v>
      </c>
      <c r="K11" s="371">
        <v>2776</v>
      </c>
      <c r="L11" s="371">
        <v>42243</v>
      </c>
      <c r="M11" s="371">
        <v>46259</v>
      </c>
      <c r="N11" s="371">
        <v>2941</v>
      </c>
      <c r="O11" s="371">
        <v>43318</v>
      </c>
      <c r="P11" s="372">
        <f>SUM(Q11,R11)</f>
        <v>49571</v>
      </c>
      <c r="Q11" s="372">
        <f>SUM(Q15,Q17,Q19,Q21,Q23,Q25,Q27,Q29,Q31,Q33,Q35,Q37,Q39,Q41,Q43,Q45,Q47,Q49,Q51,Q53,Q55)</f>
        <v>3170</v>
      </c>
      <c r="R11" s="372">
        <f>SUM(R15,R17,R19,R21,R23,R25,R27,R29,R31,R33,R35,R37,R39,R41,R43,R45,R47,R49,R51,R53,R55)</f>
        <v>46401</v>
      </c>
    </row>
    <row r="12" spans="1:18" s="369" customFormat="1" ht="14.25" customHeight="1">
      <c r="A12" s="373"/>
      <c r="B12" s="808" t="s">
        <v>424</v>
      </c>
      <c r="C12" s="374" t="s">
        <v>422</v>
      </c>
      <c r="D12" s="375" t="s">
        <v>4</v>
      </c>
      <c r="E12" s="102" t="s">
        <v>4</v>
      </c>
      <c r="F12" s="375" t="s">
        <v>4</v>
      </c>
      <c r="G12" s="367" t="s">
        <v>4</v>
      </c>
      <c r="H12" s="375" t="s">
        <v>4</v>
      </c>
      <c r="I12" s="375" t="s">
        <v>4</v>
      </c>
      <c r="J12" s="375" t="s">
        <v>4</v>
      </c>
      <c r="K12" s="375" t="s">
        <v>4</v>
      </c>
      <c r="L12" s="375" t="s">
        <v>4</v>
      </c>
      <c r="M12" s="375" t="s">
        <v>4</v>
      </c>
      <c r="N12" s="375" t="s">
        <v>4</v>
      </c>
      <c r="O12" s="375" t="s">
        <v>4</v>
      </c>
      <c r="P12" s="376" t="s">
        <v>425</v>
      </c>
      <c r="Q12" s="376" t="s">
        <v>425</v>
      </c>
      <c r="R12" s="376" t="s">
        <v>426</v>
      </c>
    </row>
    <row r="13" spans="1:18" s="353" customFormat="1" ht="14.25" customHeight="1">
      <c r="A13" s="377"/>
      <c r="B13" s="809"/>
      <c r="C13" s="378" t="s">
        <v>423</v>
      </c>
      <c r="D13" s="379" t="s">
        <v>4</v>
      </c>
      <c r="E13" s="106" t="s">
        <v>4</v>
      </c>
      <c r="F13" s="379" t="s">
        <v>4</v>
      </c>
      <c r="G13" s="371" t="s">
        <v>4</v>
      </c>
      <c r="H13" s="379" t="s">
        <v>4</v>
      </c>
      <c r="I13" s="379" t="s">
        <v>4</v>
      </c>
      <c r="J13" s="379" t="s">
        <v>4</v>
      </c>
      <c r="K13" s="379" t="s">
        <v>4</v>
      </c>
      <c r="L13" s="379" t="s">
        <v>4</v>
      </c>
      <c r="M13" s="379" t="s">
        <v>4</v>
      </c>
      <c r="N13" s="379" t="s">
        <v>4</v>
      </c>
      <c r="O13" s="379" t="s">
        <v>4</v>
      </c>
      <c r="P13" s="380" t="s">
        <v>427</v>
      </c>
      <c r="Q13" s="380" t="s">
        <v>425</v>
      </c>
      <c r="R13" s="380" t="s">
        <v>425</v>
      </c>
    </row>
    <row r="14" spans="1:18" s="369" customFormat="1" ht="14.25" customHeight="1">
      <c r="A14" s="373"/>
      <c r="B14" s="804" t="s">
        <v>428</v>
      </c>
      <c r="C14" s="374" t="s">
        <v>422</v>
      </c>
      <c r="D14" s="367">
        <v>54345</v>
      </c>
      <c r="E14" s="102">
        <v>2692</v>
      </c>
      <c r="F14" s="367">
        <v>51653</v>
      </c>
      <c r="G14" s="367">
        <v>56906</v>
      </c>
      <c r="H14" s="367">
        <v>1821</v>
      </c>
      <c r="I14" s="367">
        <v>55085</v>
      </c>
      <c r="J14" s="367">
        <v>54612</v>
      </c>
      <c r="K14" s="367">
        <v>2218</v>
      </c>
      <c r="L14" s="367">
        <v>52394</v>
      </c>
      <c r="M14" s="367">
        <v>49724</v>
      </c>
      <c r="N14" s="367">
        <v>2666</v>
      </c>
      <c r="O14" s="367">
        <v>47058</v>
      </c>
      <c r="P14" s="368">
        <f>SUM(Q14,R14)</f>
        <v>48760</v>
      </c>
      <c r="Q14" s="368">
        <v>4594</v>
      </c>
      <c r="R14" s="368">
        <v>44166</v>
      </c>
    </row>
    <row r="15" spans="1:18" s="353" customFormat="1" ht="14.25" customHeight="1">
      <c r="A15" s="377"/>
      <c r="B15" s="805"/>
      <c r="C15" s="378" t="s">
        <v>423</v>
      </c>
      <c r="D15" s="371">
        <v>4157</v>
      </c>
      <c r="E15" s="106">
        <v>106</v>
      </c>
      <c r="F15" s="371">
        <v>4051</v>
      </c>
      <c r="G15" s="371">
        <v>4358</v>
      </c>
      <c r="H15" s="371">
        <v>77</v>
      </c>
      <c r="I15" s="371">
        <v>4281</v>
      </c>
      <c r="J15" s="371">
        <v>4383</v>
      </c>
      <c r="K15" s="371">
        <v>91</v>
      </c>
      <c r="L15" s="371">
        <v>4292</v>
      </c>
      <c r="M15" s="371">
        <v>4076</v>
      </c>
      <c r="N15" s="371">
        <v>111</v>
      </c>
      <c r="O15" s="371">
        <v>3965</v>
      </c>
      <c r="P15" s="372">
        <f t="shared" ref="P15:P55" si="0">SUM(Q15,R15)</f>
        <v>4040</v>
      </c>
      <c r="Q15" s="372">
        <v>163</v>
      </c>
      <c r="R15" s="372">
        <v>3877</v>
      </c>
    </row>
    <row r="16" spans="1:18" s="369" customFormat="1" ht="14.25" customHeight="1">
      <c r="A16" s="373"/>
      <c r="B16" s="804" t="s">
        <v>429</v>
      </c>
      <c r="C16" s="374" t="s">
        <v>422</v>
      </c>
      <c r="D16" s="367">
        <v>49977</v>
      </c>
      <c r="E16" s="102">
        <v>3084</v>
      </c>
      <c r="F16" s="367">
        <v>46893</v>
      </c>
      <c r="G16" s="367">
        <v>56123</v>
      </c>
      <c r="H16" s="367">
        <v>6124</v>
      </c>
      <c r="I16" s="367">
        <v>49999</v>
      </c>
      <c r="J16" s="367">
        <v>56165</v>
      </c>
      <c r="K16" s="367">
        <v>5806</v>
      </c>
      <c r="L16" s="367">
        <v>50359</v>
      </c>
      <c r="M16" s="367">
        <v>57872</v>
      </c>
      <c r="N16" s="367">
        <v>8276</v>
      </c>
      <c r="O16" s="367">
        <v>49596</v>
      </c>
      <c r="P16" s="368">
        <f t="shared" si="0"/>
        <v>62126</v>
      </c>
      <c r="Q16" s="368">
        <v>8032</v>
      </c>
      <c r="R16" s="368">
        <v>54094</v>
      </c>
    </row>
    <row r="17" spans="1:18" s="353" customFormat="1" ht="14.25" customHeight="1">
      <c r="A17" s="377"/>
      <c r="B17" s="805"/>
      <c r="C17" s="378" t="s">
        <v>423</v>
      </c>
      <c r="D17" s="371">
        <v>2856</v>
      </c>
      <c r="E17" s="106">
        <v>115</v>
      </c>
      <c r="F17" s="371">
        <v>2741</v>
      </c>
      <c r="G17" s="371">
        <v>3114</v>
      </c>
      <c r="H17" s="371">
        <v>172</v>
      </c>
      <c r="I17" s="371">
        <v>2942</v>
      </c>
      <c r="J17" s="371">
        <v>3279</v>
      </c>
      <c r="K17" s="371">
        <v>241</v>
      </c>
      <c r="L17" s="371">
        <v>3038</v>
      </c>
      <c r="M17" s="371">
        <v>3308</v>
      </c>
      <c r="N17" s="371">
        <v>285</v>
      </c>
      <c r="O17" s="371">
        <v>3023</v>
      </c>
      <c r="P17" s="372">
        <f t="shared" si="0"/>
        <v>3535</v>
      </c>
      <c r="Q17" s="372">
        <v>277</v>
      </c>
      <c r="R17" s="372">
        <v>3258</v>
      </c>
    </row>
    <row r="18" spans="1:18" s="369" customFormat="1" ht="14.25" customHeight="1">
      <c r="A18" s="373"/>
      <c r="B18" s="806" t="s">
        <v>430</v>
      </c>
      <c r="C18" s="374" t="s">
        <v>422</v>
      </c>
      <c r="D18" s="367">
        <v>44021</v>
      </c>
      <c r="E18" s="102">
        <v>4116</v>
      </c>
      <c r="F18" s="367">
        <v>39905</v>
      </c>
      <c r="G18" s="367">
        <v>40277</v>
      </c>
      <c r="H18" s="367">
        <v>4221</v>
      </c>
      <c r="I18" s="367">
        <v>36056</v>
      </c>
      <c r="J18" s="367">
        <v>40528</v>
      </c>
      <c r="K18" s="367">
        <v>4763</v>
      </c>
      <c r="L18" s="367">
        <v>35765</v>
      </c>
      <c r="M18" s="367">
        <v>35801</v>
      </c>
      <c r="N18" s="367">
        <v>1719</v>
      </c>
      <c r="O18" s="367">
        <v>34082</v>
      </c>
      <c r="P18" s="368">
        <f t="shared" si="0"/>
        <v>34362</v>
      </c>
      <c r="Q18" s="368">
        <v>3368</v>
      </c>
      <c r="R18" s="368">
        <v>30994</v>
      </c>
    </row>
    <row r="19" spans="1:18" s="353" customFormat="1" ht="14.25" customHeight="1">
      <c r="A19" s="377"/>
      <c r="B19" s="807"/>
      <c r="C19" s="378" t="s">
        <v>423</v>
      </c>
      <c r="D19" s="371">
        <v>2830</v>
      </c>
      <c r="E19" s="106">
        <v>82</v>
      </c>
      <c r="F19" s="371">
        <v>2748</v>
      </c>
      <c r="G19" s="371">
        <v>2612</v>
      </c>
      <c r="H19" s="371">
        <v>84</v>
      </c>
      <c r="I19" s="371">
        <v>2528</v>
      </c>
      <c r="J19" s="371">
        <v>2567</v>
      </c>
      <c r="K19" s="371">
        <v>121</v>
      </c>
      <c r="L19" s="371">
        <v>2446</v>
      </c>
      <c r="M19" s="371">
        <v>2411</v>
      </c>
      <c r="N19" s="371">
        <v>59</v>
      </c>
      <c r="O19" s="371">
        <v>2352</v>
      </c>
      <c r="P19" s="372">
        <f t="shared" si="0"/>
        <v>2352</v>
      </c>
      <c r="Q19" s="372">
        <v>82</v>
      </c>
      <c r="R19" s="372">
        <v>2270</v>
      </c>
    </row>
    <row r="20" spans="1:18" s="369" customFormat="1" ht="14.25" customHeight="1">
      <c r="A20" s="373"/>
      <c r="B20" s="808" t="s">
        <v>431</v>
      </c>
      <c r="C20" s="374" t="s">
        <v>422</v>
      </c>
      <c r="D20" s="375">
        <v>41332</v>
      </c>
      <c r="E20" s="375">
        <v>4918</v>
      </c>
      <c r="F20" s="375">
        <v>36414</v>
      </c>
      <c r="G20" s="367">
        <v>39469</v>
      </c>
      <c r="H20" s="375">
        <v>4530</v>
      </c>
      <c r="I20" s="375">
        <v>34939</v>
      </c>
      <c r="J20" s="367">
        <v>31517</v>
      </c>
      <c r="K20" s="375">
        <v>5171</v>
      </c>
      <c r="L20" s="375">
        <v>26346</v>
      </c>
      <c r="M20" s="367">
        <v>32096</v>
      </c>
      <c r="N20" s="375">
        <v>3456</v>
      </c>
      <c r="O20" s="375">
        <v>28640</v>
      </c>
      <c r="P20" s="368">
        <f t="shared" si="0"/>
        <v>29593</v>
      </c>
      <c r="Q20" s="376">
        <v>2614</v>
      </c>
      <c r="R20" s="376">
        <v>26979</v>
      </c>
    </row>
    <row r="21" spans="1:18" s="353" customFormat="1" ht="14.25" customHeight="1">
      <c r="A21" s="377"/>
      <c r="B21" s="809"/>
      <c r="C21" s="378" t="s">
        <v>423</v>
      </c>
      <c r="D21" s="379">
        <v>3203</v>
      </c>
      <c r="E21" s="379">
        <v>114</v>
      </c>
      <c r="F21" s="379">
        <v>3089</v>
      </c>
      <c r="G21" s="371">
        <v>3245</v>
      </c>
      <c r="H21" s="379">
        <v>121</v>
      </c>
      <c r="I21" s="379">
        <v>3124</v>
      </c>
      <c r="J21" s="371">
        <v>2547</v>
      </c>
      <c r="K21" s="379">
        <v>158</v>
      </c>
      <c r="L21" s="379">
        <v>2389</v>
      </c>
      <c r="M21" s="371">
        <v>2766</v>
      </c>
      <c r="N21" s="379">
        <v>130</v>
      </c>
      <c r="O21" s="379">
        <v>2636</v>
      </c>
      <c r="P21" s="372">
        <f t="shared" si="0"/>
        <v>2594</v>
      </c>
      <c r="Q21" s="380">
        <v>143</v>
      </c>
      <c r="R21" s="380">
        <v>2451</v>
      </c>
    </row>
    <row r="22" spans="1:18" s="369" customFormat="1" ht="14.25" customHeight="1">
      <c r="A22" s="373"/>
      <c r="B22" s="808" t="s">
        <v>432</v>
      </c>
      <c r="C22" s="374" t="s">
        <v>422</v>
      </c>
      <c r="D22" s="375">
        <v>29773</v>
      </c>
      <c r="E22" s="102">
        <v>2125</v>
      </c>
      <c r="F22" s="375">
        <v>27648</v>
      </c>
      <c r="G22" s="367" t="s">
        <v>4</v>
      </c>
      <c r="H22" s="375" t="s">
        <v>4</v>
      </c>
      <c r="I22" s="375" t="s">
        <v>4</v>
      </c>
      <c r="J22" s="367" t="s">
        <v>4</v>
      </c>
      <c r="K22" s="375" t="s">
        <v>4</v>
      </c>
      <c r="L22" s="375" t="s">
        <v>4</v>
      </c>
      <c r="M22" s="367">
        <v>9660</v>
      </c>
      <c r="N22" s="375">
        <v>2356</v>
      </c>
      <c r="O22" s="375">
        <v>7304</v>
      </c>
      <c r="P22" s="368">
        <f t="shared" si="0"/>
        <v>64398</v>
      </c>
      <c r="Q22" s="376">
        <v>5316</v>
      </c>
      <c r="R22" s="376">
        <v>59082</v>
      </c>
    </row>
    <row r="23" spans="1:18" s="353" customFormat="1" ht="14.25" customHeight="1">
      <c r="A23" s="377"/>
      <c r="B23" s="809"/>
      <c r="C23" s="378" t="s">
        <v>423</v>
      </c>
      <c r="D23" s="379">
        <v>1833</v>
      </c>
      <c r="E23" s="106">
        <v>61</v>
      </c>
      <c r="F23" s="379">
        <v>1772</v>
      </c>
      <c r="G23" s="371" t="s">
        <v>4</v>
      </c>
      <c r="H23" s="379" t="s">
        <v>4</v>
      </c>
      <c r="I23" s="379" t="s">
        <v>4</v>
      </c>
      <c r="J23" s="371" t="s">
        <v>4</v>
      </c>
      <c r="K23" s="379" t="s">
        <v>4</v>
      </c>
      <c r="L23" s="379" t="s">
        <v>4</v>
      </c>
      <c r="M23" s="371">
        <v>783</v>
      </c>
      <c r="N23" s="379">
        <v>81</v>
      </c>
      <c r="O23" s="379">
        <v>702</v>
      </c>
      <c r="P23" s="372">
        <f t="shared" si="0"/>
        <v>3615</v>
      </c>
      <c r="Q23" s="380">
        <v>175</v>
      </c>
      <c r="R23" s="380">
        <v>3440</v>
      </c>
    </row>
    <row r="24" spans="1:18" s="369" customFormat="1" ht="14.25" customHeight="1">
      <c r="A24" s="373"/>
      <c r="B24" s="808" t="s">
        <v>433</v>
      </c>
      <c r="C24" s="374" t="s">
        <v>422</v>
      </c>
      <c r="D24" s="375">
        <v>41116</v>
      </c>
      <c r="E24" s="102">
        <v>7239</v>
      </c>
      <c r="F24" s="375">
        <v>33877</v>
      </c>
      <c r="G24" s="367">
        <v>40660</v>
      </c>
      <c r="H24" s="375">
        <v>7106</v>
      </c>
      <c r="I24" s="375">
        <v>33554</v>
      </c>
      <c r="J24" s="367">
        <v>33605</v>
      </c>
      <c r="K24" s="375">
        <v>1580</v>
      </c>
      <c r="L24" s="375">
        <v>32025</v>
      </c>
      <c r="M24" s="367">
        <v>34513</v>
      </c>
      <c r="N24" s="375">
        <v>2919</v>
      </c>
      <c r="O24" s="375">
        <v>31594</v>
      </c>
      <c r="P24" s="368">
        <f t="shared" si="0"/>
        <v>31815</v>
      </c>
      <c r="Q24" s="376">
        <v>3535</v>
      </c>
      <c r="R24" s="376">
        <v>28280</v>
      </c>
    </row>
    <row r="25" spans="1:18" s="353" customFormat="1" ht="14.25" customHeight="1">
      <c r="A25" s="377"/>
      <c r="B25" s="809"/>
      <c r="C25" s="378" t="s">
        <v>423</v>
      </c>
      <c r="D25" s="379">
        <v>2618</v>
      </c>
      <c r="E25" s="106">
        <v>88</v>
      </c>
      <c r="F25" s="379">
        <v>2530</v>
      </c>
      <c r="G25" s="371">
        <v>2609</v>
      </c>
      <c r="H25" s="379">
        <v>113</v>
      </c>
      <c r="I25" s="379">
        <v>2496</v>
      </c>
      <c r="J25" s="371">
        <v>2449</v>
      </c>
      <c r="K25" s="379">
        <v>49</v>
      </c>
      <c r="L25" s="379">
        <v>2400</v>
      </c>
      <c r="M25" s="371">
        <v>2548</v>
      </c>
      <c r="N25" s="379">
        <v>97</v>
      </c>
      <c r="O25" s="379">
        <v>2451</v>
      </c>
      <c r="P25" s="372">
        <f t="shared" si="0"/>
        <v>2335</v>
      </c>
      <c r="Q25" s="380">
        <v>65</v>
      </c>
      <c r="R25" s="380">
        <v>2270</v>
      </c>
    </row>
    <row r="26" spans="1:18" s="369" customFormat="1" ht="14.25" customHeight="1">
      <c r="A26" s="373"/>
      <c r="B26" s="808" t="s">
        <v>434</v>
      </c>
      <c r="C26" s="374" t="s">
        <v>422</v>
      </c>
      <c r="D26" s="375">
        <v>21910</v>
      </c>
      <c r="E26" s="102">
        <v>2034</v>
      </c>
      <c r="F26" s="375">
        <v>19876</v>
      </c>
      <c r="G26" s="367">
        <v>25042</v>
      </c>
      <c r="H26" s="375">
        <v>2119</v>
      </c>
      <c r="I26" s="375">
        <v>22923</v>
      </c>
      <c r="J26" s="367">
        <v>26228</v>
      </c>
      <c r="K26" s="375">
        <v>2687</v>
      </c>
      <c r="L26" s="375">
        <v>23541</v>
      </c>
      <c r="M26" s="367">
        <v>25514</v>
      </c>
      <c r="N26" s="375">
        <v>2824</v>
      </c>
      <c r="O26" s="375">
        <v>22690</v>
      </c>
      <c r="P26" s="368">
        <f t="shared" si="0"/>
        <v>24070</v>
      </c>
      <c r="Q26" s="376">
        <v>2995</v>
      </c>
      <c r="R26" s="376">
        <v>21075</v>
      </c>
    </row>
    <row r="27" spans="1:18" s="353" customFormat="1" ht="14.25" customHeight="1">
      <c r="A27" s="377"/>
      <c r="B27" s="809"/>
      <c r="C27" s="378" t="s">
        <v>423</v>
      </c>
      <c r="D27" s="379">
        <v>1579</v>
      </c>
      <c r="E27" s="106">
        <v>73</v>
      </c>
      <c r="F27" s="379">
        <v>1506</v>
      </c>
      <c r="G27" s="371">
        <v>1721</v>
      </c>
      <c r="H27" s="379">
        <v>75</v>
      </c>
      <c r="I27" s="379">
        <v>1646</v>
      </c>
      <c r="J27" s="371">
        <v>1810</v>
      </c>
      <c r="K27" s="379">
        <v>93</v>
      </c>
      <c r="L27" s="379">
        <v>1717</v>
      </c>
      <c r="M27" s="371">
        <v>1788</v>
      </c>
      <c r="N27" s="379">
        <v>90</v>
      </c>
      <c r="O27" s="379">
        <v>1698</v>
      </c>
      <c r="P27" s="372">
        <f t="shared" si="0"/>
        <v>1736</v>
      </c>
      <c r="Q27" s="380">
        <v>97</v>
      </c>
      <c r="R27" s="380">
        <v>1639</v>
      </c>
    </row>
    <row r="28" spans="1:18" s="369" customFormat="1" ht="14.25" customHeight="1">
      <c r="A28" s="373"/>
      <c r="B28" s="808" t="s">
        <v>435</v>
      </c>
      <c r="C28" s="374" t="s">
        <v>422</v>
      </c>
      <c r="D28" s="375">
        <v>30344</v>
      </c>
      <c r="E28" s="102">
        <v>3056</v>
      </c>
      <c r="F28" s="375">
        <v>27288</v>
      </c>
      <c r="G28" s="367">
        <v>30666</v>
      </c>
      <c r="H28" s="375">
        <v>2878</v>
      </c>
      <c r="I28" s="375">
        <v>27788</v>
      </c>
      <c r="J28" s="367">
        <v>26391</v>
      </c>
      <c r="K28" s="375">
        <v>2591</v>
      </c>
      <c r="L28" s="375">
        <v>23800</v>
      </c>
      <c r="M28" s="367">
        <v>26310</v>
      </c>
      <c r="N28" s="375">
        <v>2209</v>
      </c>
      <c r="O28" s="375">
        <v>24101</v>
      </c>
      <c r="P28" s="368">
        <f t="shared" si="0"/>
        <v>32677</v>
      </c>
      <c r="Q28" s="376">
        <v>3422</v>
      </c>
      <c r="R28" s="376">
        <v>29255</v>
      </c>
    </row>
    <row r="29" spans="1:18" s="353" customFormat="1" ht="14.25" customHeight="1">
      <c r="A29" s="377"/>
      <c r="B29" s="809"/>
      <c r="C29" s="378" t="s">
        <v>423</v>
      </c>
      <c r="D29" s="379">
        <v>2126</v>
      </c>
      <c r="E29" s="106">
        <v>122</v>
      </c>
      <c r="F29" s="379">
        <v>2004</v>
      </c>
      <c r="G29" s="371">
        <v>2239</v>
      </c>
      <c r="H29" s="379">
        <v>124</v>
      </c>
      <c r="I29" s="379">
        <v>2115</v>
      </c>
      <c r="J29" s="371">
        <v>1810</v>
      </c>
      <c r="K29" s="379">
        <v>112</v>
      </c>
      <c r="L29" s="379">
        <v>1698</v>
      </c>
      <c r="M29" s="371">
        <v>1660</v>
      </c>
      <c r="N29" s="379">
        <v>98</v>
      </c>
      <c r="O29" s="379">
        <v>1562</v>
      </c>
      <c r="P29" s="372">
        <f t="shared" si="0"/>
        <v>1987</v>
      </c>
      <c r="Q29" s="380">
        <v>128</v>
      </c>
      <c r="R29" s="380">
        <v>1859</v>
      </c>
    </row>
    <row r="30" spans="1:18" s="369" customFormat="1" ht="14.25" customHeight="1">
      <c r="A30" s="373"/>
      <c r="B30" s="808" t="s">
        <v>436</v>
      </c>
      <c r="C30" s="374" t="s">
        <v>422</v>
      </c>
      <c r="D30" s="375">
        <v>22302</v>
      </c>
      <c r="E30" s="102">
        <v>1382</v>
      </c>
      <c r="F30" s="375">
        <v>20920</v>
      </c>
      <c r="G30" s="367">
        <v>20907</v>
      </c>
      <c r="H30" s="375">
        <v>1581</v>
      </c>
      <c r="I30" s="375">
        <v>19326</v>
      </c>
      <c r="J30" s="367">
        <v>22294</v>
      </c>
      <c r="K30" s="375">
        <v>1915</v>
      </c>
      <c r="L30" s="375">
        <v>20379</v>
      </c>
      <c r="M30" s="367">
        <v>23205</v>
      </c>
      <c r="N30" s="375">
        <v>2209</v>
      </c>
      <c r="O30" s="375">
        <v>20996</v>
      </c>
      <c r="P30" s="368">
        <f t="shared" si="0"/>
        <v>23734</v>
      </c>
      <c r="Q30" s="376">
        <v>3016</v>
      </c>
      <c r="R30" s="376">
        <v>20718</v>
      </c>
    </row>
    <row r="31" spans="1:18" s="353" customFormat="1" ht="14.25" customHeight="1">
      <c r="A31" s="377"/>
      <c r="B31" s="809"/>
      <c r="C31" s="378" t="s">
        <v>423</v>
      </c>
      <c r="D31" s="379">
        <v>1882</v>
      </c>
      <c r="E31" s="106">
        <v>52</v>
      </c>
      <c r="F31" s="379">
        <v>1830</v>
      </c>
      <c r="G31" s="371">
        <v>1790</v>
      </c>
      <c r="H31" s="379">
        <v>69</v>
      </c>
      <c r="I31" s="379">
        <v>1721</v>
      </c>
      <c r="J31" s="371">
        <v>1941</v>
      </c>
      <c r="K31" s="379">
        <v>98</v>
      </c>
      <c r="L31" s="379">
        <v>1843</v>
      </c>
      <c r="M31" s="371">
        <v>1939</v>
      </c>
      <c r="N31" s="379">
        <v>98</v>
      </c>
      <c r="O31" s="379">
        <v>1841</v>
      </c>
      <c r="P31" s="372">
        <f t="shared" si="0"/>
        <v>1942</v>
      </c>
      <c r="Q31" s="380">
        <v>120</v>
      </c>
      <c r="R31" s="380">
        <v>1822</v>
      </c>
    </row>
    <row r="32" spans="1:18" s="369" customFormat="1" ht="14.25" customHeight="1">
      <c r="A32" s="373"/>
      <c r="B32" s="808" t="s">
        <v>437</v>
      </c>
      <c r="C32" s="374" t="s">
        <v>422</v>
      </c>
      <c r="D32" s="375">
        <v>17481</v>
      </c>
      <c r="E32" s="375">
        <v>872</v>
      </c>
      <c r="F32" s="375">
        <v>16609</v>
      </c>
      <c r="G32" s="367">
        <v>17869</v>
      </c>
      <c r="H32" s="375">
        <v>1054</v>
      </c>
      <c r="I32" s="375">
        <v>16815</v>
      </c>
      <c r="J32" s="367">
        <v>18598</v>
      </c>
      <c r="K32" s="375">
        <v>1214</v>
      </c>
      <c r="L32" s="375">
        <v>17384</v>
      </c>
      <c r="M32" s="367">
        <v>17169</v>
      </c>
      <c r="N32" s="375">
        <v>1606</v>
      </c>
      <c r="O32" s="375">
        <v>15563</v>
      </c>
      <c r="P32" s="368">
        <f t="shared" si="0"/>
        <v>19910</v>
      </c>
      <c r="Q32" s="376">
        <v>3867</v>
      </c>
      <c r="R32" s="376">
        <v>16043</v>
      </c>
    </row>
    <row r="33" spans="1:18" s="353" customFormat="1" ht="14.25" customHeight="1">
      <c r="A33" s="377"/>
      <c r="B33" s="809"/>
      <c r="C33" s="378" t="s">
        <v>423</v>
      </c>
      <c r="D33" s="379">
        <v>1352</v>
      </c>
      <c r="E33" s="379">
        <v>32</v>
      </c>
      <c r="F33" s="379">
        <v>1320</v>
      </c>
      <c r="G33" s="371">
        <v>1372</v>
      </c>
      <c r="H33" s="379">
        <v>40</v>
      </c>
      <c r="I33" s="379">
        <v>1332</v>
      </c>
      <c r="J33" s="371">
        <v>1369</v>
      </c>
      <c r="K33" s="379">
        <v>46</v>
      </c>
      <c r="L33" s="379">
        <v>1323</v>
      </c>
      <c r="M33" s="371">
        <v>1318</v>
      </c>
      <c r="N33" s="379">
        <v>68</v>
      </c>
      <c r="O33" s="379">
        <v>1250</v>
      </c>
      <c r="P33" s="372">
        <f t="shared" si="0"/>
        <v>1385</v>
      </c>
      <c r="Q33" s="380">
        <v>130</v>
      </c>
      <c r="R33" s="380">
        <v>1255</v>
      </c>
    </row>
    <row r="34" spans="1:18" s="369" customFormat="1" ht="14.25" customHeight="1">
      <c r="A34" s="373"/>
      <c r="B34" s="808" t="s">
        <v>438</v>
      </c>
      <c r="C34" s="374" t="s">
        <v>422</v>
      </c>
      <c r="D34" s="375">
        <v>32152</v>
      </c>
      <c r="E34" s="102">
        <v>3625</v>
      </c>
      <c r="F34" s="375">
        <v>28527</v>
      </c>
      <c r="G34" s="367">
        <v>34286</v>
      </c>
      <c r="H34" s="375">
        <v>4644</v>
      </c>
      <c r="I34" s="375">
        <v>29642</v>
      </c>
      <c r="J34" s="367">
        <v>28466</v>
      </c>
      <c r="K34" s="375">
        <v>2173</v>
      </c>
      <c r="L34" s="375">
        <v>26293</v>
      </c>
      <c r="M34" s="367">
        <v>29677</v>
      </c>
      <c r="N34" s="375">
        <v>5382</v>
      </c>
      <c r="O34" s="375">
        <v>24295</v>
      </c>
      <c r="P34" s="368">
        <f t="shared" si="0"/>
        <v>27421</v>
      </c>
      <c r="Q34" s="376">
        <v>4297</v>
      </c>
      <c r="R34" s="376">
        <v>23124</v>
      </c>
    </row>
    <row r="35" spans="1:18" s="353" customFormat="1" ht="14.25" customHeight="1">
      <c r="A35" s="377"/>
      <c r="B35" s="809"/>
      <c r="C35" s="378" t="s">
        <v>423</v>
      </c>
      <c r="D35" s="379">
        <v>2234</v>
      </c>
      <c r="E35" s="106">
        <v>143</v>
      </c>
      <c r="F35" s="379">
        <v>2091</v>
      </c>
      <c r="G35" s="371">
        <v>2277</v>
      </c>
      <c r="H35" s="379">
        <v>127</v>
      </c>
      <c r="I35" s="379">
        <v>2150</v>
      </c>
      <c r="J35" s="371">
        <v>2004</v>
      </c>
      <c r="K35" s="379">
        <v>93</v>
      </c>
      <c r="L35" s="379">
        <v>1911</v>
      </c>
      <c r="M35" s="371">
        <v>2018</v>
      </c>
      <c r="N35" s="379">
        <v>137</v>
      </c>
      <c r="O35" s="379">
        <v>1881</v>
      </c>
      <c r="P35" s="372">
        <f t="shared" si="0"/>
        <v>1881</v>
      </c>
      <c r="Q35" s="380">
        <v>151</v>
      </c>
      <c r="R35" s="380">
        <v>1730</v>
      </c>
    </row>
    <row r="36" spans="1:18" s="369" customFormat="1" ht="14.25" customHeight="1">
      <c r="A36" s="373"/>
      <c r="B36" s="808" t="s">
        <v>439</v>
      </c>
      <c r="C36" s="374" t="s">
        <v>422</v>
      </c>
      <c r="D36" s="375">
        <v>24936</v>
      </c>
      <c r="E36" s="102">
        <v>3349</v>
      </c>
      <c r="F36" s="375">
        <v>21587</v>
      </c>
      <c r="G36" s="367">
        <v>24917</v>
      </c>
      <c r="H36" s="375">
        <v>3472</v>
      </c>
      <c r="I36" s="375">
        <v>21445</v>
      </c>
      <c r="J36" s="367">
        <v>25229</v>
      </c>
      <c r="K36" s="375">
        <v>3837</v>
      </c>
      <c r="L36" s="375">
        <v>21392</v>
      </c>
      <c r="M36" s="367">
        <v>24365</v>
      </c>
      <c r="N36" s="375">
        <v>3509</v>
      </c>
      <c r="O36" s="375">
        <v>20856</v>
      </c>
      <c r="P36" s="368">
        <f t="shared" si="0"/>
        <v>24201</v>
      </c>
      <c r="Q36" s="376">
        <v>3413</v>
      </c>
      <c r="R36" s="376">
        <v>20788</v>
      </c>
    </row>
    <row r="37" spans="1:18" s="353" customFormat="1" ht="14.25" customHeight="1">
      <c r="A37" s="377"/>
      <c r="B37" s="809"/>
      <c r="C37" s="378" t="s">
        <v>423</v>
      </c>
      <c r="D37" s="379">
        <v>1858</v>
      </c>
      <c r="E37" s="106">
        <v>180</v>
      </c>
      <c r="F37" s="379">
        <v>1678</v>
      </c>
      <c r="G37" s="371">
        <v>1901</v>
      </c>
      <c r="H37" s="379">
        <v>218</v>
      </c>
      <c r="I37" s="379">
        <v>1683</v>
      </c>
      <c r="J37" s="371">
        <v>1968</v>
      </c>
      <c r="K37" s="379">
        <v>215</v>
      </c>
      <c r="L37" s="379">
        <v>1753</v>
      </c>
      <c r="M37" s="371">
        <v>1955</v>
      </c>
      <c r="N37" s="379">
        <v>228</v>
      </c>
      <c r="O37" s="379">
        <v>1727</v>
      </c>
      <c r="P37" s="372">
        <f t="shared" si="0"/>
        <v>1887</v>
      </c>
      <c r="Q37" s="380">
        <v>185</v>
      </c>
      <c r="R37" s="380">
        <v>1702</v>
      </c>
    </row>
    <row r="38" spans="1:18" s="369" customFormat="1" ht="14.25" customHeight="1">
      <c r="A38" s="373"/>
      <c r="B38" s="808" t="s">
        <v>440</v>
      </c>
      <c r="C38" s="374" t="s">
        <v>422</v>
      </c>
      <c r="D38" s="375">
        <v>33798</v>
      </c>
      <c r="E38" s="102">
        <v>3867</v>
      </c>
      <c r="F38" s="375">
        <v>29931</v>
      </c>
      <c r="G38" s="367">
        <v>32197</v>
      </c>
      <c r="H38" s="375">
        <v>4759</v>
      </c>
      <c r="I38" s="375">
        <v>27438</v>
      </c>
      <c r="J38" s="367">
        <v>33435</v>
      </c>
      <c r="K38" s="375">
        <v>5094</v>
      </c>
      <c r="L38" s="375">
        <v>28341</v>
      </c>
      <c r="M38" s="367">
        <v>34844</v>
      </c>
      <c r="N38" s="375">
        <v>6594</v>
      </c>
      <c r="O38" s="375">
        <v>28250</v>
      </c>
      <c r="P38" s="368">
        <f t="shared" si="0"/>
        <v>35845</v>
      </c>
      <c r="Q38" s="376">
        <v>4800</v>
      </c>
      <c r="R38" s="376">
        <v>31045</v>
      </c>
    </row>
    <row r="39" spans="1:18" s="353" customFormat="1" ht="14.25" customHeight="1">
      <c r="A39" s="377"/>
      <c r="B39" s="809"/>
      <c r="C39" s="378" t="s">
        <v>423</v>
      </c>
      <c r="D39" s="379">
        <v>2212</v>
      </c>
      <c r="E39" s="106">
        <v>115</v>
      </c>
      <c r="F39" s="379">
        <v>2097</v>
      </c>
      <c r="G39" s="371">
        <v>2163</v>
      </c>
      <c r="H39" s="379">
        <v>162</v>
      </c>
      <c r="I39" s="379">
        <v>2001</v>
      </c>
      <c r="J39" s="371">
        <v>2224</v>
      </c>
      <c r="K39" s="379">
        <v>177</v>
      </c>
      <c r="L39" s="379">
        <v>2047</v>
      </c>
      <c r="M39" s="371">
        <v>2321</v>
      </c>
      <c r="N39" s="379">
        <v>237</v>
      </c>
      <c r="O39" s="379">
        <v>2084</v>
      </c>
      <c r="P39" s="372">
        <f t="shared" si="0"/>
        <v>2386</v>
      </c>
      <c r="Q39" s="380">
        <v>175</v>
      </c>
      <c r="R39" s="380">
        <v>2211</v>
      </c>
    </row>
    <row r="40" spans="1:18" s="369" customFormat="1" ht="14.25" customHeight="1">
      <c r="A40" s="373"/>
      <c r="B40" s="808" t="s">
        <v>441</v>
      </c>
      <c r="C40" s="374" t="s">
        <v>422</v>
      </c>
      <c r="D40" s="375" t="s">
        <v>4</v>
      </c>
      <c r="E40" s="102" t="s">
        <v>4</v>
      </c>
      <c r="F40" s="375" t="s">
        <v>4</v>
      </c>
      <c r="G40" s="367">
        <v>42747</v>
      </c>
      <c r="H40" s="375">
        <v>851</v>
      </c>
      <c r="I40" s="375">
        <v>41896</v>
      </c>
      <c r="J40" s="367">
        <v>49272</v>
      </c>
      <c r="K40" s="375">
        <v>4031</v>
      </c>
      <c r="L40" s="375">
        <v>45241</v>
      </c>
      <c r="M40" s="367">
        <v>53949</v>
      </c>
      <c r="N40" s="375">
        <v>5848</v>
      </c>
      <c r="O40" s="375">
        <v>48101</v>
      </c>
      <c r="P40" s="368">
        <f t="shared" si="0"/>
        <v>53523</v>
      </c>
      <c r="Q40" s="376">
        <v>8873</v>
      </c>
      <c r="R40" s="376">
        <v>44650</v>
      </c>
    </row>
    <row r="41" spans="1:18" s="353" customFormat="1" ht="14.25" customHeight="1">
      <c r="A41" s="377"/>
      <c r="B41" s="809"/>
      <c r="C41" s="378" t="s">
        <v>423</v>
      </c>
      <c r="D41" s="379" t="s">
        <v>4</v>
      </c>
      <c r="E41" s="106" t="s">
        <v>4</v>
      </c>
      <c r="F41" s="379" t="s">
        <v>4</v>
      </c>
      <c r="G41" s="371">
        <v>2412</v>
      </c>
      <c r="H41" s="379">
        <v>19</v>
      </c>
      <c r="I41" s="379">
        <v>2393</v>
      </c>
      <c r="J41" s="371">
        <v>2995</v>
      </c>
      <c r="K41" s="379">
        <v>155</v>
      </c>
      <c r="L41" s="379">
        <v>2840</v>
      </c>
      <c r="M41" s="371">
        <v>3092</v>
      </c>
      <c r="N41" s="379">
        <v>183</v>
      </c>
      <c r="O41" s="379">
        <v>2909</v>
      </c>
      <c r="P41" s="372">
        <f t="shared" si="0"/>
        <v>2950</v>
      </c>
      <c r="Q41" s="380">
        <v>196</v>
      </c>
      <c r="R41" s="380">
        <v>2754</v>
      </c>
    </row>
    <row r="42" spans="1:18" s="381" customFormat="1" ht="14.25" customHeight="1">
      <c r="A42" s="394"/>
      <c r="B42" s="808" t="s">
        <v>442</v>
      </c>
      <c r="C42" s="374" t="s">
        <v>422</v>
      </c>
      <c r="D42" s="375">
        <v>14351</v>
      </c>
      <c r="E42" s="102">
        <v>995</v>
      </c>
      <c r="F42" s="375">
        <v>13356</v>
      </c>
      <c r="G42" s="367">
        <v>26365</v>
      </c>
      <c r="H42" s="375">
        <v>1612</v>
      </c>
      <c r="I42" s="375">
        <v>24753</v>
      </c>
      <c r="J42" s="367">
        <v>27591</v>
      </c>
      <c r="K42" s="375">
        <v>1644</v>
      </c>
      <c r="L42" s="375">
        <v>25947</v>
      </c>
      <c r="M42" s="367">
        <v>28052</v>
      </c>
      <c r="N42" s="375">
        <v>1661</v>
      </c>
      <c r="O42" s="375">
        <v>26391</v>
      </c>
      <c r="P42" s="368">
        <f t="shared" si="0"/>
        <v>31373</v>
      </c>
      <c r="Q42" s="376">
        <v>3722</v>
      </c>
      <c r="R42" s="376">
        <v>27651</v>
      </c>
    </row>
    <row r="43" spans="1:18" s="382" customFormat="1" ht="14.25" customHeight="1">
      <c r="A43" s="395"/>
      <c r="B43" s="809"/>
      <c r="C43" s="378" t="s">
        <v>423</v>
      </c>
      <c r="D43" s="379">
        <v>976</v>
      </c>
      <c r="E43" s="106">
        <v>42</v>
      </c>
      <c r="F43" s="379">
        <v>934</v>
      </c>
      <c r="G43" s="371">
        <v>1839</v>
      </c>
      <c r="H43" s="379">
        <v>54</v>
      </c>
      <c r="I43" s="379">
        <v>1785</v>
      </c>
      <c r="J43" s="371">
        <v>1953</v>
      </c>
      <c r="K43" s="379">
        <v>71</v>
      </c>
      <c r="L43" s="379">
        <v>1882</v>
      </c>
      <c r="M43" s="371">
        <v>1964</v>
      </c>
      <c r="N43" s="379">
        <v>58</v>
      </c>
      <c r="O43" s="379">
        <v>1906</v>
      </c>
      <c r="P43" s="372">
        <f t="shared" si="0"/>
        <v>2103</v>
      </c>
      <c r="Q43" s="380">
        <v>89</v>
      </c>
      <c r="R43" s="380">
        <v>2014</v>
      </c>
    </row>
    <row r="44" spans="1:18" s="369" customFormat="1" ht="14.25" customHeight="1">
      <c r="A44" s="373"/>
      <c r="B44" s="808" t="s">
        <v>443</v>
      </c>
      <c r="C44" s="374" t="s">
        <v>422</v>
      </c>
      <c r="D44" s="375">
        <v>37046</v>
      </c>
      <c r="E44" s="102">
        <v>1911</v>
      </c>
      <c r="F44" s="375">
        <v>35135</v>
      </c>
      <c r="G44" s="367">
        <v>36237</v>
      </c>
      <c r="H44" s="375">
        <v>2571</v>
      </c>
      <c r="I44" s="375">
        <v>33666</v>
      </c>
      <c r="J44" s="367">
        <v>34200</v>
      </c>
      <c r="K44" s="375">
        <v>3059</v>
      </c>
      <c r="L44" s="375">
        <v>31141</v>
      </c>
      <c r="M44" s="367">
        <v>33609</v>
      </c>
      <c r="N44" s="375">
        <v>2069</v>
      </c>
      <c r="O44" s="375">
        <v>31540</v>
      </c>
      <c r="P44" s="368">
        <f t="shared" si="0"/>
        <v>32441</v>
      </c>
      <c r="Q44" s="376">
        <v>1827</v>
      </c>
      <c r="R44" s="376">
        <v>30614</v>
      </c>
    </row>
    <row r="45" spans="1:18" s="353" customFormat="1" ht="14.25" customHeight="1">
      <c r="A45" s="377"/>
      <c r="B45" s="809"/>
      <c r="C45" s="378" t="s">
        <v>423</v>
      </c>
      <c r="D45" s="379">
        <v>2243</v>
      </c>
      <c r="E45" s="106">
        <v>99</v>
      </c>
      <c r="F45" s="379">
        <v>2144</v>
      </c>
      <c r="G45" s="371">
        <v>2220</v>
      </c>
      <c r="H45" s="379">
        <v>132</v>
      </c>
      <c r="I45" s="379">
        <v>2088</v>
      </c>
      <c r="J45" s="371">
        <v>2234</v>
      </c>
      <c r="K45" s="379">
        <v>173</v>
      </c>
      <c r="L45" s="379">
        <v>2061</v>
      </c>
      <c r="M45" s="371">
        <v>2207</v>
      </c>
      <c r="N45" s="379">
        <v>126</v>
      </c>
      <c r="O45" s="379">
        <v>2081</v>
      </c>
      <c r="P45" s="372">
        <f t="shared" si="0"/>
        <v>2232</v>
      </c>
      <c r="Q45" s="380">
        <v>82</v>
      </c>
      <c r="R45" s="380">
        <v>2150</v>
      </c>
    </row>
    <row r="46" spans="1:18" s="369" customFormat="1" ht="14.25" customHeight="1">
      <c r="A46" s="373"/>
      <c r="B46" s="808" t="s">
        <v>444</v>
      </c>
      <c r="C46" s="374" t="s">
        <v>422</v>
      </c>
      <c r="D46" s="375">
        <v>76441</v>
      </c>
      <c r="E46" s="375">
        <v>10376</v>
      </c>
      <c r="F46" s="375">
        <v>66065</v>
      </c>
      <c r="G46" s="367">
        <v>73532</v>
      </c>
      <c r="H46" s="375">
        <v>12993</v>
      </c>
      <c r="I46" s="375">
        <v>60539</v>
      </c>
      <c r="J46" s="367">
        <v>77213</v>
      </c>
      <c r="K46" s="375">
        <v>14006</v>
      </c>
      <c r="L46" s="375">
        <v>63207</v>
      </c>
      <c r="M46" s="367">
        <v>80306</v>
      </c>
      <c r="N46" s="375">
        <v>11292</v>
      </c>
      <c r="O46" s="375">
        <v>69014</v>
      </c>
      <c r="P46" s="368">
        <f t="shared" si="0"/>
        <v>72579</v>
      </c>
      <c r="Q46" s="376">
        <v>12197</v>
      </c>
      <c r="R46" s="376">
        <v>60382</v>
      </c>
    </row>
    <row r="47" spans="1:18" s="353" customFormat="1" ht="14.25" customHeight="1">
      <c r="A47" s="377"/>
      <c r="B47" s="809"/>
      <c r="C47" s="378" t="s">
        <v>423</v>
      </c>
      <c r="D47" s="379">
        <v>3238</v>
      </c>
      <c r="E47" s="379">
        <v>222</v>
      </c>
      <c r="F47" s="379">
        <v>3016</v>
      </c>
      <c r="G47" s="371">
        <v>3401</v>
      </c>
      <c r="H47" s="379">
        <v>421</v>
      </c>
      <c r="I47" s="379">
        <v>2980</v>
      </c>
      <c r="J47" s="371">
        <v>3635</v>
      </c>
      <c r="K47" s="379">
        <v>467</v>
      </c>
      <c r="L47" s="379">
        <v>3168</v>
      </c>
      <c r="M47" s="371">
        <v>3660</v>
      </c>
      <c r="N47" s="379">
        <v>471</v>
      </c>
      <c r="O47" s="379">
        <v>3189</v>
      </c>
      <c r="P47" s="372">
        <f t="shared" si="0"/>
        <v>3556</v>
      </c>
      <c r="Q47" s="380">
        <v>469</v>
      </c>
      <c r="R47" s="380">
        <v>3087</v>
      </c>
    </row>
    <row r="48" spans="1:18" s="369" customFormat="1" ht="14.25" customHeight="1">
      <c r="A48" s="373"/>
      <c r="B48" s="808" t="s">
        <v>445</v>
      </c>
      <c r="C48" s="374" t="s">
        <v>422</v>
      </c>
      <c r="D48" s="375">
        <v>8232</v>
      </c>
      <c r="E48" s="102">
        <v>1189</v>
      </c>
      <c r="F48" s="375">
        <v>7043</v>
      </c>
      <c r="G48" s="367">
        <v>8266</v>
      </c>
      <c r="H48" s="375">
        <v>1266</v>
      </c>
      <c r="I48" s="375">
        <v>7000</v>
      </c>
      <c r="J48" s="367">
        <v>10822</v>
      </c>
      <c r="K48" s="375">
        <v>2301</v>
      </c>
      <c r="L48" s="375">
        <v>8521</v>
      </c>
      <c r="M48" s="367">
        <v>10353</v>
      </c>
      <c r="N48" s="375">
        <v>806</v>
      </c>
      <c r="O48" s="375">
        <v>9547</v>
      </c>
      <c r="P48" s="368">
        <f t="shared" si="0"/>
        <v>12052</v>
      </c>
      <c r="Q48" s="376">
        <v>1741</v>
      </c>
      <c r="R48" s="376">
        <v>10311</v>
      </c>
    </row>
    <row r="49" spans="1:18" s="353" customFormat="1" ht="14.25" customHeight="1">
      <c r="A49" s="377"/>
      <c r="B49" s="809"/>
      <c r="C49" s="378" t="s">
        <v>423</v>
      </c>
      <c r="D49" s="379">
        <v>517</v>
      </c>
      <c r="E49" s="106">
        <v>52</v>
      </c>
      <c r="F49" s="379">
        <v>465</v>
      </c>
      <c r="G49" s="371">
        <v>549</v>
      </c>
      <c r="H49" s="379">
        <v>70</v>
      </c>
      <c r="I49" s="379">
        <v>479</v>
      </c>
      <c r="J49" s="371">
        <v>677</v>
      </c>
      <c r="K49" s="379">
        <v>118</v>
      </c>
      <c r="L49" s="379">
        <v>559</v>
      </c>
      <c r="M49" s="371">
        <v>757</v>
      </c>
      <c r="N49" s="379">
        <v>46</v>
      </c>
      <c r="O49" s="379">
        <v>711</v>
      </c>
      <c r="P49" s="372">
        <f t="shared" si="0"/>
        <v>851</v>
      </c>
      <c r="Q49" s="380">
        <v>85</v>
      </c>
      <c r="R49" s="380">
        <v>766</v>
      </c>
    </row>
    <row r="50" spans="1:18" s="369" customFormat="1" ht="14.25" customHeight="1">
      <c r="A50" s="373"/>
      <c r="B50" s="808" t="s">
        <v>446</v>
      </c>
      <c r="C50" s="374" t="s">
        <v>422</v>
      </c>
      <c r="D50" s="375">
        <v>5089</v>
      </c>
      <c r="E50" s="102">
        <v>582</v>
      </c>
      <c r="F50" s="375">
        <v>4507</v>
      </c>
      <c r="G50" s="367">
        <v>5557</v>
      </c>
      <c r="H50" s="375">
        <v>715</v>
      </c>
      <c r="I50" s="375">
        <v>4842</v>
      </c>
      <c r="J50" s="367">
        <v>6748</v>
      </c>
      <c r="K50" s="375">
        <v>705</v>
      </c>
      <c r="L50" s="375">
        <v>6043</v>
      </c>
      <c r="M50" s="367">
        <v>6829</v>
      </c>
      <c r="N50" s="375">
        <v>714</v>
      </c>
      <c r="O50" s="375">
        <v>6115</v>
      </c>
      <c r="P50" s="368">
        <f t="shared" si="0"/>
        <v>7114</v>
      </c>
      <c r="Q50" s="376">
        <v>666</v>
      </c>
      <c r="R50" s="376">
        <v>6448</v>
      </c>
    </row>
    <row r="51" spans="1:18" s="353" customFormat="1" ht="14.25" customHeight="1">
      <c r="A51" s="377"/>
      <c r="B51" s="809"/>
      <c r="C51" s="378" t="s">
        <v>423</v>
      </c>
      <c r="D51" s="379">
        <v>346</v>
      </c>
      <c r="E51" s="106">
        <v>22</v>
      </c>
      <c r="F51" s="379">
        <v>324</v>
      </c>
      <c r="G51" s="371">
        <v>394</v>
      </c>
      <c r="H51" s="379">
        <v>45</v>
      </c>
      <c r="I51" s="379">
        <v>349</v>
      </c>
      <c r="J51" s="371">
        <v>451</v>
      </c>
      <c r="K51" s="379">
        <v>47</v>
      </c>
      <c r="L51" s="379">
        <v>404</v>
      </c>
      <c r="M51" s="371">
        <v>462</v>
      </c>
      <c r="N51" s="379">
        <v>40</v>
      </c>
      <c r="O51" s="379">
        <v>422</v>
      </c>
      <c r="P51" s="372">
        <f t="shared" si="0"/>
        <v>494</v>
      </c>
      <c r="Q51" s="380">
        <v>35</v>
      </c>
      <c r="R51" s="380">
        <v>459</v>
      </c>
    </row>
    <row r="52" spans="1:18" s="369" customFormat="1" ht="14.25" customHeight="1">
      <c r="A52" s="814"/>
      <c r="B52" s="809" t="s">
        <v>447</v>
      </c>
      <c r="C52" s="374" t="s">
        <v>422</v>
      </c>
      <c r="D52" s="375">
        <v>67236</v>
      </c>
      <c r="E52" s="102">
        <v>4829</v>
      </c>
      <c r="F52" s="375">
        <v>62407</v>
      </c>
      <c r="G52" s="367">
        <v>61138</v>
      </c>
      <c r="H52" s="367">
        <v>6602</v>
      </c>
      <c r="I52" s="367">
        <v>54536</v>
      </c>
      <c r="J52" s="367">
        <v>61949</v>
      </c>
      <c r="K52" s="367">
        <v>4544</v>
      </c>
      <c r="L52" s="367">
        <v>57405</v>
      </c>
      <c r="M52" s="367">
        <v>62472</v>
      </c>
      <c r="N52" s="367">
        <v>2343</v>
      </c>
      <c r="O52" s="367">
        <v>60129</v>
      </c>
      <c r="P52" s="397">
        <f t="shared" si="0"/>
        <v>43875</v>
      </c>
      <c r="Q52" s="397">
        <v>4993</v>
      </c>
      <c r="R52" s="397">
        <v>38882</v>
      </c>
    </row>
    <row r="53" spans="1:18" s="353" customFormat="1" ht="14.25" customHeight="1">
      <c r="A53" s="819"/>
      <c r="B53" s="809"/>
      <c r="C53" s="378" t="s">
        <v>423</v>
      </c>
      <c r="D53" s="379">
        <v>3490</v>
      </c>
      <c r="E53" s="106">
        <v>167</v>
      </c>
      <c r="F53" s="379">
        <v>3323</v>
      </c>
      <c r="G53" s="371">
        <v>3519</v>
      </c>
      <c r="H53" s="371">
        <v>192</v>
      </c>
      <c r="I53" s="371">
        <v>3327</v>
      </c>
      <c r="J53" s="371">
        <v>2736</v>
      </c>
      <c r="K53" s="371">
        <v>141</v>
      </c>
      <c r="L53" s="371">
        <v>2595</v>
      </c>
      <c r="M53" s="371">
        <v>3426</v>
      </c>
      <c r="N53" s="371">
        <v>114</v>
      </c>
      <c r="O53" s="371">
        <v>3312</v>
      </c>
      <c r="P53" s="398">
        <f t="shared" si="0"/>
        <v>1890</v>
      </c>
      <c r="Q53" s="398">
        <v>135</v>
      </c>
      <c r="R53" s="398">
        <v>1755</v>
      </c>
    </row>
    <row r="54" spans="1:18" s="369" customFormat="1" ht="14.25" customHeight="1">
      <c r="A54" s="814"/>
      <c r="B54" s="808" t="s">
        <v>448</v>
      </c>
      <c r="C54" s="374" t="s">
        <v>422</v>
      </c>
      <c r="D54" s="375">
        <v>50257</v>
      </c>
      <c r="E54" s="375">
        <v>6892</v>
      </c>
      <c r="F54" s="375">
        <v>43365</v>
      </c>
      <c r="G54" s="367">
        <v>51993</v>
      </c>
      <c r="H54" s="375">
        <v>3848</v>
      </c>
      <c r="I54" s="375">
        <v>48145</v>
      </c>
      <c r="J54" s="367">
        <v>60071</v>
      </c>
      <c r="K54" s="375">
        <v>7204</v>
      </c>
      <c r="L54" s="375">
        <v>52867</v>
      </c>
      <c r="M54" s="367">
        <v>63281</v>
      </c>
      <c r="N54" s="375">
        <v>10987</v>
      </c>
      <c r="O54" s="375">
        <v>52294</v>
      </c>
      <c r="P54" s="397">
        <f t="shared" si="0"/>
        <v>62175</v>
      </c>
      <c r="Q54" s="399">
        <v>5047</v>
      </c>
      <c r="R54" s="399">
        <v>57128</v>
      </c>
    </row>
    <row r="55" spans="1:18" s="353" customFormat="1" ht="14.25" customHeight="1">
      <c r="A55" s="819"/>
      <c r="B55" s="809"/>
      <c r="C55" s="378" t="s">
        <v>423</v>
      </c>
      <c r="D55" s="379">
        <v>1816</v>
      </c>
      <c r="E55" s="379">
        <v>172</v>
      </c>
      <c r="F55" s="379">
        <v>1644</v>
      </c>
      <c r="G55" s="371">
        <v>1834</v>
      </c>
      <c r="H55" s="379">
        <v>131</v>
      </c>
      <c r="I55" s="379">
        <v>1703</v>
      </c>
      <c r="J55" s="371">
        <v>1987</v>
      </c>
      <c r="K55" s="379">
        <v>110</v>
      </c>
      <c r="L55" s="379">
        <v>1877</v>
      </c>
      <c r="M55" s="371">
        <v>1800</v>
      </c>
      <c r="N55" s="379">
        <v>184</v>
      </c>
      <c r="O55" s="379">
        <v>1616</v>
      </c>
      <c r="P55" s="398">
        <f t="shared" si="0"/>
        <v>3820</v>
      </c>
      <c r="Q55" s="400">
        <v>188</v>
      </c>
      <c r="R55" s="400">
        <v>3632</v>
      </c>
    </row>
    <row r="56" spans="1:18" s="357" customFormat="1" ht="4.5" customHeight="1">
      <c r="A56" s="383"/>
      <c r="B56" s="384"/>
      <c r="C56" s="396"/>
      <c r="D56" s="385"/>
      <c r="E56" s="386"/>
      <c r="F56" s="385"/>
      <c r="G56" s="385"/>
      <c r="H56" s="385"/>
      <c r="I56" s="385"/>
      <c r="J56" s="387"/>
      <c r="K56" s="388"/>
      <c r="L56" s="388"/>
      <c r="M56" s="46"/>
      <c r="N56" s="46"/>
      <c r="O56" s="46"/>
      <c r="P56" s="387"/>
      <c r="Q56" s="388"/>
      <c r="R56" s="388"/>
    </row>
    <row r="57" spans="1:18" s="357" customFormat="1" ht="15" customHeight="1">
      <c r="A57" s="4" t="s">
        <v>449</v>
      </c>
      <c r="B57" s="389"/>
      <c r="C57" s="390"/>
      <c r="D57" s="390"/>
      <c r="E57" s="390"/>
      <c r="F57" s="390"/>
      <c r="G57" s="4"/>
      <c r="H57" s="390"/>
      <c r="I57" s="390"/>
      <c r="J57" s="4" t="s">
        <v>450</v>
      </c>
      <c r="K57" s="355"/>
      <c r="L57" s="289"/>
      <c r="M57" s="289"/>
      <c r="N57" s="289"/>
      <c r="O57" s="289"/>
      <c r="P57" s="356"/>
      <c r="Q57" s="355"/>
      <c r="R57" s="289" t="s">
        <v>451</v>
      </c>
    </row>
    <row r="58" spans="1:18" s="357" customFormat="1" ht="15" customHeight="1">
      <c r="A58" s="4" t="s">
        <v>452</v>
      </c>
      <c r="B58" s="389"/>
      <c r="C58" s="390"/>
      <c r="D58" s="390"/>
      <c r="E58" s="390"/>
      <c r="F58" s="390"/>
      <c r="G58" s="4"/>
      <c r="H58" s="390"/>
      <c r="I58" s="390"/>
      <c r="J58" s="4" t="s">
        <v>453</v>
      </c>
      <c r="K58" s="355"/>
      <c r="L58" s="289"/>
      <c r="M58" s="289"/>
      <c r="N58" s="289"/>
      <c r="O58" s="289"/>
      <c r="P58" s="356"/>
      <c r="Q58" s="355"/>
      <c r="R58" s="289"/>
    </row>
    <row r="59" spans="1:18" s="357" customFormat="1" ht="15" customHeight="1">
      <c r="A59" s="4" t="s">
        <v>454</v>
      </c>
      <c r="B59" s="391"/>
      <c r="C59" s="390"/>
      <c r="D59" s="4"/>
      <c r="E59" s="390"/>
      <c r="F59" s="390"/>
      <c r="G59" s="4"/>
      <c r="H59" s="390"/>
      <c r="I59" s="390"/>
      <c r="J59" s="4"/>
      <c r="K59" s="355"/>
      <c r="L59" s="289"/>
      <c r="M59" s="289"/>
      <c r="N59" s="289"/>
      <c r="O59" s="289"/>
      <c r="P59" s="356"/>
      <c r="Q59" s="355"/>
      <c r="R59" s="289"/>
    </row>
    <row r="60" spans="1:18" s="357" customFormat="1" ht="15" customHeight="1">
      <c r="A60" s="4" t="s">
        <v>455</v>
      </c>
      <c r="B60" s="389"/>
      <c r="C60" s="390"/>
      <c r="D60" s="4"/>
      <c r="E60" s="390"/>
      <c r="F60" s="390"/>
      <c r="G60" s="4"/>
      <c r="H60" s="390"/>
      <c r="I60" s="390"/>
      <c r="J60" s="356"/>
      <c r="K60" s="355"/>
      <c r="L60" s="289"/>
      <c r="M60" s="289"/>
      <c r="N60" s="289"/>
      <c r="O60" s="289"/>
      <c r="P60" s="356"/>
      <c r="Q60" s="355"/>
      <c r="R60" s="289"/>
    </row>
    <row r="61" spans="1:18" s="357" customFormat="1" ht="15" customHeight="1">
      <c r="A61" s="4" t="s">
        <v>456</v>
      </c>
      <c r="B61" s="391"/>
      <c r="C61" s="390"/>
      <c r="D61" s="390"/>
      <c r="E61" s="390"/>
      <c r="F61" s="390"/>
      <c r="G61" s="4"/>
      <c r="H61" s="390"/>
      <c r="I61" s="390"/>
      <c r="J61" s="392"/>
      <c r="K61" s="390"/>
      <c r="L61" s="390"/>
      <c r="M61" s="390"/>
      <c r="N61" s="390"/>
      <c r="O61" s="390"/>
      <c r="P61" s="392"/>
      <c r="Q61" s="390"/>
      <c r="R61" s="390"/>
    </row>
    <row r="66" spans="1:18" ht="24">
      <c r="A66" s="49" t="s">
        <v>3</v>
      </c>
    </row>
    <row r="67" spans="1:18" ht="15.75" customHeight="1">
      <c r="A67" s="49"/>
    </row>
    <row r="68" spans="1:18" ht="14.25">
      <c r="A68" s="302" t="s">
        <v>412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</row>
    <row r="69" spans="1:18" ht="14.25" thickBot="1">
      <c r="A69" s="353" t="s">
        <v>413</v>
      </c>
      <c r="B69" s="354"/>
      <c r="C69" s="355"/>
      <c r="D69" s="355"/>
      <c r="E69" s="355"/>
      <c r="F69" s="355"/>
      <c r="G69" s="355"/>
      <c r="H69" s="355"/>
      <c r="I69" s="355"/>
      <c r="J69" s="356"/>
      <c r="K69" s="355"/>
      <c r="L69" s="355"/>
      <c r="M69" s="355"/>
      <c r="N69" s="355"/>
      <c r="O69" s="355"/>
      <c r="P69" s="356"/>
      <c r="Q69" s="355"/>
      <c r="R69" s="355"/>
    </row>
    <row r="70" spans="1:18" ht="14.25" thickTop="1">
      <c r="A70" s="812" t="s">
        <v>414</v>
      </c>
      <c r="B70" s="812"/>
      <c r="C70" s="813"/>
      <c r="D70" s="816" t="s">
        <v>337</v>
      </c>
      <c r="E70" s="817"/>
      <c r="F70" s="818"/>
      <c r="G70" s="817" t="s">
        <v>415</v>
      </c>
      <c r="H70" s="817"/>
      <c r="I70" s="818"/>
      <c r="J70" s="817" t="s">
        <v>416</v>
      </c>
      <c r="K70" s="817"/>
      <c r="L70" s="818"/>
      <c r="M70" s="817" t="s">
        <v>417</v>
      </c>
      <c r="N70" s="817"/>
      <c r="O70" s="818"/>
      <c r="P70" s="810" t="s">
        <v>418</v>
      </c>
      <c r="Q70" s="810"/>
      <c r="R70" s="811"/>
    </row>
    <row r="71" spans="1:18" ht="22.5">
      <c r="A71" s="814"/>
      <c r="B71" s="814"/>
      <c r="C71" s="815"/>
      <c r="D71" s="393" t="s">
        <v>264</v>
      </c>
      <c r="E71" s="359" t="s">
        <v>419</v>
      </c>
      <c r="F71" s="358" t="s">
        <v>420</v>
      </c>
      <c r="G71" s="358" t="s">
        <v>264</v>
      </c>
      <c r="H71" s="359" t="s">
        <v>419</v>
      </c>
      <c r="I71" s="358" t="s">
        <v>420</v>
      </c>
      <c r="J71" s="358" t="s">
        <v>264</v>
      </c>
      <c r="K71" s="359" t="s">
        <v>419</v>
      </c>
      <c r="L71" s="358" t="s">
        <v>420</v>
      </c>
      <c r="M71" s="358" t="s">
        <v>264</v>
      </c>
      <c r="N71" s="359" t="s">
        <v>419</v>
      </c>
      <c r="O71" s="358" t="s">
        <v>420</v>
      </c>
      <c r="P71" s="360" t="s">
        <v>264</v>
      </c>
      <c r="Q71" s="361" t="s">
        <v>419</v>
      </c>
      <c r="R71" s="360" t="s">
        <v>420</v>
      </c>
    </row>
    <row r="72" spans="1:18">
      <c r="A72" s="362"/>
      <c r="B72" s="363"/>
      <c r="C72" s="364"/>
      <c r="D72" s="258"/>
      <c r="E72" s="365"/>
      <c r="F72" s="258"/>
      <c r="G72" s="21"/>
      <c r="H72" s="258"/>
      <c r="I72" s="258"/>
      <c r="J72" s="21"/>
      <c r="K72" s="258"/>
      <c r="L72" s="258"/>
      <c r="M72" s="21"/>
      <c r="N72" s="258"/>
      <c r="O72" s="258"/>
      <c r="P72" s="22"/>
      <c r="Q72" s="259"/>
      <c r="R72" s="259"/>
    </row>
    <row r="73" spans="1:18">
      <c r="A73" s="366"/>
      <c r="B73" s="809" t="s">
        <v>421</v>
      </c>
      <c r="C73" s="374" t="s">
        <v>422</v>
      </c>
      <c r="D73" s="367">
        <v>702139</v>
      </c>
      <c r="E73" s="367">
        <v>69133</v>
      </c>
      <c r="F73" s="367">
        <v>633006</v>
      </c>
      <c r="G73" s="367">
        <v>725154</v>
      </c>
      <c r="H73" s="367">
        <v>74767</v>
      </c>
      <c r="I73" s="367">
        <v>650387</v>
      </c>
      <c r="J73" s="367">
        <v>724934</v>
      </c>
      <c r="K73" s="367">
        <v>76543</v>
      </c>
      <c r="L73" s="367">
        <v>648391</v>
      </c>
      <c r="M73" s="367">
        <v>739601</v>
      </c>
      <c r="N73" s="367">
        <v>81445</v>
      </c>
      <c r="O73" s="367">
        <v>658156</v>
      </c>
      <c r="P73" s="368">
        <f>SUM(Q73,R73)</f>
        <v>774044</v>
      </c>
      <c r="Q73" s="368">
        <f>SUM(Q77,Q79,Q81,Q83,Q85,Q87,Q89,Q91,Q93,Q95,Q97,Q99,Q101,Q103,Q105,Q107,Q109,Q111,Q113,Q115,Q117)</f>
        <v>92335</v>
      </c>
      <c r="R73" s="368">
        <f>SUM(R77,R79,R81,R83,R85,R87,R89,R91,R93,R95,R97,R99,R101,R103,R105,R107,R109,R111,R113,R115,R117)</f>
        <v>681709</v>
      </c>
    </row>
    <row r="74" spans="1:18">
      <c r="A74" s="370"/>
      <c r="B74" s="809"/>
      <c r="C74" s="378" t="s">
        <v>423</v>
      </c>
      <c r="D74" s="371">
        <v>43366</v>
      </c>
      <c r="E74" s="371">
        <v>2059</v>
      </c>
      <c r="F74" s="371">
        <v>41307</v>
      </c>
      <c r="G74" s="371">
        <v>45569</v>
      </c>
      <c r="H74" s="371">
        <v>2446</v>
      </c>
      <c r="I74" s="371">
        <v>43123</v>
      </c>
      <c r="J74" s="371">
        <v>45019</v>
      </c>
      <c r="K74" s="371">
        <v>2776</v>
      </c>
      <c r="L74" s="371">
        <v>42243</v>
      </c>
      <c r="M74" s="371">
        <v>46259</v>
      </c>
      <c r="N74" s="371">
        <v>2941</v>
      </c>
      <c r="O74" s="371">
        <v>43318</v>
      </c>
      <c r="P74" s="372">
        <f>SUM(Q74,R74)</f>
        <v>49571</v>
      </c>
      <c r="Q74" s="372">
        <f>SUM(Q78,Q80,Q82,Q84,Q86,Q88,Q90,Q92,Q94,Q96,Q98,Q100,Q102,Q104,Q106,Q108,Q110,Q112,Q114,Q116,Q118)</f>
        <v>3170</v>
      </c>
      <c r="R74" s="372">
        <f>SUM(R78,R80,R82,R84,R86,R88,R90,R92,R94,R96,R98,R100,R102,R104,R106,R108,R110,R112,R114,R116,R118)</f>
        <v>46401</v>
      </c>
    </row>
    <row r="75" spans="1:18">
      <c r="A75" s="373"/>
      <c r="B75" s="808" t="s">
        <v>424</v>
      </c>
      <c r="C75" s="374" t="s">
        <v>422</v>
      </c>
      <c r="D75" s="375" t="s">
        <v>4</v>
      </c>
      <c r="E75" s="102" t="s">
        <v>4</v>
      </c>
      <c r="F75" s="375" t="s">
        <v>4</v>
      </c>
      <c r="G75" s="367" t="s">
        <v>4</v>
      </c>
      <c r="H75" s="375" t="s">
        <v>4</v>
      </c>
      <c r="I75" s="375" t="s">
        <v>4</v>
      </c>
      <c r="J75" s="375" t="s">
        <v>4</v>
      </c>
      <c r="K75" s="375" t="s">
        <v>4</v>
      </c>
      <c r="L75" s="375" t="s">
        <v>4</v>
      </c>
      <c r="M75" s="375" t="s">
        <v>4</v>
      </c>
      <c r="N75" s="375" t="s">
        <v>4</v>
      </c>
      <c r="O75" s="375" t="s">
        <v>4</v>
      </c>
      <c r="P75" s="376" t="s">
        <v>425</v>
      </c>
      <c r="Q75" s="376" t="s">
        <v>425</v>
      </c>
      <c r="R75" s="376" t="s">
        <v>426</v>
      </c>
    </row>
    <row r="76" spans="1:18">
      <c r="A76" s="377"/>
      <c r="B76" s="809"/>
      <c r="C76" s="378" t="s">
        <v>423</v>
      </c>
      <c r="D76" s="379" t="s">
        <v>4</v>
      </c>
      <c r="E76" s="106" t="s">
        <v>4</v>
      </c>
      <c r="F76" s="379" t="s">
        <v>4</v>
      </c>
      <c r="G76" s="371" t="s">
        <v>4</v>
      </c>
      <c r="H76" s="379" t="s">
        <v>4</v>
      </c>
      <c r="I76" s="379" t="s">
        <v>4</v>
      </c>
      <c r="J76" s="379" t="s">
        <v>4</v>
      </c>
      <c r="K76" s="379" t="s">
        <v>4</v>
      </c>
      <c r="L76" s="379" t="s">
        <v>4</v>
      </c>
      <c r="M76" s="379" t="s">
        <v>4</v>
      </c>
      <c r="N76" s="379" t="s">
        <v>4</v>
      </c>
      <c r="O76" s="379" t="s">
        <v>4</v>
      </c>
      <c r="P76" s="380" t="s">
        <v>427</v>
      </c>
      <c r="Q76" s="380" t="s">
        <v>425</v>
      </c>
      <c r="R76" s="380" t="s">
        <v>425</v>
      </c>
    </row>
    <row r="77" spans="1:18">
      <c r="A77" s="373"/>
      <c r="B77" s="804" t="s">
        <v>428</v>
      </c>
      <c r="C77" s="374" t="s">
        <v>422</v>
      </c>
      <c r="D77" s="367">
        <v>54345</v>
      </c>
      <c r="E77" s="102">
        <v>2692</v>
      </c>
      <c r="F77" s="367">
        <v>51653</v>
      </c>
      <c r="G77" s="367">
        <v>56906</v>
      </c>
      <c r="H77" s="367">
        <v>1821</v>
      </c>
      <c r="I77" s="367">
        <v>55085</v>
      </c>
      <c r="J77" s="367">
        <v>54612</v>
      </c>
      <c r="K77" s="367">
        <v>2218</v>
      </c>
      <c r="L77" s="367">
        <v>52394</v>
      </c>
      <c r="M77" s="367">
        <v>49724</v>
      </c>
      <c r="N77" s="367">
        <v>2666</v>
      </c>
      <c r="O77" s="367">
        <v>47058</v>
      </c>
      <c r="P77" s="368">
        <f>SUM(Q77,R77)</f>
        <v>48760</v>
      </c>
      <c r="Q77" s="368">
        <v>4594</v>
      </c>
      <c r="R77" s="368">
        <v>44166</v>
      </c>
    </row>
    <row r="78" spans="1:18">
      <c r="A78" s="377"/>
      <c r="B78" s="805"/>
      <c r="C78" s="378" t="s">
        <v>423</v>
      </c>
      <c r="D78" s="371">
        <v>4157</v>
      </c>
      <c r="E78" s="106">
        <v>106</v>
      </c>
      <c r="F78" s="371">
        <v>4051</v>
      </c>
      <c r="G78" s="371">
        <v>4358</v>
      </c>
      <c r="H78" s="371">
        <v>77</v>
      </c>
      <c r="I78" s="371">
        <v>4281</v>
      </c>
      <c r="J78" s="371">
        <v>4383</v>
      </c>
      <c r="K78" s="371">
        <v>91</v>
      </c>
      <c r="L78" s="371">
        <v>4292</v>
      </c>
      <c r="M78" s="371">
        <v>4076</v>
      </c>
      <c r="N78" s="371">
        <v>111</v>
      </c>
      <c r="O78" s="371">
        <v>3965</v>
      </c>
      <c r="P78" s="372">
        <f t="shared" ref="P78:P114" si="1">SUM(Q78,R78)</f>
        <v>4040</v>
      </c>
      <c r="Q78" s="372">
        <v>163</v>
      </c>
      <c r="R78" s="372">
        <v>3877</v>
      </c>
    </row>
    <row r="79" spans="1:18">
      <c r="A79" s="373"/>
      <c r="B79" s="804" t="s">
        <v>429</v>
      </c>
      <c r="C79" s="374" t="s">
        <v>422</v>
      </c>
      <c r="D79" s="367">
        <v>49977</v>
      </c>
      <c r="E79" s="102">
        <v>3084</v>
      </c>
      <c r="F79" s="367">
        <v>46893</v>
      </c>
      <c r="G79" s="367">
        <v>56123</v>
      </c>
      <c r="H79" s="367">
        <v>6124</v>
      </c>
      <c r="I79" s="367">
        <v>49999</v>
      </c>
      <c r="J79" s="367">
        <v>56165</v>
      </c>
      <c r="K79" s="367">
        <v>5806</v>
      </c>
      <c r="L79" s="367">
        <v>50359</v>
      </c>
      <c r="M79" s="367">
        <v>57872</v>
      </c>
      <c r="N79" s="367">
        <v>8276</v>
      </c>
      <c r="O79" s="367">
        <v>49596</v>
      </c>
      <c r="P79" s="368">
        <f t="shared" si="1"/>
        <v>62126</v>
      </c>
      <c r="Q79" s="368">
        <v>8032</v>
      </c>
      <c r="R79" s="368">
        <v>54094</v>
      </c>
    </row>
    <row r="80" spans="1:18">
      <c r="A80" s="377"/>
      <c r="B80" s="805"/>
      <c r="C80" s="378" t="s">
        <v>423</v>
      </c>
      <c r="D80" s="371">
        <v>2856</v>
      </c>
      <c r="E80" s="106">
        <v>115</v>
      </c>
      <c r="F80" s="371">
        <v>2741</v>
      </c>
      <c r="G80" s="371">
        <v>3114</v>
      </c>
      <c r="H80" s="371">
        <v>172</v>
      </c>
      <c r="I80" s="371">
        <v>2942</v>
      </c>
      <c r="J80" s="371">
        <v>3279</v>
      </c>
      <c r="K80" s="371">
        <v>241</v>
      </c>
      <c r="L80" s="371">
        <v>3038</v>
      </c>
      <c r="M80" s="371">
        <v>3308</v>
      </c>
      <c r="N80" s="371">
        <v>285</v>
      </c>
      <c r="O80" s="371">
        <v>3023</v>
      </c>
      <c r="P80" s="372">
        <f t="shared" si="1"/>
        <v>3535</v>
      </c>
      <c r="Q80" s="372">
        <v>277</v>
      </c>
      <c r="R80" s="372">
        <v>3258</v>
      </c>
    </row>
    <row r="81" spans="1:18">
      <c r="A81" s="373"/>
      <c r="B81" s="806" t="s">
        <v>430</v>
      </c>
      <c r="C81" s="374" t="s">
        <v>422</v>
      </c>
      <c r="D81" s="367">
        <v>44021</v>
      </c>
      <c r="E81" s="102">
        <v>4116</v>
      </c>
      <c r="F81" s="367">
        <v>39905</v>
      </c>
      <c r="G81" s="367">
        <v>40277</v>
      </c>
      <c r="H81" s="367">
        <v>4221</v>
      </c>
      <c r="I81" s="367">
        <v>36056</v>
      </c>
      <c r="J81" s="367">
        <v>40528</v>
      </c>
      <c r="K81" s="367">
        <v>4763</v>
      </c>
      <c r="L81" s="367">
        <v>35765</v>
      </c>
      <c r="M81" s="367">
        <v>35801</v>
      </c>
      <c r="N81" s="367">
        <v>1719</v>
      </c>
      <c r="O81" s="367">
        <v>34082</v>
      </c>
      <c r="P81" s="368">
        <f t="shared" si="1"/>
        <v>34362</v>
      </c>
      <c r="Q81" s="368">
        <v>3368</v>
      </c>
      <c r="R81" s="368">
        <v>30994</v>
      </c>
    </row>
    <row r="82" spans="1:18">
      <c r="A82" s="377"/>
      <c r="B82" s="807"/>
      <c r="C82" s="378" t="s">
        <v>423</v>
      </c>
      <c r="D82" s="371">
        <v>2830</v>
      </c>
      <c r="E82" s="106">
        <v>82</v>
      </c>
      <c r="F82" s="371">
        <v>2748</v>
      </c>
      <c r="G82" s="371">
        <v>2612</v>
      </c>
      <c r="H82" s="371">
        <v>84</v>
      </c>
      <c r="I82" s="371">
        <v>2528</v>
      </c>
      <c r="J82" s="371">
        <v>2567</v>
      </c>
      <c r="K82" s="371">
        <v>121</v>
      </c>
      <c r="L82" s="371">
        <v>2446</v>
      </c>
      <c r="M82" s="371">
        <v>2411</v>
      </c>
      <c r="N82" s="371">
        <v>59</v>
      </c>
      <c r="O82" s="371">
        <v>2352</v>
      </c>
      <c r="P82" s="372">
        <f t="shared" si="1"/>
        <v>2352</v>
      </c>
      <c r="Q82" s="372">
        <v>82</v>
      </c>
      <c r="R82" s="372">
        <v>2270</v>
      </c>
    </row>
    <row r="83" spans="1:18">
      <c r="A83" s="373"/>
      <c r="B83" s="808" t="s">
        <v>431</v>
      </c>
      <c r="C83" s="374" t="s">
        <v>422</v>
      </c>
      <c r="D83" s="375">
        <v>41332</v>
      </c>
      <c r="E83" s="375">
        <v>4918</v>
      </c>
      <c r="F83" s="375">
        <v>36414</v>
      </c>
      <c r="G83" s="367">
        <v>39469</v>
      </c>
      <c r="H83" s="375">
        <v>4530</v>
      </c>
      <c r="I83" s="375">
        <v>34939</v>
      </c>
      <c r="J83" s="367">
        <v>31517</v>
      </c>
      <c r="K83" s="375">
        <v>5171</v>
      </c>
      <c r="L83" s="375">
        <v>26346</v>
      </c>
      <c r="M83" s="367">
        <v>32096</v>
      </c>
      <c r="N83" s="375">
        <v>3456</v>
      </c>
      <c r="O83" s="375">
        <v>28640</v>
      </c>
      <c r="P83" s="368">
        <f t="shared" si="1"/>
        <v>29593</v>
      </c>
      <c r="Q83" s="376">
        <v>2614</v>
      </c>
      <c r="R83" s="376">
        <v>26979</v>
      </c>
    </row>
    <row r="84" spans="1:18">
      <c r="A84" s="377"/>
      <c r="B84" s="809"/>
      <c r="C84" s="378" t="s">
        <v>423</v>
      </c>
      <c r="D84" s="379">
        <v>3203</v>
      </c>
      <c r="E84" s="379">
        <v>114</v>
      </c>
      <c r="F84" s="379">
        <v>3089</v>
      </c>
      <c r="G84" s="371">
        <v>3245</v>
      </c>
      <c r="H84" s="379">
        <v>121</v>
      </c>
      <c r="I84" s="379">
        <v>3124</v>
      </c>
      <c r="J84" s="371">
        <v>2547</v>
      </c>
      <c r="K84" s="379">
        <v>158</v>
      </c>
      <c r="L84" s="379">
        <v>2389</v>
      </c>
      <c r="M84" s="371">
        <v>2766</v>
      </c>
      <c r="N84" s="379">
        <v>130</v>
      </c>
      <c r="O84" s="379">
        <v>2636</v>
      </c>
      <c r="P84" s="372">
        <f t="shared" si="1"/>
        <v>2594</v>
      </c>
      <c r="Q84" s="380">
        <v>143</v>
      </c>
      <c r="R84" s="380">
        <v>2451</v>
      </c>
    </row>
    <row r="85" spans="1:18">
      <c r="A85" s="373"/>
      <c r="B85" s="808" t="s">
        <v>432</v>
      </c>
      <c r="C85" s="374" t="s">
        <v>422</v>
      </c>
      <c r="D85" s="375">
        <v>29773</v>
      </c>
      <c r="E85" s="102">
        <v>2125</v>
      </c>
      <c r="F85" s="375">
        <v>27648</v>
      </c>
      <c r="G85" s="367" t="s">
        <v>4</v>
      </c>
      <c r="H85" s="375" t="s">
        <v>4</v>
      </c>
      <c r="I85" s="375" t="s">
        <v>4</v>
      </c>
      <c r="J85" s="367" t="s">
        <v>4</v>
      </c>
      <c r="K85" s="375" t="s">
        <v>4</v>
      </c>
      <c r="L85" s="375" t="s">
        <v>4</v>
      </c>
      <c r="M85" s="367">
        <v>9660</v>
      </c>
      <c r="N85" s="375">
        <v>2356</v>
      </c>
      <c r="O85" s="375">
        <v>7304</v>
      </c>
      <c r="P85" s="368">
        <f t="shared" si="1"/>
        <v>64398</v>
      </c>
      <c r="Q85" s="376">
        <v>5316</v>
      </c>
      <c r="R85" s="376">
        <v>59082</v>
      </c>
    </row>
    <row r="86" spans="1:18">
      <c r="A86" s="377"/>
      <c r="B86" s="809"/>
      <c r="C86" s="378" t="s">
        <v>423</v>
      </c>
      <c r="D86" s="379">
        <v>1833</v>
      </c>
      <c r="E86" s="106">
        <v>61</v>
      </c>
      <c r="F86" s="379">
        <v>1772</v>
      </c>
      <c r="G86" s="371" t="s">
        <v>4</v>
      </c>
      <c r="H86" s="379" t="s">
        <v>4</v>
      </c>
      <c r="I86" s="379" t="s">
        <v>4</v>
      </c>
      <c r="J86" s="371" t="s">
        <v>4</v>
      </c>
      <c r="K86" s="379" t="s">
        <v>4</v>
      </c>
      <c r="L86" s="379" t="s">
        <v>4</v>
      </c>
      <c r="M86" s="371">
        <v>783</v>
      </c>
      <c r="N86" s="379">
        <v>81</v>
      </c>
      <c r="O86" s="379">
        <v>702</v>
      </c>
      <c r="P86" s="372">
        <f t="shared" si="1"/>
        <v>3615</v>
      </c>
      <c r="Q86" s="380">
        <v>175</v>
      </c>
      <c r="R86" s="380">
        <v>3440</v>
      </c>
    </row>
    <row r="87" spans="1:18">
      <c r="A87" s="373"/>
      <c r="B87" s="808" t="s">
        <v>433</v>
      </c>
      <c r="C87" s="374" t="s">
        <v>422</v>
      </c>
      <c r="D87" s="375">
        <v>41116</v>
      </c>
      <c r="E87" s="102">
        <v>7239</v>
      </c>
      <c r="F87" s="375">
        <v>33877</v>
      </c>
      <c r="G87" s="367">
        <v>40660</v>
      </c>
      <c r="H87" s="375">
        <v>7106</v>
      </c>
      <c r="I87" s="375">
        <v>33554</v>
      </c>
      <c r="J87" s="367">
        <v>33605</v>
      </c>
      <c r="K87" s="375">
        <v>1580</v>
      </c>
      <c r="L87" s="375">
        <v>32025</v>
      </c>
      <c r="M87" s="367">
        <v>34513</v>
      </c>
      <c r="N87" s="375">
        <v>2919</v>
      </c>
      <c r="O87" s="375">
        <v>31594</v>
      </c>
      <c r="P87" s="368">
        <f t="shared" si="1"/>
        <v>31815</v>
      </c>
      <c r="Q87" s="376">
        <v>3535</v>
      </c>
      <c r="R87" s="376">
        <v>28280</v>
      </c>
    </row>
    <row r="88" spans="1:18">
      <c r="A88" s="377"/>
      <c r="B88" s="809"/>
      <c r="C88" s="378" t="s">
        <v>423</v>
      </c>
      <c r="D88" s="379">
        <v>2618</v>
      </c>
      <c r="E88" s="106">
        <v>88</v>
      </c>
      <c r="F88" s="379">
        <v>2530</v>
      </c>
      <c r="G88" s="371">
        <v>2609</v>
      </c>
      <c r="H88" s="379">
        <v>113</v>
      </c>
      <c r="I88" s="379">
        <v>2496</v>
      </c>
      <c r="J88" s="371">
        <v>2449</v>
      </c>
      <c r="K88" s="379">
        <v>49</v>
      </c>
      <c r="L88" s="379">
        <v>2400</v>
      </c>
      <c r="M88" s="371">
        <v>2548</v>
      </c>
      <c r="N88" s="379">
        <v>97</v>
      </c>
      <c r="O88" s="379">
        <v>2451</v>
      </c>
      <c r="P88" s="372">
        <f t="shared" si="1"/>
        <v>2335</v>
      </c>
      <c r="Q88" s="380">
        <v>65</v>
      </c>
      <c r="R88" s="380">
        <v>2270</v>
      </c>
    </row>
    <row r="89" spans="1:18">
      <c r="A89" s="373"/>
      <c r="B89" s="808" t="s">
        <v>434</v>
      </c>
      <c r="C89" s="374" t="s">
        <v>422</v>
      </c>
      <c r="D89" s="375">
        <v>21910</v>
      </c>
      <c r="E89" s="102">
        <v>2034</v>
      </c>
      <c r="F89" s="375">
        <v>19876</v>
      </c>
      <c r="G89" s="367">
        <v>25042</v>
      </c>
      <c r="H89" s="375">
        <v>2119</v>
      </c>
      <c r="I89" s="375">
        <v>22923</v>
      </c>
      <c r="J89" s="367">
        <v>26228</v>
      </c>
      <c r="K89" s="375">
        <v>2687</v>
      </c>
      <c r="L89" s="375">
        <v>23541</v>
      </c>
      <c r="M89" s="367">
        <v>25514</v>
      </c>
      <c r="N89" s="375">
        <v>2824</v>
      </c>
      <c r="O89" s="375">
        <v>22690</v>
      </c>
      <c r="P89" s="368">
        <f t="shared" si="1"/>
        <v>24070</v>
      </c>
      <c r="Q89" s="376">
        <v>2995</v>
      </c>
      <c r="R89" s="376">
        <v>21075</v>
      </c>
    </row>
    <row r="90" spans="1:18">
      <c r="A90" s="377"/>
      <c r="B90" s="809"/>
      <c r="C90" s="378" t="s">
        <v>423</v>
      </c>
      <c r="D90" s="379">
        <v>1579</v>
      </c>
      <c r="E90" s="106">
        <v>73</v>
      </c>
      <c r="F90" s="379">
        <v>1506</v>
      </c>
      <c r="G90" s="371">
        <v>1721</v>
      </c>
      <c r="H90" s="379">
        <v>75</v>
      </c>
      <c r="I90" s="379">
        <v>1646</v>
      </c>
      <c r="J90" s="371">
        <v>1810</v>
      </c>
      <c r="K90" s="379">
        <v>93</v>
      </c>
      <c r="L90" s="379">
        <v>1717</v>
      </c>
      <c r="M90" s="371">
        <v>1788</v>
      </c>
      <c r="N90" s="379">
        <v>90</v>
      </c>
      <c r="O90" s="379">
        <v>1698</v>
      </c>
      <c r="P90" s="372">
        <f t="shared" si="1"/>
        <v>1736</v>
      </c>
      <c r="Q90" s="380">
        <v>97</v>
      </c>
      <c r="R90" s="380">
        <v>1639</v>
      </c>
    </row>
    <row r="91" spans="1:18">
      <c r="A91" s="373"/>
      <c r="B91" s="808" t="s">
        <v>435</v>
      </c>
      <c r="C91" s="374" t="s">
        <v>422</v>
      </c>
      <c r="D91" s="375">
        <v>30344</v>
      </c>
      <c r="E91" s="102">
        <v>3056</v>
      </c>
      <c r="F91" s="375">
        <v>27288</v>
      </c>
      <c r="G91" s="367">
        <v>30666</v>
      </c>
      <c r="H91" s="375">
        <v>2878</v>
      </c>
      <c r="I91" s="375">
        <v>27788</v>
      </c>
      <c r="J91" s="367">
        <v>26391</v>
      </c>
      <c r="K91" s="375">
        <v>2591</v>
      </c>
      <c r="L91" s="375">
        <v>23800</v>
      </c>
      <c r="M91" s="367">
        <v>26310</v>
      </c>
      <c r="N91" s="375">
        <v>2209</v>
      </c>
      <c r="O91" s="375">
        <v>24101</v>
      </c>
      <c r="P91" s="368">
        <f t="shared" si="1"/>
        <v>32677</v>
      </c>
      <c r="Q91" s="376">
        <v>3422</v>
      </c>
      <c r="R91" s="376">
        <v>29255</v>
      </c>
    </row>
    <row r="92" spans="1:18">
      <c r="A92" s="377"/>
      <c r="B92" s="809"/>
      <c r="C92" s="378" t="s">
        <v>423</v>
      </c>
      <c r="D92" s="379">
        <v>2126</v>
      </c>
      <c r="E92" s="106">
        <v>122</v>
      </c>
      <c r="F92" s="379">
        <v>2004</v>
      </c>
      <c r="G92" s="371">
        <v>2239</v>
      </c>
      <c r="H92" s="379">
        <v>124</v>
      </c>
      <c r="I92" s="379">
        <v>2115</v>
      </c>
      <c r="J92" s="371">
        <v>1810</v>
      </c>
      <c r="K92" s="379">
        <v>112</v>
      </c>
      <c r="L92" s="379">
        <v>1698</v>
      </c>
      <c r="M92" s="371">
        <v>1660</v>
      </c>
      <c r="N92" s="379">
        <v>98</v>
      </c>
      <c r="O92" s="379">
        <v>1562</v>
      </c>
      <c r="P92" s="372">
        <f t="shared" si="1"/>
        <v>1987</v>
      </c>
      <c r="Q92" s="380">
        <v>128</v>
      </c>
      <c r="R92" s="380">
        <v>1859</v>
      </c>
    </row>
    <row r="93" spans="1:18">
      <c r="A93" s="373"/>
      <c r="B93" s="808" t="s">
        <v>436</v>
      </c>
      <c r="C93" s="374" t="s">
        <v>422</v>
      </c>
      <c r="D93" s="375">
        <v>22302</v>
      </c>
      <c r="E93" s="102">
        <v>1382</v>
      </c>
      <c r="F93" s="375">
        <v>20920</v>
      </c>
      <c r="G93" s="367">
        <v>20907</v>
      </c>
      <c r="H93" s="375">
        <v>1581</v>
      </c>
      <c r="I93" s="375">
        <v>19326</v>
      </c>
      <c r="J93" s="367">
        <v>22294</v>
      </c>
      <c r="K93" s="375">
        <v>1915</v>
      </c>
      <c r="L93" s="375">
        <v>20379</v>
      </c>
      <c r="M93" s="367">
        <v>23205</v>
      </c>
      <c r="N93" s="375">
        <v>2209</v>
      </c>
      <c r="O93" s="375">
        <v>20996</v>
      </c>
      <c r="P93" s="368">
        <f t="shared" si="1"/>
        <v>23734</v>
      </c>
      <c r="Q93" s="376">
        <v>3016</v>
      </c>
      <c r="R93" s="376">
        <v>20718</v>
      </c>
    </row>
    <row r="94" spans="1:18">
      <c r="A94" s="377"/>
      <c r="B94" s="809"/>
      <c r="C94" s="378" t="s">
        <v>423</v>
      </c>
      <c r="D94" s="379">
        <v>1882</v>
      </c>
      <c r="E94" s="106">
        <v>52</v>
      </c>
      <c r="F94" s="379">
        <v>1830</v>
      </c>
      <c r="G94" s="371">
        <v>1790</v>
      </c>
      <c r="H94" s="379">
        <v>69</v>
      </c>
      <c r="I94" s="379">
        <v>1721</v>
      </c>
      <c r="J94" s="371">
        <v>1941</v>
      </c>
      <c r="K94" s="379">
        <v>98</v>
      </c>
      <c r="L94" s="379">
        <v>1843</v>
      </c>
      <c r="M94" s="371">
        <v>1939</v>
      </c>
      <c r="N94" s="379">
        <v>98</v>
      </c>
      <c r="O94" s="379">
        <v>1841</v>
      </c>
      <c r="P94" s="372">
        <f t="shared" si="1"/>
        <v>1942</v>
      </c>
      <c r="Q94" s="380">
        <v>120</v>
      </c>
      <c r="R94" s="380">
        <v>1822</v>
      </c>
    </row>
    <row r="95" spans="1:18">
      <c r="A95" s="373"/>
      <c r="B95" s="808" t="s">
        <v>437</v>
      </c>
      <c r="C95" s="374" t="s">
        <v>422</v>
      </c>
      <c r="D95" s="375">
        <v>17481</v>
      </c>
      <c r="E95" s="375">
        <v>872</v>
      </c>
      <c r="F95" s="375">
        <v>16609</v>
      </c>
      <c r="G95" s="367">
        <v>17869</v>
      </c>
      <c r="H95" s="375">
        <v>1054</v>
      </c>
      <c r="I95" s="375">
        <v>16815</v>
      </c>
      <c r="J95" s="367">
        <v>18598</v>
      </c>
      <c r="K95" s="375">
        <v>1214</v>
      </c>
      <c r="L95" s="375">
        <v>17384</v>
      </c>
      <c r="M95" s="367">
        <v>17169</v>
      </c>
      <c r="N95" s="375">
        <v>1606</v>
      </c>
      <c r="O95" s="375">
        <v>15563</v>
      </c>
      <c r="P95" s="368">
        <f t="shared" si="1"/>
        <v>19910</v>
      </c>
      <c r="Q95" s="376">
        <v>3867</v>
      </c>
      <c r="R95" s="376">
        <v>16043</v>
      </c>
    </row>
    <row r="96" spans="1:18">
      <c r="A96" s="377"/>
      <c r="B96" s="809"/>
      <c r="C96" s="378" t="s">
        <v>423</v>
      </c>
      <c r="D96" s="379">
        <v>1352</v>
      </c>
      <c r="E96" s="379">
        <v>32</v>
      </c>
      <c r="F96" s="379">
        <v>1320</v>
      </c>
      <c r="G96" s="371">
        <v>1372</v>
      </c>
      <c r="H96" s="379">
        <v>40</v>
      </c>
      <c r="I96" s="379">
        <v>1332</v>
      </c>
      <c r="J96" s="371">
        <v>1369</v>
      </c>
      <c r="K96" s="379">
        <v>46</v>
      </c>
      <c r="L96" s="379">
        <v>1323</v>
      </c>
      <c r="M96" s="371">
        <v>1318</v>
      </c>
      <c r="N96" s="379">
        <v>68</v>
      </c>
      <c r="O96" s="379">
        <v>1250</v>
      </c>
      <c r="P96" s="372">
        <f t="shared" si="1"/>
        <v>1385</v>
      </c>
      <c r="Q96" s="380">
        <v>130</v>
      </c>
      <c r="R96" s="380">
        <v>1255</v>
      </c>
    </row>
    <row r="97" spans="1:18">
      <c r="A97" s="373"/>
      <c r="B97" s="808" t="s">
        <v>438</v>
      </c>
      <c r="C97" s="374" t="s">
        <v>422</v>
      </c>
      <c r="D97" s="375">
        <v>32152</v>
      </c>
      <c r="E97" s="102">
        <v>3625</v>
      </c>
      <c r="F97" s="375">
        <v>28527</v>
      </c>
      <c r="G97" s="367">
        <v>34286</v>
      </c>
      <c r="H97" s="375">
        <v>4644</v>
      </c>
      <c r="I97" s="375">
        <v>29642</v>
      </c>
      <c r="J97" s="367">
        <v>28466</v>
      </c>
      <c r="K97" s="375">
        <v>2173</v>
      </c>
      <c r="L97" s="375">
        <v>26293</v>
      </c>
      <c r="M97" s="367">
        <v>29677</v>
      </c>
      <c r="N97" s="375">
        <v>5382</v>
      </c>
      <c r="O97" s="375">
        <v>24295</v>
      </c>
      <c r="P97" s="368">
        <f t="shared" si="1"/>
        <v>27421</v>
      </c>
      <c r="Q97" s="376">
        <v>4297</v>
      </c>
      <c r="R97" s="376">
        <v>23124</v>
      </c>
    </row>
    <row r="98" spans="1:18">
      <c r="A98" s="377"/>
      <c r="B98" s="809"/>
      <c r="C98" s="378" t="s">
        <v>423</v>
      </c>
      <c r="D98" s="379">
        <v>2234</v>
      </c>
      <c r="E98" s="106">
        <v>143</v>
      </c>
      <c r="F98" s="379">
        <v>2091</v>
      </c>
      <c r="G98" s="371">
        <v>2277</v>
      </c>
      <c r="H98" s="379">
        <v>127</v>
      </c>
      <c r="I98" s="379">
        <v>2150</v>
      </c>
      <c r="J98" s="371">
        <v>2004</v>
      </c>
      <c r="K98" s="379">
        <v>93</v>
      </c>
      <c r="L98" s="379">
        <v>1911</v>
      </c>
      <c r="M98" s="371">
        <v>2018</v>
      </c>
      <c r="N98" s="379">
        <v>137</v>
      </c>
      <c r="O98" s="379">
        <v>1881</v>
      </c>
      <c r="P98" s="372">
        <f t="shared" si="1"/>
        <v>1881</v>
      </c>
      <c r="Q98" s="380">
        <v>151</v>
      </c>
      <c r="R98" s="380">
        <v>1730</v>
      </c>
    </row>
    <row r="99" spans="1:18">
      <c r="A99" s="373"/>
      <c r="B99" s="808" t="s">
        <v>439</v>
      </c>
      <c r="C99" s="374" t="s">
        <v>422</v>
      </c>
      <c r="D99" s="375">
        <v>24936</v>
      </c>
      <c r="E99" s="102">
        <v>3349</v>
      </c>
      <c r="F99" s="375">
        <v>21587</v>
      </c>
      <c r="G99" s="367">
        <v>24917</v>
      </c>
      <c r="H99" s="375">
        <v>3472</v>
      </c>
      <c r="I99" s="375">
        <v>21445</v>
      </c>
      <c r="J99" s="367">
        <v>25229</v>
      </c>
      <c r="K99" s="375">
        <v>3837</v>
      </c>
      <c r="L99" s="375">
        <v>21392</v>
      </c>
      <c r="M99" s="367">
        <v>24365</v>
      </c>
      <c r="N99" s="375">
        <v>3509</v>
      </c>
      <c r="O99" s="375">
        <v>20856</v>
      </c>
      <c r="P99" s="368">
        <f t="shared" si="1"/>
        <v>24201</v>
      </c>
      <c r="Q99" s="376">
        <v>3413</v>
      </c>
      <c r="R99" s="376">
        <v>20788</v>
      </c>
    </row>
    <row r="100" spans="1:18">
      <c r="A100" s="377"/>
      <c r="B100" s="809"/>
      <c r="C100" s="378" t="s">
        <v>423</v>
      </c>
      <c r="D100" s="379">
        <v>1858</v>
      </c>
      <c r="E100" s="106">
        <v>180</v>
      </c>
      <c r="F100" s="379">
        <v>1678</v>
      </c>
      <c r="G100" s="371">
        <v>1901</v>
      </c>
      <c r="H100" s="379">
        <v>218</v>
      </c>
      <c r="I100" s="379">
        <v>1683</v>
      </c>
      <c r="J100" s="371">
        <v>1968</v>
      </c>
      <c r="K100" s="379">
        <v>215</v>
      </c>
      <c r="L100" s="379">
        <v>1753</v>
      </c>
      <c r="M100" s="371">
        <v>1955</v>
      </c>
      <c r="N100" s="379">
        <v>228</v>
      </c>
      <c r="O100" s="379">
        <v>1727</v>
      </c>
      <c r="P100" s="372">
        <f t="shared" si="1"/>
        <v>1887</v>
      </c>
      <c r="Q100" s="380">
        <v>185</v>
      </c>
      <c r="R100" s="380">
        <v>1702</v>
      </c>
    </row>
    <row r="101" spans="1:18">
      <c r="A101" s="373"/>
      <c r="B101" s="808" t="s">
        <v>440</v>
      </c>
      <c r="C101" s="374" t="s">
        <v>422</v>
      </c>
      <c r="D101" s="375">
        <v>33798</v>
      </c>
      <c r="E101" s="102">
        <v>3867</v>
      </c>
      <c r="F101" s="375">
        <v>29931</v>
      </c>
      <c r="G101" s="367">
        <v>32197</v>
      </c>
      <c r="H101" s="375">
        <v>4759</v>
      </c>
      <c r="I101" s="375">
        <v>27438</v>
      </c>
      <c r="J101" s="367">
        <v>33435</v>
      </c>
      <c r="K101" s="375">
        <v>5094</v>
      </c>
      <c r="L101" s="375">
        <v>28341</v>
      </c>
      <c r="M101" s="367">
        <v>34844</v>
      </c>
      <c r="N101" s="375">
        <v>6594</v>
      </c>
      <c r="O101" s="375">
        <v>28250</v>
      </c>
      <c r="P101" s="368">
        <f t="shared" si="1"/>
        <v>35845</v>
      </c>
      <c r="Q101" s="376">
        <v>4800</v>
      </c>
      <c r="R101" s="376">
        <v>31045</v>
      </c>
    </row>
    <row r="102" spans="1:18">
      <c r="A102" s="377"/>
      <c r="B102" s="809"/>
      <c r="C102" s="378" t="s">
        <v>423</v>
      </c>
      <c r="D102" s="379">
        <v>2212</v>
      </c>
      <c r="E102" s="106">
        <v>115</v>
      </c>
      <c r="F102" s="379">
        <v>2097</v>
      </c>
      <c r="G102" s="371">
        <v>2163</v>
      </c>
      <c r="H102" s="379">
        <v>162</v>
      </c>
      <c r="I102" s="379">
        <v>2001</v>
      </c>
      <c r="J102" s="371">
        <v>2224</v>
      </c>
      <c r="K102" s="379">
        <v>177</v>
      </c>
      <c r="L102" s="379">
        <v>2047</v>
      </c>
      <c r="M102" s="371">
        <v>2321</v>
      </c>
      <c r="N102" s="379">
        <v>237</v>
      </c>
      <c r="O102" s="379">
        <v>2084</v>
      </c>
      <c r="P102" s="372">
        <f t="shared" si="1"/>
        <v>2386</v>
      </c>
      <c r="Q102" s="380">
        <v>175</v>
      </c>
      <c r="R102" s="380">
        <v>2211</v>
      </c>
    </row>
    <row r="103" spans="1:18">
      <c r="A103" s="373"/>
      <c r="B103" s="808" t="s">
        <v>441</v>
      </c>
      <c r="C103" s="374" t="s">
        <v>422</v>
      </c>
      <c r="D103" s="375" t="s">
        <v>4</v>
      </c>
      <c r="E103" s="102" t="s">
        <v>4</v>
      </c>
      <c r="F103" s="375" t="s">
        <v>4</v>
      </c>
      <c r="G103" s="367">
        <v>42747</v>
      </c>
      <c r="H103" s="375">
        <v>851</v>
      </c>
      <c r="I103" s="375">
        <v>41896</v>
      </c>
      <c r="J103" s="367">
        <v>49272</v>
      </c>
      <c r="K103" s="375">
        <v>4031</v>
      </c>
      <c r="L103" s="375">
        <v>45241</v>
      </c>
      <c r="M103" s="367">
        <v>53949</v>
      </c>
      <c r="N103" s="375">
        <v>5848</v>
      </c>
      <c r="O103" s="375">
        <v>48101</v>
      </c>
      <c r="P103" s="368">
        <f t="shared" si="1"/>
        <v>53523</v>
      </c>
      <c r="Q103" s="376">
        <v>8873</v>
      </c>
      <c r="R103" s="376">
        <v>44650</v>
      </c>
    </row>
    <row r="104" spans="1:18">
      <c r="A104" s="377"/>
      <c r="B104" s="809"/>
      <c r="C104" s="378" t="s">
        <v>423</v>
      </c>
      <c r="D104" s="379" t="s">
        <v>4</v>
      </c>
      <c r="E104" s="106" t="s">
        <v>4</v>
      </c>
      <c r="F104" s="379" t="s">
        <v>4</v>
      </c>
      <c r="G104" s="371">
        <v>2412</v>
      </c>
      <c r="H104" s="379">
        <v>19</v>
      </c>
      <c r="I104" s="379">
        <v>2393</v>
      </c>
      <c r="J104" s="371">
        <v>2995</v>
      </c>
      <c r="K104" s="379">
        <v>155</v>
      </c>
      <c r="L104" s="379">
        <v>2840</v>
      </c>
      <c r="M104" s="371">
        <v>3092</v>
      </c>
      <c r="N104" s="379">
        <v>183</v>
      </c>
      <c r="O104" s="379">
        <v>2909</v>
      </c>
      <c r="P104" s="372">
        <f t="shared" si="1"/>
        <v>2950</v>
      </c>
      <c r="Q104" s="380">
        <v>196</v>
      </c>
      <c r="R104" s="380">
        <v>2754</v>
      </c>
    </row>
    <row r="105" spans="1:18">
      <c r="A105" s="394"/>
      <c r="B105" s="808" t="s">
        <v>442</v>
      </c>
      <c r="C105" s="374" t="s">
        <v>422</v>
      </c>
      <c r="D105" s="375">
        <v>14351</v>
      </c>
      <c r="E105" s="102">
        <v>995</v>
      </c>
      <c r="F105" s="375">
        <v>13356</v>
      </c>
      <c r="G105" s="367">
        <v>26365</v>
      </c>
      <c r="H105" s="375">
        <v>1612</v>
      </c>
      <c r="I105" s="375">
        <v>24753</v>
      </c>
      <c r="J105" s="367">
        <v>27591</v>
      </c>
      <c r="K105" s="375">
        <v>1644</v>
      </c>
      <c r="L105" s="375">
        <v>25947</v>
      </c>
      <c r="M105" s="367">
        <v>28052</v>
      </c>
      <c r="N105" s="375">
        <v>1661</v>
      </c>
      <c r="O105" s="375">
        <v>26391</v>
      </c>
      <c r="P105" s="368">
        <f t="shared" si="1"/>
        <v>31373</v>
      </c>
      <c r="Q105" s="376">
        <v>3722</v>
      </c>
      <c r="R105" s="376">
        <v>27651</v>
      </c>
    </row>
    <row r="106" spans="1:18">
      <c r="A106" s="395"/>
      <c r="B106" s="809"/>
      <c r="C106" s="378" t="s">
        <v>423</v>
      </c>
      <c r="D106" s="379">
        <v>976</v>
      </c>
      <c r="E106" s="106">
        <v>42</v>
      </c>
      <c r="F106" s="379">
        <v>934</v>
      </c>
      <c r="G106" s="371">
        <v>1839</v>
      </c>
      <c r="H106" s="379">
        <v>54</v>
      </c>
      <c r="I106" s="379">
        <v>1785</v>
      </c>
      <c r="J106" s="371">
        <v>1953</v>
      </c>
      <c r="K106" s="379">
        <v>71</v>
      </c>
      <c r="L106" s="379">
        <v>1882</v>
      </c>
      <c r="M106" s="371">
        <v>1964</v>
      </c>
      <c r="N106" s="379">
        <v>58</v>
      </c>
      <c r="O106" s="379">
        <v>1906</v>
      </c>
      <c r="P106" s="372">
        <f t="shared" si="1"/>
        <v>2103</v>
      </c>
      <c r="Q106" s="380">
        <v>89</v>
      </c>
      <c r="R106" s="380">
        <v>2014</v>
      </c>
    </row>
    <row r="107" spans="1:18">
      <c r="A107" s="373"/>
      <c r="B107" s="808" t="s">
        <v>443</v>
      </c>
      <c r="C107" s="374" t="s">
        <v>422</v>
      </c>
      <c r="D107" s="375">
        <v>37046</v>
      </c>
      <c r="E107" s="102">
        <v>1911</v>
      </c>
      <c r="F107" s="375">
        <v>35135</v>
      </c>
      <c r="G107" s="367">
        <v>36237</v>
      </c>
      <c r="H107" s="375">
        <v>2571</v>
      </c>
      <c r="I107" s="375">
        <v>33666</v>
      </c>
      <c r="J107" s="367">
        <v>34200</v>
      </c>
      <c r="K107" s="375">
        <v>3059</v>
      </c>
      <c r="L107" s="375">
        <v>31141</v>
      </c>
      <c r="M107" s="367">
        <v>33609</v>
      </c>
      <c r="N107" s="375">
        <v>2069</v>
      </c>
      <c r="O107" s="375">
        <v>31540</v>
      </c>
      <c r="P107" s="368">
        <f t="shared" si="1"/>
        <v>32441</v>
      </c>
      <c r="Q107" s="376">
        <v>1827</v>
      </c>
      <c r="R107" s="376">
        <v>30614</v>
      </c>
    </row>
    <row r="108" spans="1:18">
      <c r="A108" s="377"/>
      <c r="B108" s="809"/>
      <c r="C108" s="378" t="s">
        <v>423</v>
      </c>
      <c r="D108" s="379">
        <v>2243</v>
      </c>
      <c r="E108" s="106">
        <v>99</v>
      </c>
      <c r="F108" s="379">
        <v>2144</v>
      </c>
      <c r="G108" s="371">
        <v>2220</v>
      </c>
      <c r="H108" s="379">
        <v>132</v>
      </c>
      <c r="I108" s="379">
        <v>2088</v>
      </c>
      <c r="J108" s="371">
        <v>2234</v>
      </c>
      <c r="K108" s="379">
        <v>173</v>
      </c>
      <c r="L108" s="379">
        <v>2061</v>
      </c>
      <c r="M108" s="371">
        <v>2207</v>
      </c>
      <c r="N108" s="379">
        <v>126</v>
      </c>
      <c r="O108" s="379">
        <v>2081</v>
      </c>
      <c r="P108" s="372">
        <f t="shared" si="1"/>
        <v>2232</v>
      </c>
      <c r="Q108" s="380">
        <v>82</v>
      </c>
      <c r="R108" s="380">
        <v>2150</v>
      </c>
    </row>
    <row r="109" spans="1:18">
      <c r="A109" s="373"/>
      <c r="B109" s="808" t="s">
        <v>444</v>
      </c>
      <c r="C109" s="374" t="s">
        <v>422</v>
      </c>
      <c r="D109" s="375">
        <v>76441</v>
      </c>
      <c r="E109" s="375">
        <v>10376</v>
      </c>
      <c r="F109" s="375">
        <v>66065</v>
      </c>
      <c r="G109" s="367">
        <v>73532</v>
      </c>
      <c r="H109" s="375">
        <v>12993</v>
      </c>
      <c r="I109" s="375">
        <v>60539</v>
      </c>
      <c r="J109" s="367">
        <v>77213</v>
      </c>
      <c r="K109" s="375">
        <v>14006</v>
      </c>
      <c r="L109" s="375">
        <v>63207</v>
      </c>
      <c r="M109" s="367">
        <v>80306</v>
      </c>
      <c r="N109" s="375">
        <v>11292</v>
      </c>
      <c r="O109" s="375">
        <v>69014</v>
      </c>
      <c r="P109" s="368">
        <f t="shared" si="1"/>
        <v>72579</v>
      </c>
      <c r="Q109" s="376">
        <v>12197</v>
      </c>
      <c r="R109" s="376">
        <v>60382</v>
      </c>
    </row>
    <row r="110" spans="1:18">
      <c r="A110" s="377"/>
      <c r="B110" s="809"/>
      <c r="C110" s="378" t="s">
        <v>423</v>
      </c>
      <c r="D110" s="379">
        <v>3238</v>
      </c>
      <c r="E110" s="379">
        <v>222</v>
      </c>
      <c r="F110" s="379">
        <v>3016</v>
      </c>
      <c r="G110" s="371">
        <v>3401</v>
      </c>
      <c r="H110" s="379">
        <v>421</v>
      </c>
      <c r="I110" s="379">
        <v>2980</v>
      </c>
      <c r="J110" s="371">
        <v>3635</v>
      </c>
      <c r="K110" s="379">
        <v>467</v>
      </c>
      <c r="L110" s="379">
        <v>3168</v>
      </c>
      <c r="M110" s="371">
        <v>3660</v>
      </c>
      <c r="N110" s="379">
        <v>471</v>
      </c>
      <c r="O110" s="379">
        <v>3189</v>
      </c>
      <c r="P110" s="372">
        <f t="shared" si="1"/>
        <v>3556</v>
      </c>
      <c r="Q110" s="380">
        <v>469</v>
      </c>
      <c r="R110" s="380">
        <v>3087</v>
      </c>
    </row>
    <row r="111" spans="1:18">
      <c r="A111" s="373"/>
      <c r="B111" s="808" t="s">
        <v>445</v>
      </c>
      <c r="C111" s="374" t="s">
        <v>422</v>
      </c>
      <c r="D111" s="375">
        <v>8232</v>
      </c>
      <c r="E111" s="102">
        <v>1189</v>
      </c>
      <c r="F111" s="375">
        <v>7043</v>
      </c>
      <c r="G111" s="367">
        <v>8266</v>
      </c>
      <c r="H111" s="375">
        <v>1266</v>
      </c>
      <c r="I111" s="375">
        <v>7000</v>
      </c>
      <c r="J111" s="367">
        <v>10822</v>
      </c>
      <c r="K111" s="375">
        <v>2301</v>
      </c>
      <c r="L111" s="375">
        <v>8521</v>
      </c>
      <c r="M111" s="367">
        <v>10353</v>
      </c>
      <c r="N111" s="375">
        <v>806</v>
      </c>
      <c r="O111" s="375">
        <v>9547</v>
      </c>
      <c r="P111" s="368">
        <f t="shared" si="1"/>
        <v>12052</v>
      </c>
      <c r="Q111" s="376">
        <v>1741</v>
      </c>
      <c r="R111" s="376">
        <v>10311</v>
      </c>
    </row>
    <row r="112" spans="1:18">
      <c r="A112" s="377"/>
      <c r="B112" s="809"/>
      <c r="C112" s="378" t="s">
        <v>423</v>
      </c>
      <c r="D112" s="379">
        <v>517</v>
      </c>
      <c r="E112" s="106">
        <v>52</v>
      </c>
      <c r="F112" s="379">
        <v>465</v>
      </c>
      <c r="G112" s="371">
        <v>549</v>
      </c>
      <c r="H112" s="379">
        <v>70</v>
      </c>
      <c r="I112" s="379">
        <v>479</v>
      </c>
      <c r="J112" s="371">
        <v>677</v>
      </c>
      <c r="K112" s="379">
        <v>118</v>
      </c>
      <c r="L112" s="379">
        <v>559</v>
      </c>
      <c r="M112" s="371">
        <v>757</v>
      </c>
      <c r="N112" s="379">
        <v>46</v>
      </c>
      <c r="O112" s="379">
        <v>711</v>
      </c>
      <c r="P112" s="372">
        <f t="shared" si="1"/>
        <v>851</v>
      </c>
      <c r="Q112" s="380">
        <v>85</v>
      </c>
      <c r="R112" s="380">
        <v>766</v>
      </c>
    </row>
    <row r="113" spans="1:18">
      <c r="A113" s="373"/>
      <c r="B113" s="808" t="s">
        <v>446</v>
      </c>
      <c r="C113" s="374" t="s">
        <v>422</v>
      </c>
      <c r="D113" s="375">
        <v>5089</v>
      </c>
      <c r="E113" s="102">
        <v>582</v>
      </c>
      <c r="F113" s="375">
        <v>4507</v>
      </c>
      <c r="G113" s="367">
        <v>5557</v>
      </c>
      <c r="H113" s="375">
        <v>715</v>
      </c>
      <c r="I113" s="375">
        <v>4842</v>
      </c>
      <c r="J113" s="367">
        <v>6748</v>
      </c>
      <c r="K113" s="375">
        <v>705</v>
      </c>
      <c r="L113" s="375">
        <v>6043</v>
      </c>
      <c r="M113" s="367">
        <v>6829</v>
      </c>
      <c r="N113" s="375">
        <v>714</v>
      </c>
      <c r="O113" s="375">
        <v>6115</v>
      </c>
      <c r="P113" s="368">
        <f t="shared" si="1"/>
        <v>7114</v>
      </c>
      <c r="Q113" s="376">
        <v>666</v>
      </c>
      <c r="R113" s="376">
        <v>6448</v>
      </c>
    </row>
    <row r="114" spans="1:18">
      <c r="A114" s="377"/>
      <c r="B114" s="809"/>
      <c r="C114" s="378" t="s">
        <v>423</v>
      </c>
      <c r="D114" s="379">
        <v>346</v>
      </c>
      <c r="E114" s="106">
        <v>22</v>
      </c>
      <c r="F114" s="379">
        <v>324</v>
      </c>
      <c r="G114" s="371">
        <v>394</v>
      </c>
      <c r="H114" s="379">
        <v>45</v>
      </c>
      <c r="I114" s="379">
        <v>349</v>
      </c>
      <c r="J114" s="371">
        <v>451</v>
      </c>
      <c r="K114" s="379">
        <v>47</v>
      </c>
      <c r="L114" s="379">
        <v>404</v>
      </c>
      <c r="M114" s="371">
        <v>462</v>
      </c>
      <c r="N114" s="379">
        <v>40</v>
      </c>
      <c r="O114" s="379">
        <v>422</v>
      </c>
      <c r="P114" s="372">
        <f t="shared" si="1"/>
        <v>494</v>
      </c>
      <c r="Q114" s="380">
        <v>35</v>
      </c>
      <c r="R114" s="380">
        <v>459</v>
      </c>
    </row>
    <row r="115" spans="1:18">
      <c r="A115" s="814"/>
      <c r="B115" s="809" t="s">
        <v>447</v>
      </c>
      <c r="C115" s="374" t="s">
        <v>422</v>
      </c>
      <c r="D115" s="375">
        <v>67236</v>
      </c>
      <c r="E115" s="102">
        <v>4829</v>
      </c>
      <c r="F115" s="375">
        <v>62407</v>
      </c>
      <c r="G115" s="367">
        <v>61138</v>
      </c>
      <c r="H115" s="367">
        <v>6602</v>
      </c>
      <c r="I115" s="367">
        <v>54536</v>
      </c>
      <c r="J115" s="367">
        <v>61949</v>
      </c>
      <c r="K115" s="367">
        <v>4544</v>
      </c>
      <c r="L115" s="367">
        <v>57405</v>
      </c>
      <c r="M115" s="367">
        <v>62472</v>
      </c>
      <c r="N115" s="367">
        <v>2343</v>
      </c>
      <c r="O115" s="367">
        <v>60129</v>
      </c>
      <c r="P115" s="397">
        <v>62175</v>
      </c>
      <c r="Q115" s="397">
        <v>5047</v>
      </c>
      <c r="R115" s="397">
        <v>57128</v>
      </c>
    </row>
    <row r="116" spans="1:18">
      <c r="A116" s="819"/>
      <c r="B116" s="809"/>
      <c r="C116" s="378" t="s">
        <v>423</v>
      </c>
      <c r="D116" s="379">
        <v>3490</v>
      </c>
      <c r="E116" s="106">
        <v>167</v>
      </c>
      <c r="F116" s="379">
        <v>3323</v>
      </c>
      <c r="G116" s="371">
        <v>3519</v>
      </c>
      <c r="H116" s="371">
        <v>192</v>
      </c>
      <c r="I116" s="371">
        <v>3327</v>
      </c>
      <c r="J116" s="371">
        <v>2736</v>
      </c>
      <c r="K116" s="371">
        <v>141</v>
      </c>
      <c r="L116" s="371">
        <v>2595</v>
      </c>
      <c r="M116" s="371">
        <v>3426</v>
      </c>
      <c r="N116" s="371">
        <v>114</v>
      </c>
      <c r="O116" s="371">
        <v>3312</v>
      </c>
      <c r="P116" s="398">
        <v>3820</v>
      </c>
      <c r="Q116" s="398">
        <v>188</v>
      </c>
      <c r="R116" s="398">
        <v>3632</v>
      </c>
    </row>
    <row r="117" spans="1:18">
      <c r="A117" s="814"/>
      <c r="B117" s="808" t="s">
        <v>448</v>
      </c>
      <c r="C117" s="374" t="s">
        <v>422</v>
      </c>
      <c r="D117" s="375">
        <v>50257</v>
      </c>
      <c r="E117" s="375">
        <v>6892</v>
      </c>
      <c r="F117" s="375">
        <v>43365</v>
      </c>
      <c r="G117" s="367">
        <v>51993</v>
      </c>
      <c r="H117" s="375">
        <v>3848</v>
      </c>
      <c r="I117" s="375">
        <v>48145</v>
      </c>
      <c r="J117" s="367">
        <v>60071</v>
      </c>
      <c r="K117" s="375">
        <v>7204</v>
      </c>
      <c r="L117" s="375">
        <v>52867</v>
      </c>
      <c r="M117" s="367">
        <v>63281</v>
      </c>
      <c r="N117" s="375">
        <v>10987</v>
      </c>
      <c r="O117" s="375">
        <v>52294</v>
      </c>
      <c r="P117" s="397">
        <v>43875</v>
      </c>
      <c r="Q117" s="399">
        <v>4993</v>
      </c>
      <c r="R117" s="399">
        <v>38882</v>
      </c>
    </row>
    <row r="118" spans="1:18">
      <c r="A118" s="819"/>
      <c r="B118" s="809"/>
      <c r="C118" s="378" t="s">
        <v>423</v>
      </c>
      <c r="D118" s="379">
        <v>1816</v>
      </c>
      <c r="E118" s="379">
        <v>172</v>
      </c>
      <c r="F118" s="379">
        <v>1644</v>
      </c>
      <c r="G118" s="371">
        <v>1834</v>
      </c>
      <c r="H118" s="379">
        <v>131</v>
      </c>
      <c r="I118" s="379">
        <v>1703</v>
      </c>
      <c r="J118" s="371">
        <v>1987</v>
      </c>
      <c r="K118" s="379">
        <v>110</v>
      </c>
      <c r="L118" s="379">
        <v>1877</v>
      </c>
      <c r="M118" s="371">
        <v>1800</v>
      </c>
      <c r="N118" s="379">
        <v>184</v>
      </c>
      <c r="O118" s="379">
        <v>1616</v>
      </c>
      <c r="P118" s="398">
        <v>1890</v>
      </c>
      <c r="Q118" s="400">
        <v>135</v>
      </c>
      <c r="R118" s="400">
        <v>1755</v>
      </c>
    </row>
    <row r="119" spans="1:18">
      <c r="A119" s="383"/>
      <c r="B119" s="384"/>
      <c r="C119" s="396"/>
      <c r="D119" s="385"/>
      <c r="E119" s="386"/>
      <c r="F119" s="385"/>
      <c r="G119" s="385"/>
      <c r="H119" s="385"/>
      <c r="I119" s="385"/>
      <c r="J119" s="387"/>
      <c r="K119" s="388"/>
      <c r="L119" s="388"/>
      <c r="M119" s="46"/>
      <c r="N119" s="46"/>
      <c r="O119" s="46"/>
      <c r="P119" s="387"/>
      <c r="Q119" s="388"/>
      <c r="R119" s="388"/>
    </row>
    <row r="120" spans="1:18">
      <c r="A120" s="4" t="s">
        <v>449</v>
      </c>
      <c r="B120" s="389"/>
      <c r="C120" s="390"/>
      <c r="D120" s="390"/>
      <c r="E120" s="390"/>
      <c r="F120" s="390"/>
      <c r="G120" s="4"/>
      <c r="H120" s="390"/>
      <c r="I120" s="390"/>
      <c r="J120" s="4" t="s">
        <v>450</v>
      </c>
      <c r="K120" s="355"/>
      <c r="L120" s="289"/>
      <c r="M120" s="289"/>
      <c r="N120" s="289"/>
      <c r="O120" s="289"/>
      <c r="P120" s="356"/>
      <c r="Q120" s="355"/>
      <c r="R120" s="289" t="s">
        <v>451</v>
      </c>
    </row>
    <row r="121" spans="1:18">
      <c r="A121" s="4" t="s">
        <v>452</v>
      </c>
      <c r="B121" s="389"/>
      <c r="C121" s="390"/>
      <c r="D121" s="390"/>
      <c r="E121" s="390"/>
      <c r="F121" s="390"/>
      <c r="G121" s="4"/>
      <c r="H121" s="390"/>
      <c r="I121" s="390"/>
      <c r="J121" s="4" t="s">
        <v>453</v>
      </c>
      <c r="K121" s="355"/>
      <c r="L121" s="289"/>
      <c r="M121" s="289"/>
      <c r="N121" s="289"/>
      <c r="O121" s="289"/>
      <c r="P121" s="356"/>
      <c r="Q121" s="355"/>
      <c r="R121" s="289"/>
    </row>
    <row r="122" spans="1:18">
      <c r="A122" s="4" t="s">
        <v>454</v>
      </c>
      <c r="B122" s="391"/>
      <c r="C122" s="390"/>
      <c r="D122" s="4"/>
      <c r="E122" s="390"/>
      <c r="F122" s="390"/>
      <c r="G122" s="4"/>
      <c r="H122" s="390"/>
      <c r="I122" s="390"/>
      <c r="J122" s="4"/>
      <c r="K122" s="355"/>
      <c r="L122" s="289"/>
      <c r="M122" s="289"/>
      <c r="N122" s="289"/>
      <c r="O122" s="289"/>
      <c r="P122" s="356"/>
      <c r="Q122" s="355"/>
      <c r="R122" s="289"/>
    </row>
    <row r="123" spans="1:18">
      <c r="A123" s="4" t="s">
        <v>455</v>
      </c>
      <c r="B123" s="389"/>
      <c r="C123" s="390"/>
      <c r="D123" s="4"/>
      <c r="E123" s="390"/>
      <c r="F123" s="390"/>
      <c r="G123" s="4"/>
      <c r="H123" s="390"/>
      <c r="I123" s="390"/>
      <c r="J123" s="356"/>
      <c r="K123" s="355"/>
      <c r="L123" s="289"/>
      <c r="M123" s="289"/>
      <c r="N123" s="289"/>
      <c r="O123" s="289"/>
      <c r="P123" s="356"/>
      <c r="Q123" s="355"/>
      <c r="R123" s="289"/>
    </row>
    <row r="124" spans="1:18">
      <c r="A124" s="4" t="s">
        <v>456</v>
      </c>
      <c r="B124" s="391"/>
      <c r="C124" s="390"/>
      <c r="D124" s="390"/>
      <c r="E124" s="390"/>
      <c r="F124" s="390"/>
      <c r="G124" s="4"/>
      <c r="H124" s="390"/>
      <c r="I124" s="390"/>
      <c r="J124" s="392"/>
      <c r="K124" s="390"/>
      <c r="L124" s="390"/>
      <c r="M124" s="390"/>
      <c r="N124" s="390"/>
      <c r="O124" s="390"/>
      <c r="P124" s="392"/>
      <c r="Q124" s="390"/>
      <c r="R124" s="390"/>
    </row>
  </sheetData>
  <mergeCells count="62">
    <mergeCell ref="B111:B112"/>
    <mergeCell ref="B113:B114"/>
    <mergeCell ref="A115:A116"/>
    <mergeCell ref="B115:B116"/>
    <mergeCell ref="A117:A118"/>
    <mergeCell ref="B117:B118"/>
    <mergeCell ref="B109:B110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A54:A55"/>
    <mergeCell ref="B54:B55"/>
    <mergeCell ref="J70:L70"/>
    <mergeCell ref="M70:O70"/>
    <mergeCell ref="P70:R70"/>
    <mergeCell ref="D70:F70"/>
    <mergeCell ref="G70:I70"/>
    <mergeCell ref="B46:B47"/>
    <mergeCell ref="B48:B49"/>
    <mergeCell ref="B50:B51"/>
    <mergeCell ref="A52:A53"/>
    <mergeCell ref="B52:B53"/>
    <mergeCell ref="B44:B45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79:B80"/>
    <mergeCell ref="B81:B82"/>
    <mergeCell ref="B83:B84"/>
    <mergeCell ref="B85:B86"/>
    <mergeCell ref="A70:C71"/>
    <mergeCell ref="B77:B78"/>
    <mergeCell ref="B73:B74"/>
    <mergeCell ref="B75:B76"/>
    <mergeCell ref="B14:B15"/>
    <mergeCell ref="B16:B17"/>
    <mergeCell ref="B18:B19"/>
    <mergeCell ref="B20:B21"/>
    <mergeCell ref="P7:R7"/>
    <mergeCell ref="B10:B11"/>
    <mergeCell ref="B12:B13"/>
    <mergeCell ref="A7:C8"/>
    <mergeCell ref="D7:F7"/>
    <mergeCell ref="G7:I7"/>
    <mergeCell ref="J7:L7"/>
    <mergeCell ref="M7:O7"/>
  </mergeCells>
  <phoneticPr fontId="1"/>
  <pageMargins left="0.70866141732283472" right="0.70866141732283472" top="0.74803149606299213" bottom="0.74803149606299213" header="0.31496062992125984" footer="0.31496062992125984"/>
  <pageSetup paperSize="9" scale="61" fitToHeight="2" orientation="landscape" r:id="rId1"/>
  <rowBreaks count="1" manualBreakCount="1">
    <brk id="63" max="1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21" zoomScaleNormal="100" workbookViewId="0">
      <selection activeCell="G11" sqref="G11"/>
    </sheetView>
  </sheetViews>
  <sheetFormatPr defaultRowHeight="13.5"/>
  <cols>
    <col min="1" max="1" width="2.25" customWidth="1"/>
    <col min="2" max="2" width="14.25" customWidth="1"/>
    <col min="4" max="8" width="11.25" customWidth="1"/>
  </cols>
  <sheetData>
    <row r="1" spans="1:8">
      <c r="A1" t="s">
        <v>190</v>
      </c>
    </row>
    <row r="3" spans="1:8" ht="24">
      <c r="A3" s="49" t="s">
        <v>56</v>
      </c>
    </row>
    <row r="5" spans="1:8" ht="15" thickBot="1">
      <c r="A5" s="822" t="s">
        <v>458</v>
      </c>
      <c r="B5" s="822"/>
      <c r="C5" s="822"/>
      <c r="D5" s="401"/>
      <c r="E5" s="401"/>
      <c r="F5" s="289"/>
      <c r="G5" s="289"/>
      <c r="H5" s="289" t="s">
        <v>233</v>
      </c>
    </row>
    <row r="6" spans="1:8" ht="14.25" thickTop="1">
      <c r="A6" s="823" t="s">
        <v>459</v>
      </c>
      <c r="B6" s="823"/>
      <c r="C6" s="823"/>
      <c r="D6" s="402" t="s">
        <v>460</v>
      </c>
      <c r="E6" s="402">
        <v>24</v>
      </c>
      <c r="F6" s="402">
        <v>25</v>
      </c>
      <c r="G6" s="402">
        <v>26</v>
      </c>
      <c r="H6" s="403">
        <v>27</v>
      </c>
    </row>
    <row r="7" spans="1:8">
      <c r="A7" s="404"/>
      <c r="B7" s="404"/>
      <c r="C7" s="405"/>
      <c r="D7" s="429"/>
      <c r="E7" s="406"/>
      <c r="F7" s="406"/>
      <c r="G7" s="406"/>
      <c r="H7" s="407"/>
    </row>
    <row r="8" spans="1:8" ht="24">
      <c r="A8" s="408"/>
      <c r="B8" s="409" t="s">
        <v>461</v>
      </c>
      <c r="C8" s="410" t="s">
        <v>198</v>
      </c>
      <c r="D8" s="430">
        <v>7229</v>
      </c>
      <c r="E8" s="164">
        <v>8494</v>
      </c>
      <c r="F8" s="160">
        <v>10593</v>
      </c>
      <c r="G8" s="160">
        <v>14698</v>
      </c>
      <c r="H8" s="411">
        <v>12796</v>
      </c>
    </row>
    <row r="9" spans="1:8">
      <c r="A9" s="404"/>
      <c r="B9" s="404"/>
      <c r="C9" s="404"/>
      <c r="D9" s="429"/>
      <c r="E9" s="406"/>
      <c r="F9" s="406"/>
      <c r="G9" s="406"/>
      <c r="H9" s="412"/>
    </row>
    <row r="10" spans="1:8">
      <c r="A10" s="408"/>
      <c r="B10" s="820" t="s">
        <v>463</v>
      </c>
      <c r="C10" s="413" t="s">
        <v>198</v>
      </c>
      <c r="D10" s="431">
        <v>215804</v>
      </c>
      <c r="E10" s="367">
        <v>245355</v>
      </c>
      <c r="F10" s="367">
        <v>225451</v>
      </c>
      <c r="G10" s="367">
        <v>229959</v>
      </c>
      <c r="H10" s="414">
        <f>SUM(H11:H12)</f>
        <v>220464</v>
      </c>
    </row>
    <row r="11" spans="1:8">
      <c r="A11" s="408"/>
      <c r="B11" s="821"/>
      <c r="C11" s="410" t="s">
        <v>464</v>
      </c>
      <c r="D11" s="430">
        <v>190590</v>
      </c>
      <c r="E11" s="160">
        <v>222060</v>
      </c>
      <c r="F11" s="160">
        <v>207936</v>
      </c>
      <c r="G11" s="160">
        <v>208964</v>
      </c>
      <c r="H11" s="414">
        <v>197796</v>
      </c>
    </row>
    <row r="12" spans="1:8">
      <c r="A12" s="408"/>
      <c r="B12" s="821"/>
      <c r="C12" s="416" t="s">
        <v>465</v>
      </c>
      <c r="D12" s="432">
        <v>25214</v>
      </c>
      <c r="E12" s="371">
        <v>23295</v>
      </c>
      <c r="F12" s="371">
        <v>17515</v>
      </c>
      <c r="G12" s="371">
        <v>20995</v>
      </c>
      <c r="H12" s="414">
        <v>22668</v>
      </c>
    </row>
    <row r="13" spans="1:8">
      <c r="A13" s="408"/>
      <c r="B13" s="415"/>
      <c r="C13" s="410"/>
      <c r="D13" s="430"/>
      <c r="E13" s="160"/>
      <c r="F13" s="160"/>
      <c r="G13" s="160"/>
      <c r="H13" s="417"/>
    </row>
    <row r="14" spans="1:8">
      <c r="A14" s="408"/>
      <c r="B14" s="824" t="s">
        <v>467</v>
      </c>
      <c r="C14" s="418" t="s">
        <v>198</v>
      </c>
      <c r="D14" s="433">
        <v>16554</v>
      </c>
      <c r="E14" s="419">
        <v>17583</v>
      </c>
      <c r="F14" s="419">
        <v>17543</v>
      </c>
      <c r="G14" s="419">
        <v>16147</v>
      </c>
      <c r="H14" s="411">
        <v>17208</v>
      </c>
    </row>
    <row r="15" spans="1:8">
      <c r="A15" s="408"/>
      <c r="B15" s="824"/>
      <c r="C15" s="410" t="s">
        <v>464</v>
      </c>
      <c r="D15" s="430">
        <v>15976</v>
      </c>
      <c r="E15" s="160">
        <v>16885</v>
      </c>
      <c r="F15" s="160">
        <v>16877</v>
      </c>
      <c r="G15" s="160">
        <v>15416</v>
      </c>
      <c r="H15" s="411">
        <v>16378</v>
      </c>
    </row>
    <row r="16" spans="1:8">
      <c r="A16" s="408"/>
      <c r="B16" s="824"/>
      <c r="C16" s="420" t="s">
        <v>465</v>
      </c>
      <c r="D16" s="432">
        <v>578</v>
      </c>
      <c r="E16" s="371">
        <v>698</v>
      </c>
      <c r="F16" s="371">
        <v>666</v>
      </c>
      <c r="G16" s="371">
        <v>731</v>
      </c>
      <c r="H16" s="411">
        <v>830</v>
      </c>
    </row>
    <row r="17" spans="1:8">
      <c r="A17" s="408"/>
      <c r="B17" s="410"/>
      <c r="C17" s="410"/>
      <c r="D17" s="430"/>
      <c r="E17" s="160"/>
      <c r="F17" s="160"/>
      <c r="G17" s="160"/>
      <c r="H17" s="411"/>
    </row>
    <row r="18" spans="1:8">
      <c r="A18" s="408"/>
      <c r="B18" s="825" t="s">
        <v>469</v>
      </c>
      <c r="C18" s="418" t="s">
        <v>198</v>
      </c>
      <c r="D18" s="433">
        <v>12846</v>
      </c>
      <c r="E18" s="419">
        <v>15205</v>
      </c>
      <c r="F18" s="419">
        <v>15143</v>
      </c>
      <c r="G18" s="441">
        <v>15211</v>
      </c>
      <c r="H18" s="411">
        <v>15927</v>
      </c>
    </row>
    <row r="19" spans="1:8">
      <c r="A19" s="408"/>
      <c r="B19" s="824"/>
      <c r="C19" s="410" t="s">
        <v>464</v>
      </c>
      <c r="D19" s="430">
        <v>12558</v>
      </c>
      <c r="E19" s="160">
        <v>12254</v>
      </c>
      <c r="F19" s="160">
        <v>14832</v>
      </c>
      <c r="G19" s="160">
        <v>14898</v>
      </c>
      <c r="H19" s="411">
        <v>15603</v>
      </c>
    </row>
    <row r="20" spans="1:8">
      <c r="A20" s="408"/>
      <c r="B20" s="824"/>
      <c r="C20" s="420" t="s">
        <v>465</v>
      </c>
      <c r="D20" s="432">
        <v>288</v>
      </c>
      <c r="E20" s="371">
        <v>2951</v>
      </c>
      <c r="F20" s="371">
        <v>311</v>
      </c>
      <c r="G20" s="440">
        <v>313</v>
      </c>
      <c r="H20" s="411">
        <v>324</v>
      </c>
    </row>
    <row r="21" spans="1:8">
      <c r="A21" s="408"/>
      <c r="B21" s="410"/>
      <c r="C21" s="410"/>
      <c r="D21" s="430"/>
      <c r="E21" s="160"/>
      <c r="F21" s="160"/>
      <c r="G21" s="160"/>
      <c r="H21" s="411"/>
    </row>
    <row r="22" spans="1:8">
      <c r="A22" s="408"/>
      <c r="B22" s="820" t="s">
        <v>471</v>
      </c>
      <c r="C22" s="413" t="s">
        <v>198</v>
      </c>
      <c r="D22" s="433">
        <v>16312</v>
      </c>
      <c r="E22" s="419">
        <v>17173</v>
      </c>
      <c r="F22" s="419">
        <v>19243</v>
      </c>
      <c r="G22" s="419">
        <v>20572</v>
      </c>
      <c r="H22" s="411">
        <v>20471</v>
      </c>
    </row>
    <row r="23" spans="1:8">
      <c r="A23" s="408"/>
      <c r="B23" s="821"/>
      <c r="C23" s="410" t="s">
        <v>464</v>
      </c>
      <c r="D23" s="434">
        <v>15710</v>
      </c>
      <c r="E23" s="421">
        <v>16424</v>
      </c>
      <c r="F23" s="442">
        <v>18403</v>
      </c>
      <c r="G23" s="421">
        <v>19614</v>
      </c>
      <c r="H23" s="439">
        <v>19566</v>
      </c>
    </row>
    <row r="24" spans="1:8">
      <c r="A24" s="408"/>
      <c r="B24" s="821"/>
      <c r="C24" s="420" t="s">
        <v>465</v>
      </c>
      <c r="D24" s="435">
        <v>602</v>
      </c>
      <c r="E24" s="422">
        <v>749</v>
      </c>
      <c r="F24" s="422">
        <v>835</v>
      </c>
      <c r="G24" s="422">
        <v>958</v>
      </c>
      <c r="H24" s="439">
        <v>905</v>
      </c>
    </row>
    <row r="25" spans="1:8">
      <c r="A25" s="408"/>
      <c r="B25" s="415"/>
      <c r="C25" s="410"/>
      <c r="D25" s="434"/>
      <c r="E25" s="421"/>
      <c r="F25" s="421"/>
      <c r="G25" s="421"/>
      <c r="H25" s="411"/>
    </row>
    <row r="26" spans="1:8">
      <c r="A26" s="408"/>
      <c r="B26" s="825" t="s">
        <v>473</v>
      </c>
      <c r="C26" s="418" t="s">
        <v>198</v>
      </c>
      <c r="D26" s="433">
        <v>51133</v>
      </c>
      <c r="E26" s="419">
        <v>55538</v>
      </c>
      <c r="F26" s="419">
        <v>55925</v>
      </c>
      <c r="G26" s="419">
        <v>47373</v>
      </c>
      <c r="H26" s="411">
        <v>48812</v>
      </c>
    </row>
    <row r="27" spans="1:8">
      <c r="A27" s="408"/>
      <c r="B27" s="824"/>
      <c r="C27" s="410" t="s">
        <v>464</v>
      </c>
      <c r="D27" s="434">
        <v>47348</v>
      </c>
      <c r="E27" s="421">
        <v>51359</v>
      </c>
      <c r="F27" s="421">
        <v>51903</v>
      </c>
      <c r="G27" s="421">
        <v>43880</v>
      </c>
      <c r="H27" s="411">
        <v>44886</v>
      </c>
    </row>
    <row r="28" spans="1:8">
      <c r="A28" s="408"/>
      <c r="B28" s="824"/>
      <c r="C28" s="420" t="s">
        <v>465</v>
      </c>
      <c r="D28" s="435">
        <v>3785</v>
      </c>
      <c r="E28" s="422">
        <v>4179</v>
      </c>
      <c r="F28" s="422">
        <v>4022</v>
      </c>
      <c r="G28" s="422">
        <v>3493</v>
      </c>
      <c r="H28" s="411">
        <v>3926</v>
      </c>
    </row>
    <row r="29" spans="1:8">
      <c r="A29" s="408"/>
      <c r="B29" s="410"/>
      <c r="C29" s="410"/>
      <c r="D29" s="434"/>
      <c r="E29" s="421"/>
      <c r="F29" s="421"/>
      <c r="G29" s="421"/>
      <c r="H29" s="411"/>
    </row>
    <row r="30" spans="1:8">
      <c r="A30" s="408"/>
      <c r="B30" s="825" t="s">
        <v>475</v>
      </c>
      <c r="C30" s="418" t="s">
        <v>198</v>
      </c>
      <c r="D30" s="433">
        <v>714</v>
      </c>
      <c r="E30" s="419">
        <v>858</v>
      </c>
      <c r="F30" s="419">
        <v>812</v>
      </c>
      <c r="G30" s="419">
        <v>810</v>
      </c>
      <c r="H30" s="411">
        <v>986</v>
      </c>
    </row>
    <row r="31" spans="1:8">
      <c r="A31" s="408"/>
      <c r="B31" s="824"/>
      <c r="C31" s="410" t="s">
        <v>464</v>
      </c>
      <c r="D31" s="434">
        <v>443</v>
      </c>
      <c r="E31" s="421">
        <v>547</v>
      </c>
      <c r="F31" s="421">
        <v>537</v>
      </c>
      <c r="G31" s="421">
        <v>521</v>
      </c>
      <c r="H31" s="411">
        <v>645</v>
      </c>
    </row>
    <row r="32" spans="1:8">
      <c r="A32" s="408"/>
      <c r="B32" s="824"/>
      <c r="C32" s="420" t="s">
        <v>465</v>
      </c>
      <c r="D32" s="435">
        <v>271</v>
      </c>
      <c r="E32" s="422">
        <v>311</v>
      </c>
      <c r="F32" s="422">
        <v>275</v>
      </c>
      <c r="G32" s="422">
        <v>289</v>
      </c>
      <c r="H32" s="411">
        <v>341</v>
      </c>
    </row>
    <row r="33" spans="1:8">
      <c r="A33" s="408"/>
      <c r="B33" s="410"/>
      <c r="C33" s="410"/>
      <c r="D33" s="434"/>
      <c r="E33" s="421"/>
      <c r="F33" s="421"/>
      <c r="G33" s="421"/>
      <c r="H33" s="411"/>
    </row>
    <row r="34" spans="1:8">
      <c r="A34" s="408"/>
      <c r="B34" s="825" t="s">
        <v>476</v>
      </c>
      <c r="C34" s="665" t="s">
        <v>198</v>
      </c>
      <c r="D34" s="431" t="s">
        <v>4</v>
      </c>
      <c r="E34" s="367" t="s">
        <v>4</v>
      </c>
      <c r="F34" s="661" t="s">
        <v>4</v>
      </c>
      <c r="G34" s="661" t="s">
        <v>4</v>
      </c>
      <c r="H34" s="662" t="s">
        <v>4</v>
      </c>
    </row>
    <row r="35" spans="1:8">
      <c r="A35" s="408"/>
      <c r="B35" s="824"/>
      <c r="C35" s="667" t="s">
        <v>477</v>
      </c>
      <c r="D35" s="436" t="s">
        <v>4</v>
      </c>
      <c r="E35" s="424" t="s">
        <v>4</v>
      </c>
      <c r="F35" s="663" t="s">
        <v>4</v>
      </c>
      <c r="G35" s="663" t="s">
        <v>4</v>
      </c>
      <c r="H35" s="662" t="s">
        <v>4</v>
      </c>
    </row>
    <row r="36" spans="1:8">
      <c r="A36" s="408"/>
      <c r="B36" s="824"/>
      <c r="C36" s="666" t="s">
        <v>478</v>
      </c>
      <c r="D36" s="437" t="s">
        <v>4</v>
      </c>
      <c r="E36" s="425" t="s">
        <v>4</v>
      </c>
      <c r="F36" s="664" t="s">
        <v>4</v>
      </c>
      <c r="G36" s="664" t="s">
        <v>4</v>
      </c>
      <c r="H36" s="662" t="s">
        <v>4</v>
      </c>
    </row>
    <row r="37" spans="1:8">
      <c r="A37" s="408"/>
      <c r="B37" s="410"/>
      <c r="C37" s="410"/>
      <c r="D37" s="436"/>
      <c r="E37" s="424"/>
      <c r="F37" s="424"/>
      <c r="G37" s="424"/>
      <c r="H37" s="411"/>
    </row>
    <row r="38" spans="1:8">
      <c r="A38" s="408"/>
      <c r="B38" s="820" t="s">
        <v>480</v>
      </c>
      <c r="C38" s="418" t="s">
        <v>198</v>
      </c>
      <c r="D38" s="431">
        <v>43646</v>
      </c>
      <c r="E38" s="367">
        <v>45639</v>
      </c>
      <c r="F38" s="367">
        <v>45860</v>
      </c>
      <c r="G38" s="367">
        <v>41581</v>
      </c>
      <c r="H38" s="411">
        <v>39322</v>
      </c>
    </row>
    <row r="39" spans="1:8">
      <c r="A39" s="408"/>
      <c r="B39" s="821"/>
      <c r="C39" s="410" t="s">
        <v>464</v>
      </c>
      <c r="D39" s="436">
        <v>38710</v>
      </c>
      <c r="E39" s="424">
        <v>41075</v>
      </c>
      <c r="F39" s="424">
        <v>40490</v>
      </c>
      <c r="G39" s="424">
        <v>36937</v>
      </c>
      <c r="H39" s="411">
        <v>34306</v>
      </c>
    </row>
    <row r="40" spans="1:8">
      <c r="A40" s="408"/>
      <c r="B40" s="821"/>
      <c r="C40" s="420" t="s">
        <v>465</v>
      </c>
      <c r="D40" s="437">
        <v>4936</v>
      </c>
      <c r="E40" s="425">
        <v>4564</v>
      </c>
      <c r="F40" s="425">
        <v>5370</v>
      </c>
      <c r="G40" s="425">
        <v>4644</v>
      </c>
      <c r="H40" s="411">
        <v>5016</v>
      </c>
    </row>
    <row r="41" spans="1:8">
      <c r="A41" s="408"/>
      <c r="B41" s="415"/>
      <c r="C41" s="410"/>
      <c r="D41" s="434"/>
      <c r="E41" s="421"/>
      <c r="F41" s="421"/>
      <c r="G41" s="421"/>
      <c r="H41" s="411"/>
    </row>
    <row r="42" spans="1:8">
      <c r="A42" s="408"/>
      <c r="B42" s="820" t="s">
        <v>482</v>
      </c>
      <c r="C42" s="827" t="s">
        <v>483</v>
      </c>
      <c r="D42" s="828">
        <v>2642</v>
      </c>
      <c r="E42" s="829">
        <v>2519</v>
      </c>
      <c r="F42" s="829">
        <v>2925</v>
      </c>
      <c r="G42" s="829">
        <v>3290</v>
      </c>
      <c r="H42" s="826">
        <v>3399</v>
      </c>
    </row>
    <row r="43" spans="1:8">
      <c r="A43" s="408"/>
      <c r="B43" s="820"/>
      <c r="C43" s="827"/>
      <c r="D43" s="828"/>
      <c r="E43" s="829"/>
      <c r="F43" s="829"/>
      <c r="G43" s="829"/>
      <c r="H43" s="826"/>
    </row>
    <row r="44" spans="1:8">
      <c r="A44" s="408"/>
      <c r="B44" s="409"/>
      <c r="C44" s="410"/>
      <c r="D44" s="430"/>
      <c r="E44" s="160"/>
      <c r="F44" s="160"/>
      <c r="G44" s="160"/>
      <c r="H44" s="417"/>
    </row>
    <row r="45" spans="1:8" ht="24">
      <c r="A45" s="408"/>
      <c r="B45" s="409" t="s">
        <v>485</v>
      </c>
      <c r="C45" s="410" t="s">
        <v>198</v>
      </c>
      <c r="D45" s="430">
        <v>15836</v>
      </c>
      <c r="E45" s="160">
        <v>16504</v>
      </c>
      <c r="F45" s="160">
        <v>21461</v>
      </c>
      <c r="G45" s="160">
        <v>19652</v>
      </c>
      <c r="H45" s="411">
        <v>12987</v>
      </c>
    </row>
    <row r="46" spans="1:8">
      <c r="A46" s="285"/>
      <c r="B46" s="426"/>
      <c r="C46" s="426"/>
      <c r="D46" s="438"/>
      <c r="E46" s="64"/>
      <c r="F46" s="64"/>
      <c r="G46" s="64"/>
      <c r="H46" s="64"/>
    </row>
    <row r="47" spans="1:8">
      <c r="A47" s="427" t="s">
        <v>486</v>
      </c>
      <c r="B47" s="428"/>
      <c r="C47" s="428"/>
      <c r="D47" s="406"/>
      <c r="E47" s="406"/>
      <c r="F47" s="21"/>
      <c r="G47" s="21"/>
      <c r="H47" s="21" t="s">
        <v>487</v>
      </c>
    </row>
    <row r="48" spans="1:8">
      <c r="A48" s="408" t="s">
        <v>488</v>
      </c>
      <c r="B48" s="408"/>
      <c r="C48" s="427"/>
      <c r="D48" s="4"/>
      <c r="E48" s="4"/>
      <c r="F48" s="21"/>
      <c r="G48" s="21"/>
      <c r="H48" s="21"/>
    </row>
    <row r="49" spans="1:8">
      <c r="A49" s="408" t="s">
        <v>489</v>
      </c>
      <c r="B49" s="408"/>
      <c r="C49" s="427"/>
      <c r="D49" s="4"/>
      <c r="E49" s="4"/>
      <c r="F49" s="21"/>
      <c r="G49" s="21"/>
      <c r="H49" s="21"/>
    </row>
    <row r="50" spans="1:8">
      <c r="A50" s="408"/>
      <c r="B50" s="408"/>
      <c r="C50" s="427"/>
      <c r="D50" s="4"/>
      <c r="E50" s="4"/>
      <c r="F50" s="21"/>
      <c r="G50" s="21"/>
      <c r="H50" s="21"/>
    </row>
    <row r="51" spans="1:8">
      <c r="A51" s="408"/>
      <c r="B51" s="408"/>
      <c r="C51" s="427"/>
      <c r="D51" s="4"/>
      <c r="E51" s="4"/>
      <c r="F51" s="21"/>
      <c r="G51" s="21"/>
      <c r="H51" s="21"/>
    </row>
    <row r="56" spans="1:8" ht="24">
      <c r="A56" s="49" t="s">
        <v>3</v>
      </c>
    </row>
    <row r="57" spans="1:8" ht="15.75" customHeight="1">
      <c r="A57" s="49"/>
    </row>
    <row r="58" spans="1:8" ht="15" thickBot="1">
      <c r="A58" s="822" t="s">
        <v>458</v>
      </c>
      <c r="B58" s="822"/>
      <c r="C58" s="822"/>
      <c r="D58" s="401"/>
      <c r="E58" s="401"/>
      <c r="F58" s="289"/>
      <c r="G58" s="289"/>
      <c r="H58" s="289" t="s">
        <v>233</v>
      </c>
    </row>
    <row r="59" spans="1:8" ht="14.25" thickTop="1">
      <c r="A59" s="823" t="s">
        <v>459</v>
      </c>
      <c r="B59" s="823"/>
      <c r="C59" s="823"/>
      <c r="D59" s="402" t="s">
        <v>460</v>
      </c>
      <c r="E59" s="402">
        <v>24</v>
      </c>
      <c r="F59" s="402">
        <v>25</v>
      </c>
      <c r="G59" s="402">
        <v>26</v>
      </c>
      <c r="H59" s="403">
        <v>27</v>
      </c>
    </row>
    <row r="60" spans="1:8">
      <c r="A60" s="404"/>
      <c r="B60" s="404"/>
      <c r="C60" s="405"/>
      <c r="D60" s="429"/>
      <c r="E60" s="406"/>
      <c r="F60" s="406"/>
      <c r="G60" s="406"/>
      <c r="H60" s="407"/>
    </row>
    <row r="61" spans="1:8" ht="24">
      <c r="A61" s="408"/>
      <c r="B61" s="409" t="s">
        <v>461</v>
      </c>
      <c r="C61" s="410" t="s">
        <v>198</v>
      </c>
      <c r="D61" s="430">
        <v>7229</v>
      </c>
      <c r="E61" s="164">
        <v>11465</v>
      </c>
      <c r="F61" s="160">
        <v>10593</v>
      </c>
      <c r="G61" s="160">
        <v>14698</v>
      </c>
      <c r="H61" s="411">
        <v>12796</v>
      </c>
    </row>
    <row r="62" spans="1:8">
      <c r="A62" s="404"/>
      <c r="B62" s="404"/>
      <c r="C62" s="404"/>
      <c r="D62" s="429"/>
      <c r="E62" s="406"/>
      <c r="F62" s="406"/>
      <c r="G62" s="406"/>
      <c r="H62" s="412"/>
    </row>
    <row r="63" spans="1:8" ht="13.5" customHeight="1">
      <c r="A63" s="408"/>
      <c r="B63" s="820" t="s">
        <v>463</v>
      </c>
      <c r="C63" s="413" t="s">
        <v>198</v>
      </c>
      <c r="D63" s="431">
        <v>215804</v>
      </c>
      <c r="E63" s="367">
        <v>245355</v>
      </c>
      <c r="F63" s="367">
        <v>225451</v>
      </c>
      <c r="G63" s="367">
        <v>229959</v>
      </c>
      <c r="H63" s="414">
        <f>SUM(H64:H65)</f>
        <v>220464</v>
      </c>
    </row>
    <row r="64" spans="1:8">
      <c r="A64" s="408"/>
      <c r="B64" s="821"/>
      <c r="C64" s="410" t="s">
        <v>464</v>
      </c>
      <c r="D64" s="430">
        <v>190590</v>
      </c>
      <c r="E64" s="160">
        <v>222060</v>
      </c>
      <c r="F64" s="160">
        <v>207936</v>
      </c>
      <c r="G64" s="160">
        <v>208964</v>
      </c>
      <c r="H64" s="414">
        <v>197796</v>
      </c>
    </row>
    <row r="65" spans="1:8">
      <c r="A65" s="408"/>
      <c r="B65" s="821"/>
      <c r="C65" s="416" t="s">
        <v>465</v>
      </c>
      <c r="D65" s="432">
        <v>25214</v>
      </c>
      <c r="E65" s="371">
        <v>23295</v>
      </c>
      <c r="F65" s="371">
        <v>17515</v>
      </c>
      <c r="G65" s="371">
        <v>20995</v>
      </c>
      <c r="H65" s="414">
        <v>22668</v>
      </c>
    </row>
    <row r="66" spans="1:8">
      <c r="A66" s="408"/>
      <c r="B66" s="415"/>
      <c r="C66" s="410"/>
      <c r="D66" s="430"/>
      <c r="E66" s="160"/>
      <c r="F66" s="160"/>
      <c r="G66" s="160"/>
      <c r="H66" s="417"/>
    </row>
    <row r="67" spans="1:8">
      <c r="A67" s="408"/>
      <c r="B67" s="824" t="s">
        <v>467</v>
      </c>
      <c r="C67" s="418" t="s">
        <v>198</v>
      </c>
      <c r="D67" s="433">
        <v>16554</v>
      </c>
      <c r="E67" s="419">
        <v>17583</v>
      </c>
      <c r="F67" s="419">
        <v>17543</v>
      </c>
      <c r="G67" s="419">
        <v>16147</v>
      </c>
      <c r="H67" s="411">
        <v>17208</v>
      </c>
    </row>
    <row r="68" spans="1:8">
      <c r="A68" s="408"/>
      <c r="B68" s="824"/>
      <c r="C68" s="410" t="s">
        <v>464</v>
      </c>
      <c r="D68" s="430">
        <v>15976</v>
      </c>
      <c r="E68" s="160">
        <v>16885</v>
      </c>
      <c r="F68" s="160">
        <v>16877</v>
      </c>
      <c r="G68" s="160">
        <v>15416</v>
      </c>
      <c r="H68" s="411">
        <v>16378</v>
      </c>
    </row>
    <row r="69" spans="1:8">
      <c r="A69" s="408"/>
      <c r="B69" s="824"/>
      <c r="C69" s="420" t="s">
        <v>465</v>
      </c>
      <c r="D69" s="432">
        <v>578</v>
      </c>
      <c r="E69" s="371">
        <v>698</v>
      </c>
      <c r="F69" s="371">
        <v>666</v>
      </c>
      <c r="G69" s="371">
        <v>731</v>
      </c>
      <c r="H69" s="411">
        <v>830</v>
      </c>
    </row>
    <row r="70" spans="1:8">
      <c r="A70" s="408"/>
      <c r="B70" s="410"/>
      <c r="C70" s="410"/>
      <c r="D70" s="430"/>
      <c r="E70" s="160"/>
      <c r="F70" s="160"/>
      <c r="G70" s="160"/>
      <c r="H70" s="411"/>
    </row>
    <row r="71" spans="1:8">
      <c r="A71" s="408"/>
      <c r="B71" s="825" t="s">
        <v>469</v>
      </c>
      <c r="C71" s="418" t="s">
        <v>198</v>
      </c>
      <c r="D71" s="433">
        <v>12846</v>
      </c>
      <c r="E71" s="419">
        <v>15205</v>
      </c>
      <c r="F71" s="419">
        <v>15143</v>
      </c>
      <c r="G71" s="441">
        <v>15224</v>
      </c>
      <c r="H71" s="411">
        <v>15927</v>
      </c>
    </row>
    <row r="72" spans="1:8">
      <c r="A72" s="408"/>
      <c r="B72" s="824"/>
      <c r="C72" s="410" t="s">
        <v>464</v>
      </c>
      <c r="D72" s="430">
        <v>12558</v>
      </c>
      <c r="E72" s="160">
        <v>12254</v>
      </c>
      <c r="F72" s="160">
        <v>14832</v>
      </c>
      <c r="G72" s="160">
        <v>14898</v>
      </c>
      <c r="H72" s="411">
        <v>15603</v>
      </c>
    </row>
    <row r="73" spans="1:8">
      <c r="A73" s="408"/>
      <c r="B73" s="824"/>
      <c r="C73" s="420" t="s">
        <v>465</v>
      </c>
      <c r="D73" s="432">
        <v>288</v>
      </c>
      <c r="E73" s="371">
        <v>2951</v>
      </c>
      <c r="F73" s="371">
        <v>311</v>
      </c>
      <c r="G73" s="440">
        <v>326</v>
      </c>
      <c r="H73" s="411">
        <v>324</v>
      </c>
    </row>
    <row r="74" spans="1:8">
      <c r="A74" s="408"/>
      <c r="B74" s="410"/>
      <c r="C74" s="410"/>
      <c r="D74" s="430"/>
      <c r="E74" s="160"/>
      <c r="F74" s="160"/>
      <c r="G74" s="160"/>
      <c r="H74" s="411"/>
    </row>
    <row r="75" spans="1:8">
      <c r="A75" s="408"/>
      <c r="B75" s="820" t="s">
        <v>471</v>
      </c>
      <c r="C75" s="413" t="s">
        <v>198</v>
      </c>
      <c r="D75" s="433">
        <v>16312</v>
      </c>
      <c r="E75" s="419">
        <v>17173</v>
      </c>
      <c r="F75" s="419">
        <v>19243</v>
      </c>
      <c r="G75" s="419">
        <v>20572</v>
      </c>
      <c r="H75" s="411">
        <v>20471</v>
      </c>
    </row>
    <row r="76" spans="1:8">
      <c r="A76" s="408"/>
      <c r="B76" s="821"/>
      <c r="C76" s="410" t="s">
        <v>464</v>
      </c>
      <c r="D76" s="434">
        <v>15710</v>
      </c>
      <c r="E76" s="421">
        <v>16424</v>
      </c>
      <c r="F76" s="442">
        <v>18408</v>
      </c>
      <c r="G76" s="421">
        <v>19614</v>
      </c>
      <c r="H76" s="439">
        <v>19565</v>
      </c>
    </row>
    <row r="77" spans="1:8">
      <c r="A77" s="408"/>
      <c r="B77" s="821"/>
      <c r="C77" s="420" t="s">
        <v>465</v>
      </c>
      <c r="D77" s="435">
        <v>602</v>
      </c>
      <c r="E77" s="422">
        <v>749</v>
      </c>
      <c r="F77" s="422">
        <v>835</v>
      </c>
      <c r="G77" s="422">
        <v>958</v>
      </c>
      <c r="H77" s="439">
        <v>906</v>
      </c>
    </row>
    <row r="78" spans="1:8">
      <c r="A78" s="408"/>
      <c r="B78" s="415"/>
      <c r="C78" s="410"/>
      <c r="D78" s="434"/>
      <c r="E78" s="421"/>
      <c r="F78" s="421"/>
      <c r="G78" s="421"/>
      <c r="H78" s="411"/>
    </row>
    <row r="79" spans="1:8">
      <c r="A79" s="408"/>
      <c r="B79" s="825" t="s">
        <v>473</v>
      </c>
      <c r="C79" s="418" t="s">
        <v>198</v>
      </c>
      <c r="D79" s="433">
        <v>51133</v>
      </c>
      <c r="E79" s="419">
        <v>55538</v>
      </c>
      <c r="F79" s="419">
        <v>55925</v>
      </c>
      <c r="G79" s="419">
        <v>47373</v>
      </c>
      <c r="H79" s="411">
        <v>48812</v>
      </c>
    </row>
    <row r="80" spans="1:8">
      <c r="A80" s="408"/>
      <c r="B80" s="824"/>
      <c r="C80" s="410" t="s">
        <v>464</v>
      </c>
      <c r="D80" s="434">
        <v>47348</v>
      </c>
      <c r="E80" s="421">
        <v>51359</v>
      </c>
      <c r="F80" s="421">
        <v>51903</v>
      </c>
      <c r="G80" s="421">
        <v>43880</v>
      </c>
      <c r="H80" s="411">
        <v>44886</v>
      </c>
    </row>
    <row r="81" spans="1:8">
      <c r="A81" s="408"/>
      <c r="B81" s="824"/>
      <c r="C81" s="420" t="s">
        <v>465</v>
      </c>
      <c r="D81" s="435">
        <v>3785</v>
      </c>
      <c r="E81" s="422">
        <v>4179</v>
      </c>
      <c r="F81" s="422">
        <v>4022</v>
      </c>
      <c r="G81" s="422">
        <v>3493</v>
      </c>
      <c r="H81" s="411">
        <v>3926</v>
      </c>
    </row>
    <row r="82" spans="1:8">
      <c r="A82" s="408"/>
      <c r="B82" s="410"/>
      <c r="C82" s="410"/>
      <c r="D82" s="434"/>
      <c r="E82" s="421"/>
      <c r="F82" s="421"/>
      <c r="G82" s="421"/>
      <c r="H82" s="411"/>
    </row>
    <row r="83" spans="1:8">
      <c r="A83" s="408"/>
      <c r="B83" s="825" t="s">
        <v>475</v>
      </c>
      <c r="C83" s="418" t="s">
        <v>198</v>
      </c>
      <c r="D83" s="433">
        <v>714</v>
      </c>
      <c r="E83" s="419">
        <v>858</v>
      </c>
      <c r="F83" s="419">
        <v>812</v>
      </c>
      <c r="G83" s="419">
        <v>810</v>
      </c>
      <c r="H83" s="411">
        <v>986</v>
      </c>
    </row>
    <row r="84" spans="1:8">
      <c r="A84" s="408"/>
      <c r="B84" s="824"/>
      <c r="C84" s="410" t="s">
        <v>464</v>
      </c>
      <c r="D84" s="434">
        <v>443</v>
      </c>
      <c r="E84" s="421">
        <v>547</v>
      </c>
      <c r="F84" s="421">
        <v>537</v>
      </c>
      <c r="G84" s="421">
        <v>521</v>
      </c>
      <c r="H84" s="411">
        <v>645</v>
      </c>
    </row>
    <row r="85" spans="1:8">
      <c r="A85" s="408"/>
      <c r="B85" s="824"/>
      <c r="C85" s="420" t="s">
        <v>465</v>
      </c>
      <c r="D85" s="435">
        <v>271</v>
      </c>
      <c r="E85" s="422">
        <v>311</v>
      </c>
      <c r="F85" s="422">
        <v>275</v>
      </c>
      <c r="G85" s="422">
        <v>289</v>
      </c>
      <c r="H85" s="411">
        <v>341</v>
      </c>
    </row>
    <row r="86" spans="1:8">
      <c r="A86" s="408"/>
      <c r="B86" s="410"/>
      <c r="C86" s="410"/>
      <c r="D86" s="434"/>
      <c r="E86" s="421"/>
      <c r="F86" s="421"/>
      <c r="G86" s="421"/>
      <c r="H86" s="411"/>
    </row>
    <row r="87" spans="1:8">
      <c r="A87" s="408"/>
      <c r="B87" s="825" t="s">
        <v>476</v>
      </c>
      <c r="C87" s="665"/>
      <c r="D87" s="431" t="s">
        <v>4</v>
      </c>
      <c r="E87" s="367" t="s">
        <v>4</v>
      </c>
      <c r="F87" s="661"/>
      <c r="G87" s="661"/>
      <c r="H87" s="662"/>
    </row>
    <row r="88" spans="1:8">
      <c r="A88" s="408"/>
      <c r="B88" s="824"/>
      <c r="C88" s="667" t="s">
        <v>715</v>
      </c>
      <c r="D88" s="436" t="s">
        <v>4</v>
      </c>
      <c r="E88" s="424" t="s">
        <v>4</v>
      </c>
      <c r="F88" s="663">
        <v>12395</v>
      </c>
      <c r="G88" s="663">
        <v>10467</v>
      </c>
      <c r="H88" s="662">
        <v>10821</v>
      </c>
    </row>
    <row r="89" spans="1:8">
      <c r="A89" s="408"/>
      <c r="B89" s="824"/>
      <c r="C89" s="666"/>
      <c r="D89" s="437" t="s">
        <v>4</v>
      </c>
      <c r="E89" s="425" t="s">
        <v>4</v>
      </c>
      <c r="F89" s="664"/>
      <c r="G89" s="664"/>
      <c r="H89" s="662"/>
    </row>
    <row r="90" spans="1:8">
      <c r="A90" s="408"/>
      <c r="B90" s="410"/>
      <c r="C90" s="410"/>
      <c r="D90" s="436"/>
      <c r="E90" s="424"/>
      <c r="F90" s="424"/>
      <c r="G90" s="424"/>
      <c r="H90" s="411"/>
    </row>
    <row r="91" spans="1:8">
      <c r="A91" s="408"/>
      <c r="B91" s="820" t="s">
        <v>480</v>
      </c>
      <c r="C91" s="418" t="s">
        <v>198</v>
      </c>
      <c r="D91" s="431">
        <v>43646</v>
      </c>
      <c r="E91" s="367">
        <v>45639</v>
      </c>
      <c r="F91" s="367">
        <v>45860</v>
      </c>
      <c r="G91" s="367">
        <v>41581</v>
      </c>
      <c r="H91" s="411">
        <v>39322</v>
      </c>
    </row>
    <row r="92" spans="1:8">
      <c r="A92" s="408"/>
      <c r="B92" s="821"/>
      <c r="C92" s="410" t="s">
        <v>464</v>
      </c>
      <c r="D92" s="436">
        <v>38710</v>
      </c>
      <c r="E92" s="424">
        <v>41075</v>
      </c>
      <c r="F92" s="424">
        <v>40490</v>
      </c>
      <c r="G92" s="424">
        <v>36937</v>
      </c>
      <c r="H92" s="411">
        <v>34306</v>
      </c>
    </row>
    <row r="93" spans="1:8">
      <c r="A93" s="408"/>
      <c r="B93" s="821"/>
      <c r="C93" s="420" t="s">
        <v>465</v>
      </c>
      <c r="D93" s="437">
        <v>4936</v>
      </c>
      <c r="E93" s="425">
        <v>4564</v>
      </c>
      <c r="F93" s="425">
        <v>5370</v>
      </c>
      <c r="G93" s="425">
        <v>4644</v>
      </c>
      <c r="H93" s="411">
        <v>5016</v>
      </c>
    </row>
    <row r="94" spans="1:8">
      <c r="A94" s="408"/>
      <c r="B94" s="415"/>
      <c r="C94" s="410"/>
      <c r="D94" s="434"/>
      <c r="E94" s="421"/>
      <c r="F94" s="421"/>
      <c r="G94" s="421"/>
      <c r="H94" s="411"/>
    </row>
    <row r="95" spans="1:8">
      <c r="A95" s="408"/>
      <c r="B95" s="820" t="s">
        <v>482</v>
      </c>
      <c r="C95" s="827" t="s">
        <v>483</v>
      </c>
      <c r="D95" s="828">
        <v>2642</v>
      </c>
      <c r="E95" s="829">
        <v>2519</v>
      </c>
      <c r="F95" s="829">
        <v>2925</v>
      </c>
      <c r="G95" s="829">
        <v>3290</v>
      </c>
      <c r="H95" s="826">
        <v>3399</v>
      </c>
    </row>
    <row r="96" spans="1:8">
      <c r="A96" s="408"/>
      <c r="B96" s="820"/>
      <c r="C96" s="827"/>
      <c r="D96" s="828"/>
      <c r="E96" s="829"/>
      <c r="F96" s="829"/>
      <c r="G96" s="829"/>
      <c r="H96" s="826"/>
    </row>
    <row r="97" spans="1:8">
      <c r="A97" s="408"/>
      <c r="B97" s="409"/>
      <c r="C97" s="410"/>
      <c r="D97" s="430"/>
      <c r="E97" s="160"/>
      <c r="F97" s="160"/>
      <c r="G97" s="160"/>
      <c r="H97" s="417"/>
    </row>
    <row r="98" spans="1:8" ht="24">
      <c r="A98" s="408"/>
      <c r="B98" s="409" t="s">
        <v>485</v>
      </c>
      <c r="C98" s="410" t="s">
        <v>198</v>
      </c>
      <c r="D98" s="430">
        <v>15836</v>
      </c>
      <c r="E98" s="160">
        <v>16504</v>
      </c>
      <c r="F98" s="160">
        <v>21461</v>
      </c>
      <c r="G98" s="160">
        <v>19652</v>
      </c>
      <c r="H98" s="411">
        <v>12987</v>
      </c>
    </row>
    <row r="99" spans="1:8">
      <c r="A99" s="285"/>
      <c r="B99" s="426"/>
      <c r="C99" s="426"/>
      <c r="D99" s="438"/>
      <c r="E99" s="64"/>
      <c r="F99" s="64"/>
      <c r="G99" s="64"/>
      <c r="H99" s="64"/>
    </row>
    <row r="100" spans="1:8">
      <c r="A100" s="427" t="s">
        <v>486</v>
      </c>
      <c r="B100" s="428"/>
      <c r="C100" s="428"/>
      <c r="D100" s="406"/>
      <c r="E100" s="406"/>
      <c r="F100" s="21"/>
      <c r="G100" s="21"/>
      <c r="H100" s="21" t="s">
        <v>487</v>
      </c>
    </row>
    <row r="101" spans="1:8">
      <c r="A101" s="408" t="s">
        <v>488</v>
      </c>
      <c r="B101" s="408"/>
      <c r="C101" s="427"/>
      <c r="D101" s="4"/>
      <c r="E101" s="4"/>
      <c r="F101" s="21"/>
      <c r="G101" s="21"/>
      <c r="H101" s="21"/>
    </row>
    <row r="102" spans="1:8">
      <c r="A102" s="408" t="s">
        <v>489</v>
      </c>
      <c r="B102" s="408"/>
      <c r="C102" s="427"/>
      <c r="D102" s="4"/>
      <c r="E102" s="4"/>
      <c r="F102" s="21"/>
      <c r="G102" s="21"/>
      <c r="H102" s="21"/>
    </row>
  </sheetData>
  <mergeCells count="34">
    <mergeCell ref="E95:E96"/>
    <mergeCell ref="F95:F96"/>
    <mergeCell ref="G95:G96"/>
    <mergeCell ref="H95:H96"/>
    <mergeCell ref="B83:B85"/>
    <mergeCell ref="B87:B89"/>
    <mergeCell ref="B91:B93"/>
    <mergeCell ref="B95:B96"/>
    <mergeCell ref="C95:C96"/>
    <mergeCell ref="D95:D96"/>
    <mergeCell ref="B79:B81"/>
    <mergeCell ref="D42:D43"/>
    <mergeCell ref="E42:E43"/>
    <mergeCell ref="F42:F43"/>
    <mergeCell ref="G42:G43"/>
    <mergeCell ref="A59:C59"/>
    <mergeCell ref="B63:B65"/>
    <mergeCell ref="B67:B69"/>
    <mergeCell ref="B71:B73"/>
    <mergeCell ref="B75:B77"/>
    <mergeCell ref="H42:H43"/>
    <mergeCell ref="A58:C58"/>
    <mergeCell ref="B26:B28"/>
    <mergeCell ref="B30:B32"/>
    <mergeCell ref="B34:B36"/>
    <mergeCell ref="B38:B40"/>
    <mergeCell ref="B42:B43"/>
    <mergeCell ref="C42:C43"/>
    <mergeCell ref="B22:B24"/>
    <mergeCell ref="A5:C5"/>
    <mergeCell ref="A6:C6"/>
    <mergeCell ref="B10:B12"/>
    <mergeCell ref="B14:B16"/>
    <mergeCell ref="B18:B20"/>
  </mergeCells>
  <phoneticPr fontId="1"/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5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zoomScaleNormal="100" workbookViewId="0"/>
  </sheetViews>
  <sheetFormatPr defaultRowHeight="13.5"/>
  <cols>
    <col min="1" max="1" width="13.5" customWidth="1"/>
    <col min="2" max="6" width="13.375" customWidth="1"/>
  </cols>
  <sheetData>
    <row r="1" spans="1:6">
      <c r="A1" t="s">
        <v>190</v>
      </c>
    </row>
    <row r="3" spans="1:6" ht="24">
      <c r="A3" s="49" t="s">
        <v>56</v>
      </c>
    </row>
    <row r="5" spans="1:6" ht="14.25">
      <c r="A5" s="822" t="s">
        <v>511</v>
      </c>
      <c r="B5" s="822"/>
      <c r="C5" s="822"/>
      <c r="D5" s="401"/>
      <c r="E5" s="401"/>
      <c r="F5" s="289"/>
    </row>
    <row r="6" spans="1:6">
      <c r="A6" s="449" t="s">
        <v>512</v>
      </c>
      <c r="B6" s="450"/>
      <c r="C6" s="450"/>
      <c r="D6" s="450"/>
      <c r="E6" s="450"/>
      <c r="F6" s="451"/>
    </row>
    <row r="7" spans="1:6" ht="14.25" thickBot="1">
      <c r="A7" s="452" t="s">
        <v>513</v>
      </c>
      <c r="B7" s="450"/>
      <c r="C7" s="450"/>
      <c r="D7" s="450"/>
      <c r="E7" s="450"/>
      <c r="F7" s="451" t="s">
        <v>233</v>
      </c>
    </row>
    <row r="8" spans="1:6" ht="14.25" thickTop="1">
      <c r="A8" s="832" t="s">
        <v>514</v>
      </c>
      <c r="B8" s="837" t="s">
        <v>515</v>
      </c>
      <c r="C8" s="838"/>
      <c r="D8" s="839"/>
      <c r="E8" s="834" t="s">
        <v>516</v>
      </c>
      <c r="F8" s="830" t="s">
        <v>517</v>
      </c>
    </row>
    <row r="9" spans="1:6">
      <c r="A9" s="833"/>
      <c r="B9" s="453" t="s">
        <v>518</v>
      </c>
      <c r="C9" s="454" t="s">
        <v>519</v>
      </c>
      <c r="D9" s="454" t="s">
        <v>520</v>
      </c>
      <c r="E9" s="835"/>
      <c r="F9" s="831"/>
    </row>
    <row r="10" spans="1:6" ht="13.5" customHeight="1">
      <c r="A10" s="455"/>
      <c r="B10" s="456"/>
      <c r="C10" s="457"/>
      <c r="D10" s="457"/>
      <c r="E10" s="456"/>
      <c r="F10" s="456"/>
    </row>
    <row r="11" spans="1:6">
      <c r="A11" s="458" t="s">
        <v>521</v>
      </c>
      <c r="B11" s="451">
        <v>63</v>
      </c>
      <c r="C11" s="451">
        <v>12</v>
      </c>
      <c r="D11" s="451">
        <v>51</v>
      </c>
      <c r="E11" s="451">
        <v>62</v>
      </c>
      <c r="F11" s="451">
        <v>1</v>
      </c>
    </row>
    <row r="12" spans="1:6">
      <c r="A12" s="458" t="s">
        <v>522</v>
      </c>
      <c r="B12" s="451">
        <v>49</v>
      </c>
      <c r="C12" s="451">
        <v>1</v>
      </c>
      <c r="D12" s="451">
        <v>48</v>
      </c>
      <c r="E12" s="451">
        <v>41</v>
      </c>
      <c r="F12" s="451">
        <v>8</v>
      </c>
    </row>
    <row r="13" spans="1:6">
      <c r="A13" s="458" t="s">
        <v>523</v>
      </c>
      <c r="B13" s="451">
        <v>12</v>
      </c>
      <c r="C13" s="451">
        <v>8</v>
      </c>
      <c r="D13" s="451">
        <v>4</v>
      </c>
      <c r="E13" s="451">
        <v>12</v>
      </c>
      <c r="F13" s="451" t="s">
        <v>524</v>
      </c>
    </row>
    <row r="14" spans="1:6">
      <c r="A14" s="459" t="s">
        <v>525</v>
      </c>
      <c r="B14" s="460">
        <v>3</v>
      </c>
      <c r="C14" s="460" t="s">
        <v>214</v>
      </c>
      <c r="D14" s="460">
        <v>3</v>
      </c>
      <c r="E14" s="460">
        <v>3</v>
      </c>
      <c r="F14" s="460" t="s">
        <v>214</v>
      </c>
    </row>
    <row r="15" spans="1:6">
      <c r="A15" s="461"/>
      <c r="B15" s="64"/>
      <c r="C15" s="64"/>
      <c r="D15" s="64"/>
      <c r="E15" s="64"/>
      <c r="F15" s="64"/>
    </row>
    <row r="16" spans="1:6">
      <c r="A16" s="288" t="s">
        <v>526</v>
      </c>
      <c r="B16" s="450"/>
      <c r="C16" s="450"/>
      <c r="D16" s="450"/>
      <c r="E16" s="450"/>
      <c r="F16" s="451" t="s">
        <v>527</v>
      </c>
    </row>
    <row r="17" spans="1:6">
      <c r="A17" s="288" t="s">
        <v>528</v>
      </c>
      <c r="B17" s="450"/>
      <c r="C17" s="450"/>
      <c r="D17" s="450"/>
      <c r="E17" s="450"/>
      <c r="F17" s="450"/>
    </row>
    <row r="18" spans="1:6" ht="13.5" customHeight="1">
      <c r="A18" s="288" t="s">
        <v>529</v>
      </c>
      <c r="B18" s="450"/>
      <c r="C18" s="450"/>
      <c r="D18" s="450"/>
      <c r="E18" s="450"/>
      <c r="F18" s="450"/>
    </row>
    <row r="19" spans="1:6">
      <c r="A19" s="462"/>
      <c r="B19" s="450"/>
      <c r="C19" s="450"/>
      <c r="D19" s="450"/>
      <c r="E19" s="450"/>
      <c r="F19" s="450"/>
    </row>
    <row r="20" spans="1:6">
      <c r="A20" s="450"/>
      <c r="B20" s="450"/>
      <c r="C20" s="450"/>
      <c r="D20" s="450"/>
      <c r="E20" s="450"/>
      <c r="F20" s="450"/>
    </row>
    <row r="21" spans="1:6" ht="14.25" thickBot="1">
      <c r="A21" s="452" t="s">
        <v>530</v>
      </c>
      <c r="B21" s="450"/>
      <c r="C21" s="450"/>
      <c r="D21" s="450"/>
      <c r="E21" s="450"/>
      <c r="F21" s="451" t="s">
        <v>233</v>
      </c>
    </row>
    <row r="22" spans="1:6" ht="14.25" thickTop="1">
      <c r="A22" s="832" t="s">
        <v>514</v>
      </c>
      <c r="B22" s="830" t="s">
        <v>518</v>
      </c>
      <c r="C22" s="830" t="s">
        <v>531</v>
      </c>
      <c r="D22" s="463"/>
      <c r="E22" s="834" t="s">
        <v>532</v>
      </c>
      <c r="F22" s="830" t="s">
        <v>533</v>
      </c>
    </row>
    <row r="23" spans="1:6">
      <c r="A23" s="833"/>
      <c r="B23" s="831"/>
      <c r="C23" s="836"/>
      <c r="D23" s="453" t="s">
        <v>534</v>
      </c>
      <c r="E23" s="835"/>
      <c r="F23" s="831"/>
    </row>
    <row r="24" spans="1:6">
      <c r="A24" s="455"/>
      <c r="B24" s="456"/>
      <c r="C24" s="457"/>
      <c r="D24" s="457"/>
      <c r="E24" s="456"/>
      <c r="F24" s="456"/>
    </row>
    <row r="25" spans="1:6">
      <c r="A25" s="458" t="s">
        <v>535</v>
      </c>
      <c r="B25" s="450">
        <v>46</v>
      </c>
      <c r="C25" s="450">
        <v>45</v>
      </c>
      <c r="D25" s="450">
        <v>25</v>
      </c>
      <c r="E25" s="451" t="s">
        <v>4</v>
      </c>
      <c r="F25" s="451">
        <v>1</v>
      </c>
    </row>
    <row r="26" spans="1:6" ht="13.5" customHeight="1">
      <c r="A26" s="458" t="s">
        <v>536</v>
      </c>
      <c r="B26" s="450">
        <v>34</v>
      </c>
      <c r="C26" s="450">
        <v>34</v>
      </c>
      <c r="D26" s="450">
        <v>21</v>
      </c>
      <c r="E26" s="451" t="s">
        <v>4</v>
      </c>
      <c r="F26" s="451" t="s">
        <v>4</v>
      </c>
    </row>
    <row r="27" spans="1:6">
      <c r="A27" s="458" t="s">
        <v>537</v>
      </c>
      <c r="B27" s="472">
        <v>12</v>
      </c>
      <c r="C27" s="450">
        <v>10</v>
      </c>
      <c r="D27" s="450">
        <v>5</v>
      </c>
      <c r="E27" s="451" t="s">
        <v>538</v>
      </c>
      <c r="F27" s="473">
        <v>2</v>
      </c>
    </row>
    <row r="28" spans="1:6">
      <c r="A28" s="459" t="s">
        <v>539</v>
      </c>
      <c r="B28" s="464">
        <v>3</v>
      </c>
      <c r="C28" s="464">
        <v>3</v>
      </c>
      <c r="D28" s="464">
        <v>1</v>
      </c>
      <c r="E28" s="460" t="s">
        <v>4</v>
      </c>
      <c r="F28" s="460" t="s">
        <v>4</v>
      </c>
    </row>
    <row r="29" spans="1:6">
      <c r="A29" s="461"/>
      <c r="B29" s="64"/>
      <c r="C29" s="64"/>
      <c r="D29" s="64"/>
      <c r="E29" s="64"/>
      <c r="F29" s="64"/>
    </row>
    <row r="30" spans="1:6" ht="13.5" customHeight="1">
      <c r="A30" s="288" t="s">
        <v>526</v>
      </c>
      <c r="B30" s="450"/>
      <c r="C30" s="450"/>
      <c r="D30" s="450"/>
      <c r="E30" s="450"/>
      <c r="F30" s="451" t="s">
        <v>527</v>
      </c>
    </row>
    <row r="31" spans="1:6">
      <c r="A31" s="288" t="s">
        <v>540</v>
      </c>
      <c r="B31" s="450"/>
      <c r="C31" s="450"/>
      <c r="D31" s="450"/>
      <c r="E31" s="450"/>
      <c r="F31" s="450"/>
    </row>
    <row r="32" spans="1:6">
      <c r="A32" s="288" t="s">
        <v>541</v>
      </c>
      <c r="B32" s="450"/>
      <c r="C32" s="450"/>
      <c r="D32" s="450"/>
      <c r="E32" s="450"/>
      <c r="F32" s="450"/>
    </row>
    <row r="33" spans="1:6">
      <c r="A33" s="465"/>
      <c r="B33" s="4"/>
      <c r="C33" s="4"/>
      <c r="D33" s="4"/>
      <c r="E33" s="4"/>
      <c r="F33" s="4"/>
    </row>
    <row r="34" spans="1:6" ht="13.5" customHeight="1">
      <c r="A34" s="465"/>
      <c r="B34" s="4"/>
      <c r="C34" s="4"/>
      <c r="D34" s="4"/>
      <c r="E34" s="4"/>
      <c r="F34" s="4"/>
    </row>
    <row r="35" spans="1:6" ht="14.25" thickBot="1">
      <c r="A35" s="452" t="s">
        <v>542</v>
      </c>
      <c r="B35" s="450"/>
      <c r="C35" s="450"/>
      <c r="D35" s="450"/>
      <c r="E35" s="450"/>
      <c r="F35" s="451" t="s">
        <v>233</v>
      </c>
    </row>
    <row r="36" spans="1:6" ht="14.25" thickTop="1">
      <c r="A36" s="832" t="s">
        <v>514</v>
      </c>
      <c r="B36" s="837" t="s">
        <v>543</v>
      </c>
      <c r="C36" s="838"/>
      <c r="D36" s="839"/>
      <c r="E36" s="834" t="s">
        <v>544</v>
      </c>
      <c r="F36" s="830" t="s">
        <v>545</v>
      </c>
    </row>
    <row r="37" spans="1:6">
      <c r="A37" s="833"/>
      <c r="B37" s="453" t="s">
        <v>546</v>
      </c>
      <c r="C37" s="454" t="s">
        <v>547</v>
      </c>
      <c r="D37" s="454" t="s">
        <v>548</v>
      </c>
      <c r="E37" s="835"/>
      <c r="F37" s="831"/>
    </row>
    <row r="38" spans="1:6" ht="13.5" customHeight="1">
      <c r="A38" s="455"/>
      <c r="B38" s="456"/>
      <c r="C38" s="457"/>
      <c r="D38" s="457"/>
      <c r="E38" s="456"/>
      <c r="F38" s="456"/>
    </row>
    <row r="39" spans="1:6">
      <c r="A39" s="458" t="s">
        <v>535</v>
      </c>
      <c r="B39" s="466">
        <v>1368</v>
      </c>
      <c r="C39" s="466">
        <v>20</v>
      </c>
      <c r="D39" s="466">
        <v>1348</v>
      </c>
      <c r="E39" s="466">
        <v>1342</v>
      </c>
      <c r="F39" s="466">
        <v>26</v>
      </c>
    </row>
    <row r="40" spans="1:6">
      <c r="A40" s="458" t="s">
        <v>549</v>
      </c>
      <c r="B40" s="466">
        <v>1153</v>
      </c>
      <c r="C40" s="466">
        <v>26</v>
      </c>
      <c r="D40" s="466">
        <v>1127</v>
      </c>
      <c r="E40" s="466">
        <v>1098</v>
      </c>
      <c r="F40" s="466">
        <v>55</v>
      </c>
    </row>
    <row r="41" spans="1:6">
      <c r="A41" s="458" t="s">
        <v>550</v>
      </c>
      <c r="B41" s="466">
        <v>997</v>
      </c>
      <c r="C41" s="466">
        <v>55</v>
      </c>
      <c r="D41" s="466">
        <v>942</v>
      </c>
      <c r="E41" s="466">
        <v>970</v>
      </c>
      <c r="F41" s="466">
        <v>27</v>
      </c>
    </row>
    <row r="42" spans="1:6" ht="13.5" customHeight="1">
      <c r="A42" s="459" t="s">
        <v>539</v>
      </c>
      <c r="B42" s="467">
        <v>935</v>
      </c>
      <c r="C42" s="467">
        <v>27</v>
      </c>
      <c r="D42" s="467">
        <v>908</v>
      </c>
      <c r="E42" s="467">
        <v>905</v>
      </c>
      <c r="F42" s="467">
        <v>30</v>
      </c>
    </row>
    <row r="43" spans="1:6">
      <c r="A43" s="461"/>
      <c r="B43" s="64"/>
      <c r="C43" s="64"/>
      <c r="D43" s="64"/>
      <c r="E43" s="64"/>
      <c r="F43" s="64"/>
    </row>
    <row r="44" spans="1:6">
      <c r="A44" s="288" t="s">
        <v>526</v>
      </c>
      <c r="B44" s="450"/>
      <c r="C44" s="450"/>
      <c r="D44" s="450"/>
      <c r="E44" s="450"/>
      <c r="F44" s="451" t="s">
        <v>551</v>
      </c>
    </row>
    <row r="45" spans="1:6">
      <c r="A45" s="288" t="s">
        <v>552</v>
      </c>
      <c r="B45" s="450"/>
      <c r="C45" s="450"/>
      <c r="D45" s="450"/>
      <c r="E45" s="450"/>
      <c r="F45" s="450"/>
    </row>
    <row r="46" spans="1:6">
      <c r="A46" s="465"/>
      <c r="B46" s="4"/>
      <c r="C46" s="4"/>
      <c r="D46" s="4"/>
      <c r="E46" s="4"/>
      <c r="F46" s="4"/>
    </row>
    <row r="47" spans="1:6">
      <c r="A47" s="465"/>
      <c r="B47" s="4"/>
      <c r="C47" s="4"/>
      <c r="D47" s="4"/>
      <c r="E47" s="4"/>
      <c r="F47" s="4"/>
    </row>
    <row r="48" spans="1:6" ht="14.25" thickBot="1">
      <c r="A48" s="452" t="s">
        <v>553</v>
      </c>
      <c r="B48" s="450"/>
      <c r="C48" s="450"/>
      <c r="D48" s="450"/>
      <c r="E48" s="450"/>
      <c r="F48" s="451" t="s">
        <v>233</v>
      </c>
    </row>
    <row r="49" spans="1:6" ht="14.25" thickTop="1">
      <c r="A49" s="832" t="s">
        <v>514</v>
      </c>
      <c r="B49" s="837" t="s">
        <v>554</v>
      </c>
      <c r="C49" s="838"/>
      <c r="D49" s="839"/>
      <c r="E49" s="834" t="s">
        <v>555</v>
      </c>
      <c r="F49" s="830" t="s">
        <v>556</v>
      </c>
    </row>
    <row r="50" spans="1:6">
      <c r="A50" s="833"/>
      <c r="B50" s="453" t="s">
        <v>557</v>
      </c>
      <c r="C50" s="454" t="s">
        <v>519</v>
      </c>
      <c r="D50" s="454" t="s">
        <v>558</v>
      </c>
      <c r="E50" s="835"/>
      <c r="F50" s="831"/>
    </row>
    <row r="51" spans="1:6">
      <c r="A51" s="455"/>
      <c r="B51" s="456"/>
      <c r="C51" s="457"/>
      <c r="D51" s="457"/>
      <c r="E51" s="456"/>
      <c r="F51" s="456"/>
    </row>
    <row r="52" spans="1:6">
      <c r="A52" s="458" t="s">
        <v>535</v>
      </c>
      <c r="B52" s="171">
        <v>2810</v>
      </c>
      <c r="C52" s="468">
        <v>2</v>
      </c>
      <c r="D52" s="469">
        <v>2808</v>
      </c>
      <c r="E52" s="469">
        <v>2809</v>
      </c>
      <c r="F52" s="160">
        <v>1</v>
      </c>
    </row>
    <row r="53" spans="1:6">
      <c r="A53" s="458" t="s">
        <v>559</v>
      </c>
      <c r="B53" s="171">
        <v>3846</v>
      </c>
      <c r="C53" s="468">
        <v>1</v>
      </c>
      <c r="D53" s="469">
        <v>3845</v>
      </c>
      <c r="E53" s="469">
        <v>3845</v>
      </c>
      <c r="F53" s="160">
        <v>1</v>
      </c>
    </row>
    <row r="54" spans="1:6">
      <c r="A54" s="458" t="s">
        <v>560</v>
      </c>
      <c r="B54" s="171">
        <v>3170</v>
      </c>
      <c r="C54" s="468">
        <v>1</v>
      </c>
      <c r="D54" s="469">
        <v>3169</v>
      </c>
      <c r="E54" s="469">
        <v>3167</v>
      </c>
      <c r="F54" s="160">
        <v>3</v>
      </c>
    </row>
    <row r="55" spans="1:6">
      <c r="A55" s="459" t="s">
        <v>539</v>
      </c>
      <c r="B55" s="170">
        <v>3011</v>
      </c>
      <c r="C55" s="470">
        <v>3</v>
      </c>
      <c r="D55" s="471">
        <v>3008</v>
      </c>
      <c r="E55" s="471">
        <v>3010</v>
      </c>
      <c r="F55" s="158">
        <v>1</v>
      </c>
    </row>
    <row r="56" spans="1:6">
      <c r="A56" s="461"/>
      <c r="B56" s="64"/>
      <c r="C56" s="64"/>
      <c r="D56" s="64"/>
      <c r="E56" s="64"/>
      <c r="F56" s="64"/>
    </row>
    <row r="57" spans="1:6" ht="15.75" customHeight="1">
      <c r="A57" s="288" t="s">
        <v>526</v>
      </c>
      <c r="B57" s="450"/>
      <c r="C57" s="450"/>
      <c r="D57" s="450"/>
      <c r="E57" s="450"/>
      <c r="F57" s="451" t="s">
        <v>561</v>
      </c>
    </row>
    <row r="58" spans="1:6">
      <c r="A58" s="288" t="s">
        <v>562</v>
      </c>
      <c r="B58" s="450"/>
      <c r="C58" s="450"/>
      <c r="D58" s="450"/>
      <c r="E58" s="450"/>
      <c r="F58" s="450"/>
    </row>
    <row r="59" spans="1:6">
      <c r="A59" s="288" t="s">
        <v>563</v>
      </c>
      <c r="B59" s="450"/>
      <c r="C59" s="450"/>
      <c r="D59" s="450"/>
      <c r="E59" s="450"/>
      <c r="F59" s="450"/>
    </row>
    <row r="66" spans="1:6" ht="14.25">
      <c r="A66" s="822" t="s">
        <v>511</v>
      </c>
      <c r="B66" s="822"/>
      <c r="C66" s="822"/>
      <c r="D66" s="401"/>
      <c r="E66" s="401"/>
      <c r="F66" s="289"/>
    </row>
    <row r="67" spans="1:6">
      <c r="A67" s="449" t="s">
        <v>512</v>
      </c>
      <c r="B67" s="450"/>
      <c r="C67" s="450"/>
      <c r="D67" s="450"/>
      <c r="E67" s="450"/>
      <c r="F67" s="451"/>
    </row>
    <row r="68" spans="1:6" ht="14.25" thickBot="1">
      <c r="A68" s="452" t="s">
        <v>513</v>
      </c>
      <c r="B68" s="450"/>
      <c r="C68" s="450"/>
      <c r="D68" s="450"/>
      <c r="E68" s="450"/>
      <c r="F68" s="451" t="s">
        <v>233</v>
      </c>
    </row>
    <row r="69" spans="1:6" ht="14.25" thickTop="1">
      <c r="A69" s="832" t="s">
        <v>514</v>
      </c>
      <c r="B69" s="837" t="s">
        <v>515</v>
      </c>
      <c r="C69" s="838"/>
      <c r="D69" s="839"/>
      <c r="E69" s="834" t="s">
        <v>516</v>
      </c>
      <c r="F69" s="830" t="s">
        <v>517</v>
      </c>
    </row>
    <row r="70" spans="1:6">
      <c r="A70" s="833"/>
      <c r="B70" s="453" t="s">
        <v>518</v>
      </c>
      <c r="C70" s="454" t="s">
        <v>519</v>
      </c>
      <c r="D70" s="454" t="s">
        <v>520</v>
      </c>
      <c r="E70" s="835"/>
      <c r="F70" s="831"/>
    </row>
    <row r="71" spans="1:6">
      <c r="A71" s="455"/>
      <c r="B71" s="456"/>
      <c r="C71" s="457"/>
      <c r="D71" s="457"/>
      <c r="E71" s="456"/>
      <c r="F71" s="456"/>
    </row>
    <row r="72" spans="1:6">
      <c r="A72" s="458" t="s">
        <v>521</v>
      </c>
      <c r="B72" s="451">
        <v>63</v>
      </c>
      <c r="C72" s="451">
        <v>12</v>
      </c>
      <c r="D72" s="451">
        <v>51</v>
      </c>
      <c r="E72" s="451">
        <v>62</v>
      </c>
      <c r="F72" s="451">
        <v>1</v>
      </c>
    </row>
    <row r="73" spans="1:6">
      <c r="A73" s="458" t="s">
        <v>522</v>
      </c>
      <c r="B73" s="451">
        <v>49</v>
      </c>
      <c r="C73" s="451">
        <v>1</v>
      </c>
      <c r="D73" s="451">
        <v>48</v>
      </c>
      <c r="E73" s="451">
        <v>41</v>
      </c>
      <c r="F73" s="451">
        <v>8</v>
      </c>
    </row>
    <row r="74" spans="1:6">
      <c r="A74" s="458" t="s">
        <v>523</v>
      </c>
      <c r="B74" s="451">
        <v>12</v>
      </c>
      <c r="C74" s="451">
        <v>8</v>
      </c>
      <c r="D74" s="451">
        <v>4</v>
      </c>
      <c r="E74" s="451">
        <v>12</v>
      </c>
      <c r="F74" s="451" t="s">
        <v>524</v>
      </c>
    </row>
    <row r="75" spans="1:6">
      <c r="A75" s="459" t="s">
        <v>525</v>
      </c>
      <c r="B75" s="460">
        <v>3</v>
      </c>
      <c r="C75" s="460" t="s">
        <v>214</v>
      </c>
      <c r="D75" s="460">
        <v>3</v>
      </c>
      <c r="E75" s="460">
        <v>3</v>
      </c>
      <c r="F75" s="460" t="s">
        <v>214</v>
      </c>
    </row>
    <row r="76" spans="1:6">
      <c r="A76" s="461"/>
      <c r="B76" s="64"/>
      <c r="C76" s="64"/>
      <c r="D76" s="64"/>
      <c r="E76" s="64"/>
      <c r="F76" s="64"/>
    </row>
    <row r="77" spans="1:6">
      <c r="A77" s="288" t="s">
        <v>526</v>
      </c>
      <c r="B77" s="450"/>
      <c r="C77" s="450"/>
      <c r="D77" s="450"/>
      <c r="E77" s="450"/>
      <c r="F77" s="451" t="s">
        <v>527</v>
      </c>
    </row>
    <row r="78" spans="1:6">
      <c r="A78" s="288" t="s">
        <v>528</v>
      </c>
      <c r="B78" s="450"/>
      <c r="C78" s="450"/>
      <c r="D78" s="450"/>
      <c r="E78" s="450"/>
      <c r="F78" s="450"/>
    </row>
    <row r="79" spans="1:6">
      <c r="A79" s="288" t="s">
        <v>529</v>
      </c>
      <c r="B79" s="450"/>
      <c r="C79" s="450"/>
      <c r="D79" s="450"/>
      <c r="E79" s="450"/>
      <c r="F79" s="450"/>
    </row>
    <row r="80" spans="1:6">
      <c r="A80" s="462"/>
      <c r="B80" s="450"/>
      <c r="C80" s="450"/>
      <c r="D80" s="450"/>
      <c r="E80" s="450"/>
      <c r="F80" s="450"/>
    </row>
    <row r="81" spans="1:6">
      <c r="A81" s="450"/>
      <c r="B81" s="450"/>
      <c r="C81" s="450"/>
      <c r="D81" s="450"/>
      <c r="E81" s="450"/>
      <c r="F81" s="450"/>
    </row>
    <row r="82" spans="1:6" ht="14.25" thickBot="1">
      <c r="A82" s="452" t="s">
        <v>530</v>
      </c>
      <c r="B82" s="450"/>
      <c r="C82" s="450"/>
      <c r="D82" s="450"/>
      <c r="E82" s="450"/>
      <c r="F82" s="451" t="s">
        <v>233</v>
      </c>
    </row>
    <row r="83" spans="1:6" ht="14.25" thickTop="1">
      <c r="A83" s="832" t="s">
        <v>514</v>
      </c>
      <c r="B83" s="830" t="s">
        <v>518</v>
      </c>
      <c r="C83" s="830" t="s">
        <v>531</v>
      </c>
      <c r="D83" s="463"/>
      <c r="E83" s="834" t="s">
        <v>532</v>
      </c>
      <c r="F83" s="830" t="s">
        <v>533</v>
      </c>
    </row>
    <row r="84" spans="1:6">
      <c r="A84" s="833"/>
      <c r="B84" s="831"/>
      <c r="C84" s="836"/>
      <c r="D84" s="453" t="s">
        <v>534</v>
      </c>
      <c r="E84" s="835"/>
      <c r="F84" s="831"/>
    </row>
    <row r="85" spans="1:6">
      <c r="A85" s="455"/>
      <c r="B85" s="456"/>
      <c r="C85" s="457"/>
      <c r="D85" s="457"/>
      <c r="E85" s="456"/>
      <c r="F85" s="456"/>
    </row>
    <row r="86" spans="1:6">
      <c r="A86" s="458" t="s">
        <v>535</v>
      </c>
      <c r="B86" s="450">
        <v>46</v>
      </c>
      <c r="C86" s="450">
        <v>45</v>
      </c>
      <c r="D86" s="450">
        <v>25</v>
      </c>
      <c r="E86" s="451" t="s">
        <v>4</v>
      </c>
      <c r="F86" s="451">
        <v>1</v>
      </c>
    </row>
    <row r="87" spans="1:6">
      <c r="A87" s="458" t="s">
        <v>536</v>
      </c>
      <c r="B87" s="450">
        <v>34</v>
      </c>
      <c r="C87" s="450">
        <v>34</v>
      </c>
      <c r="D87" s="450">
        <v>21</v>
      </c>
      <c r="E87" s="451" t="s">
        <v>4</v>
      </c>
      <c r="F87" s="451" t="s">
        <v>4</v>
      </c>
    </row>
    <row r="88" spans="1:6">
      <c r="A88" s="458" t="s">
        <v>537</v>
      </c>
      <c r="B88" s="472">
        <v>10</v>
      </c>
      <c r="C88" s="450">
        <v>10</v>
      </c>
      <c r="D88" s="450">
        <v>5</v>
      </c>
      <c r="E88" s="451" t="s">
        <v>538</v>
      </c>
      <c r="F88" s="473" t="s">
        <v>4</v>
      </c>
    </row>
    <row r="89" spans="1:6">
      <c r="A89" s="459" t="s">
        <v>539</v>
      </c>
      <c r="B89" s="464">
        <v>3</v>
      </c>
      <c r="C89" s="464">
        <v>3</v>
      </c>
      <c r="D89" s="464">
        <v>1</v>
      </c>
      <c r="E89" s="460" t="s">
        <v>4</v>
      </c>
      <c r="F89" s="460" t="s">
        <v>4</v>
      </c>
    </row>
    <row r="90" spans="1:6">
      <c r="A90" s="461"/>
      <c r="B90" s="64"/>
      <c r="C90" s="64"/>
      <c r="D90" s="64"/>
      <c r="E90" s="64"/>
      <c r="F90" s="64"/>
    </row>
    <row r="91" spans="1:6">
      <c r="A91" s="288" t="s">
        <v>526</v>
      </c>
      <c r="B91" s="450"/>
      <c r="C91" s="450"/>
      <c r="D91" s="450"/>
      <c r="E91" s="450"/>
      <c r="F91" s="451" t="s">
        <v>527</v>
      </c>
    </row>
    <row r="92" spans="1:6">
      <c r="A92" s="288" t="s">
        <v>540</v>
      </c>
      <c r="B92" s="450"/>
      <c r="C92" s="450"/>
      <c r="D92" s="450"/>
      <c r="E92" s="450"/>
      <c r="F92" s="450"/>
    </row>
    <row r="93" spans="1:6">
      <c r="A93" s="288" t="s">
        <v>541</v>
      </c>
      <c r="B93" s="450"/>
      <c r="C93" s="450"/>
      <c r="D93" s="450"/>
      <c r="E93" s="450"/>
      <c r="F93" s="450"/>
    </row>
    <row r="94" spans="1:6">
      <c r="A94" s="465"/>
      <c r="B94" s="4"/>
      <c r="C94" s="4"/>
      <c r="D94" s="4"/>
      <c r="E94" s="4"/>
      <c r="F94" s="4"/>
    </row>
    <row r="95" spans="1:6">
      <c r="A95" s="465"/>
      <c r="B95" s="4"/>
      <c r="C95" s="4"/>
      <c r="D95" s="4"/>
      <c r="E95" s="4"/>
      <c r="F95" s="4"/>
    </row>
    <row r="96" spans="1:6" ht="14.25" thickBot="1">
      <c r="A96" s="452" t="s">
        <v>542</v>
      </c>
      <c r="B96" s="450"/>
      <c r="C96" s="450"/>
      <c r="D96" s="450"/>
      <c r="E96" s="450"/>
      <c r="F96" s="451" t="s">
        <v>233</v>
      </c>
    </row>
    <row r="97" spans="1:6" ht="14.25" thickTop="1">
      <c r="A97" s="832" t="s">
        <v>514</v>
      </c>
      <c r="B97" s="837" t="s">
        <v>543</v>
      </c>
      <c r="C97" s="838"/>
      <c r="D97" s="839"/>
      <c r="E97" s="834" t="s">
        <v>544</v>
      </c>
      <c r="F97" s="830" t="s">
        <v>545</v>
      </c>
    </row>
    <row r="98" spans="1:6">
      <c r="A98" s="833"/>
      <c r="B98" s="453" t="s">
        <v>546</v>
      </c>
      <c r="C98" s="454" t="s">
        <v>547</v>
      </c>
      <c r="D98" s="454" t="s">
        <v>548</v>
      </c>
      <c r="E98" s="835"/>
      <c r="F98" s="831"/>
    </row>
    <row r="99" spans="1:6">
      <c r="A99" s="455"/>
      <c r="B99" s="456"/>
      <c r="C99" s="457"/>
      <c r="D99" s="457"/>
      <c r="E99" s="456"/>
      <c r="F99" s="456"/>
    </row>
    <row r="100" spans="1:6">
      <c r="A100" s="458" t="s">
        <v>535</v>
      </c>
      <c r="B100" s="466">
        <v>1368</v>
      </c>
      <c r="C100" s="466">
        <v>20</v>
      </c>
      <c r="D100" s="466">
        <v>1348</v>
      </c>
      <c r="E100" s="466">
        <v>1342</v>
      </c>
      <c r="F100" s="466">
        <v>26</v>
      </c>
    </row>
    <row r="101" spans="1:6">
      <c r="A101" s="458" t="s">
        <v>549</v>
      </c>
      <c r="B101" s="466">
        <v>1153</v>
      </c>
      <c r="C101" s="466">
        <v>26</v>
      </c>
      <c r="D101" s="466">
        <v>1127</v>
      </c>
      <c r="E101" s="466">
        <v>1098</v>
      </c>
      <c r="F101" s="466">
        <v>55</v>
      </c>
    </row>
    <row r="102" spans="1:6">
      <c r="A102" s="458" t="s">
        <v>550</v>
      </c>
      <c r="B102" s="466">
        <v>997</v>
      </c>
      <c r="C102" s="466">
        <v>55</v>
      </c>
      <c r="D102" s="466">
        <v>942</v>
      </c>
      <c r="E102" s="466">
        <v>970</v>
      </c>
      <c r="F102" s="466">
        <v>27</v>
      </c>
    </row>
    <row r="103" spans="1:6">
      <c r="A103" s="459" t="s">
        <v>539</v>
      </c>
      <c r="B103" s="467">
        <v>935</v>
      </c>
      <c r="C103" s="467">
        <v>27</v>
      </c>
      <c r="D103" s="467">
        <v>908</v>
      </c>
      <c r="E103" s="467">
        <v>905</v>
      </c>
      <c r="F103" s="467">
        <v>30</v>
      </c>
    </row>
    <row r="104" spans="1:6">
      <c r="A104" s="461"/>
      <c r="B104" s="64"/>
      <c r="C104" s="64"/>
      <c r="D104" s="64"/>
      <c r="E104" s="64"/>
      <c r="F104" s="64"/>
    </row>
    <row r="105" spans="1:6">
      <c r="A105" s="288" t="s">
        <v>526</v>
      </c>
      <c r="B105" s="450"/>
      <c r="C105" s="450"/>
      <c r="D105" s="450"/>
      <c r="E105" s="450"/>
      <c r="F105" s="451" t="s">
        <v>551</v>
      </c>
    </row>
    <row r="106" spans="1:6">
      <c r="A106" s="288" t="s">
        <v>552</v>
      </c>
      <c r="B106" s="450"/>
      <c r="C106" s="450"/>
      <c r="D106" s="450"/>
      <c r="E106" s="450"/>
      <c r="F106" s="450"/>
    </row>
    <row r="107" spans="1:6">
      <c r="A107" s="465"/>
      <c r="B107" s="4"/>
      <c r="C107" s="4"/>
      <c r="D107" s="4"/>
      <c r="E107" s="4"/>
      <c r="F107" s="4"/>
    </row>
    <row r="108" spans="1:6">
      <c r="A108" s="465"/>
      <c r="B108" s="4"/>
      <c r="C108" s="4"/>
      <c r="D108" s="4"/>
      <c r="E108" s="4"/>
      <c r="F108" s="4"/>
    </row>
    <row r="109" spans="1:6" ht="14.25" thickBot="1">
      <c r="A109" s="452" t="s">
        <v>553</v>
      </c>
      <c r="B109" s="450"/>
      <c r="C109" s="450"/>
      <c r="D109" s="450"/>
      <c r="E109" s="450"/>
      <c r="F109" s="451" t="s">
        <v>233</v>
      </c>
    </row>
    <row r="110" spans="1:6" ht="14.25" thickTop="1">
      <c r="A110" s="832" t="s">
        <v>514</v>
      </c>
      <c r="B110" s="837" t="s">
        <v>554</v>
      </c>
      <c r="C110" s="838"/>
      <c r="D110" s="839"/>
      <c r="E110" s="834" t="s">
        <v>555</v>
      </c>
      <c r="F110" s="830" t="s">
        <v>556</v>
      </c>
    </row>
    <row r="111" spans="1:6">
      <c r="A111" s="833"/>
      <c r="B111" s="453" t="s">
        <v>557</v>
      </c>
      <c r="C111" s="454" t="s">
        <v>519</v>
      </c>
      <c r="D111" s="454" t="s">
        <v>558</v>
      </c>
      <c r="E111" s="835"/>
      <c r="F111" s="831"/>
    </row>
    <row r="112" spans="1:6">
      <c r="A112" s="455"/>
      <c r="B112" s="456"/>
      <c r="C112" s="457"/>
      <c r="D112" s="457"/>
      <c r="E112" s="456"/>
      <c r="F112" s="456"/>
    </row>
    <row r="113" spans="1:6">
      <c r="A113" s="458" t="s">
        <v>535</v>
      </c>
      <c r="B113" s="171">
        <v>2810</v>
      </c>
      <c r="C113" s="468">
        <v>2</v>
      </c>
      <c r="D113" s="469">
        <v>2808</v>
      </c>
      <c r="E113" s="469">
        <v>2809</v>
      </c>
      <c r="F113" s="160">
        <v>1</v>
      </c>
    </row>
    <row r="114" spans="1:6">
      <c r="A114" s="458" t="s">
        <v>559</v>
      </c>
      <c r="B114" s="171">
        <v>3846</v>
      </c>
      <c r="C114" s="468">
        <v>1</v>
      </c>
      <c r="D114" s="469">
        <v>3845</v>
      </c>
      <c r="E114" s="469">
        <v>3845</v>
      </c>
      <c r="F114" s="160">
        <v>1</v>
      </c>
    </row>
    <row r="115" spans="1:6">
      <c r="A115" s="458" t="s">
        <v>560</v>
      </c>
      <c r="B115" s="171">
        <v>3170</v>
      </c>
      <c r="C115" s="468">
        <v>1</v>
      </c>
      <c r="D115" s="469">
        <v>3169</v>
      </c>
      <c r="E115" s="469">
        <v>3167</v>
      </c>
      <c r="F115" s="160">
        <v>3</v>
      </c>
    </row>
    <row r="116" spans="1:6">
      <c r="A116" s="459" t="s">
        <v>539</v>
      </c>
      <c r="B116" s="170">
        <v>3011</v>
      </c>
      <c r="C116" s="470">
        <v>3</v>
      </c>
      <c r="D116" s="471">
        <v>3008</v>
      </c>
      <c r="E116" s="471">
        <v>3010</v>
      </c>
      <c r="F116" s="158">
        <v>1</v>
      </c>
    </row>
    <row r="117" spans="1:6">
      <c r="A117" s="461"/>
      <c r="B117" s="64"/>
      <c r="C117" s="64"/>
      <c r="D117" s="64"/>
      <c r="E117" s="64"/>
      <c r="F117" s="64"/>
    </row>
    <row r="118" spans="1:6">
      <c r="A118" s="288" t="s">
        <v>526</v>
      </c>
      <c r="B118" s="450"/>
      <c r="C118" s="450"/>
      <c r="D118" s="450"/>
      <c r="E118" s="450"/>
      <c r="F118" s="451" t="s">
        <v>561</v>
      </c>
    </row>
    <row r="119" spans="1:6">
      <c r="A119" s="288" t="s">
        <v>562</v>
      </c>
      <c r="B119" s="450"/>
      <c r="C119" s="450"/>
      <c r="D119" s="450"/>
      <c r="E119" s="450"/>
      <c r="F119" s="450"/>
    </row>
    <row r="120" spans="1:6">
      <c r="A120" s="288" t="s">
        <v>563</v>
      </c>
      <c r="B120" s="450"/>
      <c r="C120" s="450"/>
      <c r="D120" s="450"/>
      <c r="E120" s="450"/>
      <c r="F120" s="450"/>
    </row>
  </sheetData>
  <mergeCells count="36">
    <mergeCell ref="A110:A111"/>
    <mergeCell ref="B110:D110"/>
    <mergeCell ref="E110:E111"/>
    <mergeCell ref="F110:F111"/>
    <mergeCell ref="E83:E84"/>
    <mergeCell ref="F83:F84"/>
    <mergeCell ref="A97:A98"/>
    <mergeCell ref="B97:D97"/>
    <mergeCell ref="E97:E98"/>
    <mergeCell ref="F97:F98"/>
    <mergeCell ref="A83:A84"/>
    <mergeCell ref="B83:B84"/>
    <mergeCell ref="C83:C84"/>
    <mergeCell ref="E36:E37"/>
    <mergeCell ref="F36:F37"/>
    <mergeCell ref="A66:C66"/>
    <mergeCell ref="A69:A70"/>
    <mergeCell ref="B69:D69"/>
    <mergeCell ref="E69:E70"/>
    <mergeCell ref="F69:F70"/>
    <mergeCell ref="A49:A50"/>
    <mergeCell ref="B49:D49"/>
    <mergeCell ref="E49:E50"/>
    <mergeCell ref="F49:F50"/>
    <mergeCell ref="A36:A37"/>
    <mergeCell ref="B36:D36"/>
    <mergeCell ref="A5:C5"/>
    <mergeCell ref="C22:C23"/>
    <mergeCell ref="A8:A9"/>
    <mergeCell ref="B8:D8"/>
    <mergeCell ref="E8:E9"/>
    <mergeCell ref="F8:F9"/>
    <mergeCell ref="A22:A23"/>
    <mergeCell ref="B22:B23"/>
    <mergeCell ref="E22:E23"/>
    <mergeCell ref="F22:F23"/>
  </mergeCells>
  <phoneticPr fontId="1"/>
  <pageMargins left="0.70866141732283472" right="0.70866141732283472" top="0.74803149606299213" bottom="0.74803149606299213" header="0.31496062992125984" footer="0.31496062992125984"/>
  <pageSetup paperSize="9" scale="97" fitToHeight="2" orientation="portrait" r:id="rId1"/>
  <rowBreaks count="1" manualBreakCount="1">
    <brk id="6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zoomScaleNormal="100" workbookViewId="0"/>
  </sheetViews>
  <sheetFormatPr defaultRowHeight="13.5"/>
  <cols>
    <col min="1" max="1" width="13.5" customWidth="1"/>
    <col min="2" max="6" width="13.375" customWidth="1"/>
  </cols>
  <sheetData>
    <row r="1" spans="1:6">
      <c r="A1" t="s">
        <v>190</v>
      </c>
    </row>
    <row r="3" spans="1:6" ht="24">
      <c r="A3" s="49" t="s">
        <v>56</v>
      </c>
    </row>
    <row r="5" spans="1:6" ht="14.25">
      <c r="A5" s="822" t="s">
        <v>511</v>
      </c>
      <c r="B5" s="822"/>
      <c r="C5" s="822"/>
      <c r="D5" s="401"/>
      <c r="E5" s="401"/>
      <c r="F5" s="289"/>
    </row>
    <row r="6" spans="1:6">
      <c r="A6" s="449" t="s">
        <v>564</v>
      </c>
      <c r="B6" s="450"/>
      <c r="C6" s="450"/>
      <c r="D6" s="450"/>
      <c r="E6" s="450"/>
      <c r="F6" s="451"/>
    </row>
    <row r="7" spans="1:6" ht="14.25" thickBot="1">
      <c r="A7" s="452" t="s">
        <v>513</v>
      </c>
      <c r="B7" s="450"/>
      <c r="C7" s="450"/>
      <c r="D7" s="450"/>
      <c r="E7" s="450"/>
      <c r="F7" s="451" t="s">
        <v>233</v>
      </c>
    </row>
    <row r="8" spans="1:6" ht="14.25" thickTop="1">
      <c r="A8" s="832" t="s">
        <v>514</v>
      </c>
      <c r="B8" s="837" t="s">
        <v>515</v>
      </c>
      <c r="C8" s="838"/>
      <c r="D8" s="839"/>
      <c r="E8" s="834" t="s">
        <v>516</v>
      </c>
      <c r="F8" s="830" t="s">
        <v>570</v>
      </c>
    </row>
    <row r="9" spans="1:6">
      <c r="A9" s="833"/>
      <c r="B9" s="453" t="s">
        <v>518</v>
      </c>
      <c r="C9" s="454" t="s">
        <v>565</v>
      </c>
      <c r="D9" s="454" t="s">
        <v>520</v>
      </c>
      <c r="E9" s="835"/>
      <c r="F9" s="831"/>
    </row>
    <row r="10" spans="1:6" ht="13.5" customHeight="1">
      <c r="A10" s="455"/>
      <c r="B10" s="456"/>
      <c r="C10" s="457"/>
      <c r="D10" s="457"/>
      <c r="E10" s="456"/>
      <c r="F10" s="456"/>
    </row>
    <row r="11" spans="1:6">
      <c r="A11" s="458" t="s">
        <v>535</v>
      </c>
      <c r="B11" s="21">
        <v>1</v>
      </c>
      <c r="C11" s="21" t="s">
        <v>4</v>
      </c>
      <c r="D11" s="21">
        <v>1</v>
      </c>
      <c r="E11" s="21">
        <v>1</v>
      </c>
      <c r="F11" s="21" t="s">
        <v>4</v>
      </c>
    </row>
    <row r="12" spans="1:6">
      <c r="A12" s="458" t="s">
        <v>571</v>
      </c>
      <c r="B12" s="21">
        <v>2</v>
      </c>
      <c r="C12" s="21" t="s">
        <v>4</v>
      </c>
      <c r="D12" s="21">
        <v>2</v>
      </c>
      <c r="E12" s="21">
        <v>2</v>
      </c>
      <c r="F12" s="21" t="s">
        <v>4</v>
      </c>
    </row>
    <row r="13" spans="1:6">
      <c r="A13" s="458" t="s">
        <v>568</v>
      </c>
      <c r="B13" s="21">
        <v>1</v>
      </c>
      <c r="C13" s="21" t="s">
        <v>96</v>
      </c>
      <c r="D13" s="21">
        <v>1</v>
      </c>
      <c r="E13" s="21">
        <v>1</v>
      </c>
      <c r="F13" s="21" t="s">
        <v>96</v>
      </c>
    </row>
    <row r="14" spans="1:6">
      <c r="A14" s="459" t="s">
        <v>539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</row>
    <row r="15" spans="1:6">
      <c r="A15" s="461"/>
      <c r="B15" s="64"/>
      <c r="C15" s="64"/>
      <c r="D15" s="64"/>
      <c r="E15" s="64"/>
      <c r="F15" s="64"/>
    </row>
    <row r="16" spans="1:6">
      <c r="A16" s="288" t="s">
        <v>566</v>
      </c>
      <c r="B16" s="450"/>
      <c r="C16" s="450"/>
      <c r="D16" s="450"/>
      <c r="E16" s="450"/>
      <c r="F16" s="451" t="s">
        <v>567</v>
      </c>
    </row>
    <row r="17" spans="1:6">
      <c r="A17" s="288" t="s">
        <v>528</v>
      </c>
      <c r="B17" s="450"/>
      <c r="C17" s="450"/>
      <c r="D17" s="450"/>
      <c r="E17" s="450"/>
      <c r="F17" s="450"/>
    </row>
    <row r="18" spans="1:6" ht="13.5" customHeight="1">
      <c r="A18" s="288" t="s">
        <v>529</v>
      </c>
      <c r="B18" s="450"/>
      <c r="C18" s="450"/>
      <c r="D18" s="450"/>
      <c r="E18" s="450"/>
      <c r="F18" s="450"/>
    </row>
    <row r="19" spans="1:6">
      <c r="A19" s="462"/>
      <c r="B19" s="450"/>
      <c r="C19" s="450"/>
      <c r="D19" s="450"/>
      <c r="E19" s="450"/>
      <c r="F19" s="450"/>
    </row>
    <row r="20" spans="1:6">
      <c r="A20" s="450"/>
      <c r="B20" s="450"/>
      <c r="C20" s="450"/>
      <c r="D20" s="450"/>
      <c r="E20" s="450"/>
      <c r="F20" s="450"/>
    </row>
    <row r="21" spans="1:6" ht="14.25" thickBot="1">
      <c r="A21" s="452" t="s">
        <v>530</v>
      </c>
      <c r="B21" s="450"/>
      <c r="C21" s="450"/>
      <c r="D21" s="450"/>
      <c r="E21" s="450"/>
      <c r="F21" s="451" t="s">
        <v>233</v>
      </c>
    </row>
    <row r="22" spans="1:6" ht="14.25" thickTop="1">
      <c r="A22" s="832" t="s">
        <v>514</v>
      </c>
      <c r="B22" s="830" t="s">
        <v>518</v>
      </c>
      <c r="C22" s="830" t="s">
        <v>531</v>
      </c>
      <c r="D22" s="463"/>
      <c r="E22" s="834" t="s">
        <v>532</v>
      </c>
      <c r="F22" s="830" t="s">
        <v>533</v>
      </c>
    </row>
    <row r="23" spans="1:6">
      <c r="A23" s="833"/>
      <c r="B23" s="831"/>
      <c r="C23" s="836"/>
      <c r="D23" s="453" t="s">
        <v>534</v>
      </c>
      <c r="E23" s="835"/>
      <c r="F23" s="831"/>
    </row>
    <row r="24" spans="1:6">
      <c r="A24" s="455"/>
      <c r="B24" s="456"/>
      <c r="C24" s="457"/>
      <c r="D24" s="457"/>
      <c r="E24" s="456"/>
      <c r="F24" s="456"/>
    </row>
    <row r="25" spans="1:6">
      <c r="A25" s="458" t="s">
        <v>535</v>
      </c>
      <c r="B25" s="468">
        <v>1</v>
      </c>
      <c r="C25" s="468" t="s">
        <v>4</v>
      </c>
      <c r="D25" s="468" t="s">
        <v>4</v>
      </c>
      <c r="E25" s="468" t="s">
        <v>4</v>
      </c>
      <c r="F25" s="468">
        <v>1</v>
      </c>
    </row>
    <row r="26" spans="1:6" ht="13.5" customHeight="1">
      <c r="A26" s="458" t="s">
        <v>571</v>
      </c>
      <c r="B26" s="474">
        <v>2</v>
      </c>
      <c r="C26" s="468" t="s">
        <v>4</v>
      </c>
      <c r="D26" s="468" t="s">
        <v>4</v>
      </c>
      <c r="E26" s="468" t="s">
        <v>4</v>
      </c>
      <c r="F26" s="474">
        <v>2</v>
      </c>
    </row>
    <row r="27" spans="1:6">
      <c r="A27" s="458" t="s">
        <v>568</v>
      </c>
      <c r="B27" s="468">
        <v>1</v>
      </c>
      <c r="C27" s="468">
        <v>1</v>
      </c>
      <c r="D27" s="468" t="s">
        <v>96</v>
      </c>
      <c r="E27" s="468" t="s">
        <v>96</v>
      </c>
      <c r="F27" s="468" t="s">
        <v>569</v>
      </c>
    </row>
    <row r="28" spans="1:6">
      <c r="A28" s="459" t="s">
        <v>539</v>
      </c>
      <c r="B28" s="22" t="s">
        <v>4</v>
      </c>
      <c r="C28" s="22" t="s">
        <v>4</v>
      </c>
      <c r="D28" s="22" t="s">
        <v>4</v>
      </c>
      <c r="E28" s="22" t="s">
        <v>4</v>
      </c>
      <c r="F28" s="22" t="s">
        <v>4</v>
      </c>
    </row>
    <row r="29" spans="1:6">
      <c r="A29" s="461"/>
      <c r="B29" s="64"/>
      <c r="C29" s="64"/>
      <c r="D29" s="64"/>
      <c r="E29" s="64"/>
      <c r="F29" s="64"/>
    </row>
    <row r="30" spans="1:6" ht="13.5" customHeight="1">
      <c r="A30" s="288" t="s">
        <v>566</v>
      </c>
      <c r="B30" s="450"/>
      <c r="C30" s="450"/>
      <c r="D30" s="450"/>
      <c r="E30" s="450"/>
      <c r="F30" s="451" t="s">
        <v>567</v>
      </c>
    </row>
    <row r="31" spans="1:6">
      <c r="A31" s="288" t="s">
        <v>540</v>
      </c>
      <c r="B31" s="450"/>
      <c r="C31" s="450"/>
      <c r="D31" s="450"/>
      <c r="E31" s="450"/>
      <c r="F31" s="450"/>
    </row>
    <row r="32" spans="1:6">
      <c r="A32" s="288" t="s">
        <v>541</v>
      </c>
      <c r="B32" s="450"/>
      <c r="C32" s="450"/>
      <c r="D32" s="450"/>
      <c r="E32" s="450"/>
      <c r="F32" s="450"/>
    </row>
    <row r="33" spans="1:6">
      <c r="A33" s="465"/>
      <c r="B33" s="4"/>
      <c r="C33" s="4"/>
      <c r="D33" s="4"/>
      <c r="E33" s="4"/>
      <c r="F33" s="4"/>
    </row>
    <row r="34" spans="1:6" ht="13.5" customHeight="1">
      <c r="A34" s="465"/>
      <c r="B34" s="4"/>
      <c r="C34" s="4"/>
      <c r="D34" s="4"/>
      <c r="E34" s="4"/>
      <c r="F34" s="4"/>
    </row>
    <row r="35" spans="1:6" ht="14.25" thickBot="1">
      <c r="A35" s="452" t="s">
        <v>542</v>
      </c>
      <c r="B35" s="450"/>
      <c r="C35" s="450"/>
      <c r="D35" s="450"/>
      <c r="E35" s="450"/>
      <c r="F35" s="451" t="s">
        <v>233</v>
      </c>
    </row>
    <row r="36" spans="1:6" ht="14.25" thickTop="1">
      <c r="A36" s="832" t="s">
        <v>514</v>
      </c>
      <c r="B36" s="837" t="s">
        <v>515</v>
      </c>
      <c r="C36" s="838"/>
      <c r="D36" s="839"/>
      <c r="E36" s="834" t="s">
        <v>544</v>
      </c>
      <c r="F36" s="830" t="s">
        <v>570</v>
      </c>
    </row>
    <row r="37" spans="1:6">
      <c r="A37" s="833"/>
      <c r="B37" s="453" t="s">
        <v>546</v>
      </c>
      <c r="C37" s="454" t="s">
        <v>565</v>
      </c>
      <c r="D37" s="454" t="s">
        <v>520</v>
      </c>
      <c r="E37" s="835"/>
      <c r="F37" s="831"/>
    </row>
    <row r="38" spans="1:6" ht="13.5" customHeight="1">
      <c r="A38" s="455"/>
      <c r="B38" s="456"/>
      <c r="C38" s="457"/>
      <c r="D38" s="457"/>
      <c r="E38" s="456"/>
      <c r="F38" s="456"/>
    </row>
    <row r="39" spans="1:6">
      <c r="A39" s="458" t="s">
        <v>535</v>
      </c>
      <c r="B39" s="171">
        <v>435</v>
      </c>
      <c r="C39" s="468">
        <v>14</v>
      </c>
      <c r="D39" s="469">
        <v>421</v>
      </c>
      <c r="E39" s="469">
        <v>427</v>
      </c>
      <c r="F39" s="468">
        <v>8</v>
      </c>
    </row>
    <row r="40" spans="1:6">
      <c r="A40" s="458" t="s">
        <v>571</v>
      </c>
      <c r="B40" s="171">
        <v>388</v>
      </c>
      <c r="C40" s="468">
        <v>8</v>
      </c>
      <c r="D40" s="469">
        <v>380</v>
      </c>
      <c r="E40" s="469">
        <v>376</v>
      </c>
      <c r="F40" s="468">
        <v>12</v>
      </c>
    </row>
    <row r="41" spans="1:6">
      <c r="A41" s="458" t="s">
        <v>568</v>
      </c>
      <c r="B41" s="171">
        <v>367</v>
      </c>
      <c r="C41" s="468">
        <v>12</v>
      </c>
      <c r="D41" s="469">
        <v>355</v>
      </c>
      <c r="E41" s="469">
        <v>364</v>
      </c>
      <c r="F41" s="468">
        <v>3</v>
      </c>
    </row>
    <row r="42" spans="1:6" ht="13.5" customHeight="1">
      <c r="A42" s="459" t="s">
        <v>539</v>
      </c>
      <c r="B42" s="170">
        <v>347</v>
      </c>
      <c r="C42" s="470">
        <v>3</v>
      </c>
      <c r="D42" s="471">
        <v>344</v>
      </c>
      <c r="E42" s="471">
        <v>329</v>
      </c>
      <c r="F42" s="470">
        <v>18</v>
      </c>
    </row>
    <row r="43" spans="1:6">
      <c r="A43" s="461"/>
      <c r="B43" s="64"/>
      <c r="C43" s="64"/>
      <c r="D43" s="64"/>
      <c r="E43" s="64"/>
      <c r="F43" s="64"/>
    </row>
    <row r="44" spans="1:6">
      <c r="A44" s="288" t="s">
        <v>566</v>
      </c>
      <c r="B44" s="450"/>
      <c r="C44" s="450"/>
      <c r="D44" s="450"/>
      <c r="E44" s="450"/>
      <c r="F44" s="451" t="s">
        <v>567</v>
      </c>
    </row>
    <row r="45" spans="1:6">
      <c r="A45" s="288" t="s">
        <v>552</v>
      </c>
      <c r="B45" s="450"/>
      <c r="C45" s="450"/>
      <c r="D45" s="450"/>
      <c r="E45" s="450"/>
      <c r="F45" s="450"/>
    </row>
    <row r="46" spans="1:6">
      <c r="A46" s="465"/>
      <c r="B46" s="4"/>
      <c r="C46" s="4"/>
      <c r="D46" s="4"/>
      <c r="E46" s="4"/>
      <c r="F46" s="4"/>
    </row>
    <row r="47" spans="1:6">
      <c r="A47" s="465"/>
      <c r="B47" s="4"/>
      <c r="C47" s="4"/>
      <c r="D47" s="4"/>
      <c r="E47" s="4"/>
      <c r="F47" s="4"/>
    </row>
    <row r="48" spans="1:6" ht="14.25" thickBot="1">
      <c r="A48" s="452" t="s">
        <v>553</v>
      </c>
      <c r="B48" s="450"/>
      <c r="C48" s="450"/>
      <c r="D48" s="450"/>
      <c r="E48" s="450"/>
      <c r="F48" s="451" t="s">
        <v>233</v>
      </c>
    </row>
    <row r="49" spans="1:6" ht="14.25" thickTop="1">
      <c r="A49" s="832" t="s">
        <v>514</v>
      </c>
      <c r="B49" s="837" t="s">
        <v>543</v>
      </c>
      <c r="C49" s="838"/>
      <c r="D49" s="839"/>
      <c r="E49" s="834" t="s">
        <v>544</v>
      </c>
      <c r="F49" s="830" t="s">
        <v>545</v>
      </c>
    </row>
    <row r="50" spans="1:6">
      <c r="A50" s="833"/>
      <c r="B50" s="453" t="s">
        <v>572</v>
      </c>
      <c r="C50" s="454" t="s">
        <v>565</v>
      </c>
      <c r="D50" s="454" t="s">
        <v>573</v>
      </c>
      <c r="E50" s="835"/>
      <c r="F50" s="831"/>
    </row>
    <row r="51" spans="1:6">
      <c r="A51" s="455"/>
      <c r="B51" s="456"/>
      <c r="C51" s="457"/>
      <c r="D51" s="457"/>
      <c r="E51" s="456"/>
      <c r="F51" s="456"/>
    </row>
    <row r="52" spans="1:6">
      <c r="A52" s="458" t="s">
        <v>535</v>
      </c>
      <c r="B52" s="469">
        <v>444</v>
      </c>
      <c r="C52" s="468" t="s">
        <v>4</v>
      </c>
      <c r="D52" s="469">
        <v>444</v>
      </c>
      <c r="E52" s="469">
        <v>444</v>
      </c>
      <c r="F52" s="468" t="s">
        <v>4</v>
      </c>
    </row>
    <row r="53" spans="1:6">
      <c r="A53" s="458" t="s">
        <v>536</v>
      </c>
      <c r="B53" s="469">
        <v>482</v>
      </c>
      <c r="C53" s="468" t="s">
        <v>96</v>
      </c>
      <c r="D53" s="469">
        <v>482</v>
      </c>
      <c r="E53" s="469">
        <v>482</v>
      </c>
      <c r="F53" s="468" t="s">
        <v>574</v>
      </c>
    </row>
    <row r="54" spans="1:6">
      <c r="A54" s="458" t="s">
        <v>568</v>
      </c>
      <c r="B54" s="469">
        <v>378</v>
      </c>
      <c r="C54" s="468" t="s">
        <v>575</v>
      </c>
      <c r="D54" s="469">
        <v>378</v>
      </c>
      <c r="E54" s="469">
        <v>378</v>
      </c>
      <c r="F54" s="468" t="s">
        <v>96</v>
      </c>
    </row>
    <row r="55" spans="1:6">
      <c r="A55" s="459" t="s">
        <v>539</v>
      </c>
      <c r="B55" s="471">
        <v>438</v>
      </c>
      <c r="C55" s="22" t="s">
        <v>4</v>
      </c>
      <c r="D55" s="471">
        <v>438</v>
      </c>
      <c r="E55" s="471">
        <v>438</v>
      </c>
      <c r="F55" s="22" t="s">
        <v>4</v>
      </c>
    </row>
    <row r="56" spans="1:6">
      <c r="A56" s="461"/>
      <c r="B56" s="64"/>
      <c r="C56" s="64"/>
      <c r="D56" s="64"/>
      <c r="E56" s="64"/>
      <c r="F56" s="64"/>
    </row>
    <row r="57" spans="1:6" ht="15.75" customHeight="1">
      <c r="A57" s="288" t="s">
        <v>566</v>
      </c>
      <c r="B57" s="450"/>
      <c r="C57" s="450"/>
      <c r="D57" s="450"/>
      <c r="E57" s="450"/>
      <c r="F57" s="451" t="s">
        <v>567</v>
      </c>
    </row>
    <row r="58" spans="1:6">
      <c r="A58" s="288" t="s">
        <v>562</v>
      </c>
      <c r="B58" s="450"/>
      <c r="C58" s="450"/>
      <c r="D58" s="450"/>
      <c r="E58" s="450"/>
      <c r="F58" s="450"/>
    </row>
    <row r="59" spans="1:6">
      <c r="A59" s="288" t="s">
        <v>563</v>
      </c>
      <c r="B59" s="450"/>
      <c r="C59" s="450"/>
      <c r="D59" s="450"/>
      <c r="E59" s="450"/>
      <c r="F59" s="450"/>
    </row>
    <row r="66" spans="1:6" ht="14.25">
      <c r="A66" s="822" t="s">
        <v>511</v>
      </c>
      <c r="B66" s="822"/>
      <c r="C66" s="822"/>
      <c r="D66" s="401"/>
      <c r="E66" s="401"/>
      <c r="F66" s="289"/>
    </row>
    <row r="67" spans="1:6">
      <c r="A67" s="449" t="s">
        <v>564</v>
      </c>
      <c r="B67" s="450"/>
      <c r="C67" s="450"/>
      <c r="D67" s="450"/>
      <c r="E67" s="450"/>
      <c r="F67" s="451"/>
    </row>
    <row r="68" spans="1:6" ht="14.25" thickBot="1">
      <c r="A68" s="452" t="s">
        <v>513</v>
      </c>
      <c r="B68" s="450"/>
      <c r="C68" s="450"/>
      <c r="D68" s="450"/>
      <c r="E68" s="450"/>
      <c r="F68" s="451" t="s">
        <v>233</v>
      </c>
    </row>
    <row r="69" spans="1:6" ht="14.25" thickTop="1">
      <c r="A69" s="832" t="s">
        <v>514</v>
      </c>
      <c r="B69" s="837" t="s">
        <v>576</v>
      </c>
      <c r="C69" s="838"/>
      <c r="D69" s="839"/>
      <c r="E69" s="834" t="s">
        <v>577</v>
      </c>
      <c r="F69" s="830" t="s">
        <v>570</v>
      </c>
    </row>
    <row r="70" spans="1:6">
      <c r="A70" s="833"/>
      <c r="B70" s="453" t="s">
        <v>518</v>
      </c>
      <c r="C70" s="454" t="s">
        <v>565</v>
      </c>
      <c r="D70" s="454" t="s">
        <v>578</v>
      </c>
      <c r="E70" s="835"/>
      <c r="F70" s="831"/>
    </row>
    <row r="71" spans="1:6">
      <c r="A71" s="455"/>
      <c r="B71" s="456"/>
      <c r="C71" s="457"/>
      <c r="D71" s="457"/>
      <c r="E71" s="456"/>
      <c r="F71" s="456"/>
    </row>
    <row r="72" spans="1:6">
      <c r="A72" s="458" t="s">
        <v>535</v>
      </c>
      <c r="B72" s="21">
        <v>1</v>
      </c>
      <c r="C72" s="21" t="s">
        <v>4</v>
      </c>
      <c r="D72" s="21">
        <v>1</v>
      </c>
      <c r="E72" s="21">
        <v>1</v>
      </c>
      <c r="F72" s="21" t="s">
        <v>4</v>
      </c>
    </row>
    <row r="73" spans="1:6">
      <c r="A73" s="458" t="s">
        <v>571</v>
      </c>
      <c r="B73" s="21">
        <v>2</v>
      </c>
      <c r="C73" s="21" t="s">
        <v>4</v>
      </c>
      <c r="D73" s="21">
        <v>2</v>
      </c>
      <c r="E73" s="21">
        <v>2</v>
      </c>
      <c r="F73" s="21" t="s">
        <v>4</v>
      </c>
    </row>
    <row r="74" spans="1:6">
      <c r="A74" s="458" t="s">
        <v>568</v>
      </c>
      <c r="B74" s="21">
        <v>1</v>
      </c>
      <c r="C74" s="21" t="s">
        <v>579</v>
      </c>
      <c r="D74" s="21">
        <v>1</v>
      </c>
      <c r="E74" s="21">
        <v>1</v>
      </c>
      <c r="F74" s="21" t="s">
        <v>96</v>
      </c>
    </row>
    <row r="75" spans="1:6">
      <c r="A75" s="459" t="s">
        <v>539</v>
      </c>
      <c r="B75" s="22" t="s">
        <v>4</v>
      </c>
      <c r="C75" s="22" t="s">
        <v>4</v>
      </c>
      <c r="D75" s="22" t="s">
        <v>4</v>
      </c>
      <c r="E75" s="22" t="s">
        <v>4</v>
      </c>
      <c r="F75" s="22" t="s">
        <v>4</v>
      </c>
    </row>
    <row r="76" spans="1:6">
      <c r="A76" s="461"/>
      <c r="B76" s="64"/>
      <c r="C76" s="64"/>
      <c r="D76" s="64"/>
      <c r="E76" s="64"/>
      <c r="F76" s="64"/>
    </row>
    <row r="77" spans="1:6">
      <c r="A77" s="288" t="s">
        <v>566</v>
      </c>
      <c r="B77" s="450"/>
      <c r="C77" s="450"/>
      <c r="D77" s="450"/>
      <c r="E77" s="450"/>
      <c r="F77" s="451" t="s">
        <v>567</v>
      </c>
    </row>
    <row r="78" spans="1:6">
      <c r="A78" s="288" t="s">
        <v>528</v>
      </c>
      <c r="B78" s="450"/>
      <c r="C78" s="450"/>
      <c r="D78" s="450"/>
      <c r="E78" s="450"/>
      <c r="F78" s="450"/>
    </row>
    <row r="79" spans="1:6">
      <c r="A79" s="288" t="s">
        <v>529</v>
      </c>
      <c r="B79" s="450"/>
      <c r="C79" s="450"/>
      <c r="D79" s="450"/>
      <c r="E79" s="450"/>
      <c r="F79" s="450"/>
    </row>
    <row r="80" spans="1:6">
      <c r="A80" s="462"/>
      <c r="B80" s="450"/>
      <c r="C80" s="450"/>
      <c r="D80" s="450"/>
      <c r="E80" s="450"/>
      <c r="F80" s="450"/>
    </row>
    <row r="81" spans="1:6">
      <c r="A81" s="450"/>
      <c r="B81" s="450"/>
      <c r="C81" s="450"/>
      <c r="D81" s="450"/>
      <c r="E81" s="450"/>
      <c r="F81" s="450"/>
    </row>
    <row r="82" spans="1:6" ht="14.25" thickBot="1">
      <c r="A82" s="452" t="s">
        <v>530</v>
      </c>
      <c r="B82" s="450"/>
      <c r="C82" s="450"/>
      <c r="D82" s="450"/>
      <c r="E82" s="450"/>
      <c r="F82" s="451" t="s">
        <v>233</v>
      </c>
    </row>
    <row r="83" spans="1:6" ht="14.25" thickTop="1">
      <c r="A83" s="832" t="s">
        <v>514</v>
      </c>
      <c r="B83" s="830" t="s">
        <v>518</v>
      </c>
      <c r="C83" s="830" t="s">
        <v>531</v>
      </c>
      <c r="D83" s="463"/>
      <c r="E83" s="834" t="s">
        <v>532</v>
      </c>
      <c r="F83" s="830" t="s">
        <v>533</v>
      </c>
    </row>
    <row r="84" spans="1:6">
      <c r="A84" s="833"/>
      <c r="B84" s="831"/>
      <c r="C84" s="836"/>
      <c r="D84" s="453" t="s">
        <v>534</v>
      </c>
      <c r="E84" s="835"/>
      <c r="F84" s="831"/>
    </row>
    <row r="85" spans="1:6">
      <c r="A85" s="455"/>
      <c r="B85" s="456"/>
      <c r="C85" s="457"/>
      <c r="D85" s="457"/>
      <c r="E85" s="456"/>
      <c r="F85" s="456"/>
    </row>
    <row r="86" spans="1:6">
      <c r="A86" s="458" t="s">
        <v>535</v>
      </c>
      <c r="B86" s="468">
        <v>1</v>
      </c>
      <c r="C86" s="468" t="s">
        <v>4</v>
      </c>
      <c r="D86" s="468" t="s">
        <v>4</v>
      </c>
      <c r="E86" s="468" t="s">
        <v>4</v>
      </c>
      <c r="F86" s="468">
        <v>1</v>
      </c>
    </row>
    <row r="87" spans="1:6">
      <c r="A87" s="458" t="s">
        <v>580</v>
      </c>
      <c r="B87" s="474" t="s">
        <v>4</v>
      </c>
      <c r="C87" s="468" t="s">
        <v>4</v>
      </c>
      <c r="D87" s="468" t="s">
        <v>4</v>
      </c>
      <c r="E87" s="468" t="s">
        <v>4</v>
      </c>
      <c r="F87" s="474" t="s">
        <v>4</v>
      </c>
    </row>
    <row r="88" spans="1:6">
      <c r="A88" s="458" t="s">
        <v>581</v>
      </c>
      <c r="B88" s="468">
        <v>1</v>
      </c>
      <c r="C88" s="468">
        <v>1</v>
      </c>
      <c r="D88" s="468" t="s">
        <v>96</v>
      </c>
      <c r="E88" s="468" t="s">
        <v>582</v>
      </c>
      <c r="F88" s="468" t="s">
        <v>583</v>
      </c>
    </row>
    <row r="89" spans="1:6">
      <c r="A89" s="459" t="s">
        <v>539</v>
      </c>
      <c r="B89" s="22" t="s">
        <v>4</v>
      </c>
      <c r="C89" s="22" t="s">
        <v>4</v>
      </c>
      <c r="D89" s="22" t="s">
        <v>4</v>
      </c>
      <c r="E89" s="22" t="s">
        <v>4</v>
      </c>
      <c r="F89" s="22" t="s">
        <v>4</v>
      </c>
    </row>
    <row r="90" spans="1:6">
      <c r="A90" s="461"/>
      <c r="B90" s="64"/>
      <c r="C90" s="64"/>
      <c r="D90" s="64"/>
      <c r="E90" s="64"/>
      <c r="F90" s="64"/>
    </row>
    <row r="91" spans="1:6">
      <c r="A91" s="288" t="s">
        <v>566</v>
      </c>
      <c r="B91" s="450"/>
      <c r="C91" s="450"/>
      <c r="D91" s="450"/>
      <c r="E91" s="450"/>
      <c r="F91" s="451" t="s">
        <v>567</v>
      </c>
    </row>
    <row r="92" spans="1:6">
      <c r="A92" s="288" t="s">
        <v>540</v>
      </c>
      <c r="B92" s="450"/>
      <c r="C92" s="450"/>
      <c r="D92" s="450"/>
      <c r="E92" s="450"/>
      <c r="F92" s="450"/>
    </row>
    <row r="93" spans="1:6">
      <c r="A93" s="288" t="s">
        <v>541</v>
      </c>
      <c r="B93" s="450"/>
      <c r="C93" s="450"/>
      <c r="D93" s="450"/>
      <c r="E93" s="450"/>
      <c r="F93" s="450"/>
    </row>
    <row r="94" spans="1:6">
      <c r="A94" s="465"/>
      <c r="B94" s="4"/>
      <c r="C94" s="4"/>
      <c r="D94" s="4"/>
      <c r="E94" s="4"/>
      <c r="F94" s="4"/>
    </row>
    <row r="95" spans="1:6">
      <c r="A95" s="465"/>
      <c r="B95" s="4"/>
      <c r="C95" s="4"/>
      <c r="D95" s="4"/>
      <c r="E95" s="4"/>
      <c r="F95" s="4"/>
    </row>
    <row r="96" spans="1:6" ht="14.25" thickBot="1">
      <c r="A96" s="452" t="s">
        <v>542</v>
      </c>
      <c r="B96" s="450"/>
      <c r="C96" s="450"/>
      <c r="D96" s="450"/>
      <c r="E96" s="450"/>
      <c r="F96" s="451" t="s">
        <v>233</v>
      </c>
    </row>
    <row r="97" spans="1:6" ht="14.25" thickTop="1">
      <c r="A97" s="832" t="s">
        <v>514</v>
      </c>
      <c r="B97" s="837" t="s">
        <v>584</v>
      </c>
      <c r="C97" s="838"/>
      <c r="D97" s="839"/>
      <c r="E97" s="834" t="s">
        <v>585</v>
      </c>
      <c r="F97" s="830" t="s">
        <v>586</v>
      </c>
    </row>
    <row r="98" spans="1:6">
      <c r="A98" s="833"/>
      <c r="B98" s="453" t="s">
        <v>587</v>
      </c>
      <c r="C98" s="454" t="s">
        <v>588</v>
      </c>
      <c r="D98" s="454" t="s">
        <v>520</v>
      </c>
      <c r="E98" s="835"/>
      <c r="F98" s="831"/>
    </row>
    <row r="99" spans="1:6">
      <c r="A99" s="455"/>
      <c r="B99" s="456"/>
      <c r="C99" s="457"/>
      <c r="D99" s="457"/>
      <c r="E99" s="456"/>
      <c r="F99" s="456"/>
    </row>
    <row r="100" spans="1:6">
      <c r="A100" s="458" t="s">
        <v>535</v>
      </c>
      <c r="B100" s="171">
        <v>435</v>
      </c>
      <c r="C100" s="468">
        <v>14</v>
      </c>
      <c r="D100" s="469">
        <v>421</v>
      </c>
      <c r="E100" s="469">
        <v>427</v>
      </c>
      <c r="F100" s="468">
        <v>8</v>
      </c>
    </row>
    <row r="101" spans="1:6">
      <c r="A101" s="458" t="s">
        <v>571</v>
      </c>
      <c r="B101" s="171">
        <v>388</v>
      </c>
      <c r="C101" s="468">
        <v>8</v>
      </c>
      <c r="D101" s="469">
        <v>380</v>
      </c>
      <c r="E101" s="469">
        <v>376</v>
      </c>
      <c r="F101" s="468">
        <v>12</v>
      </c>
    </row>
    <row r="102" spans="1:6">
      <c r="A102" s="458" t="s">
        <v>589</v>
      </c>
      <c r="B102" s="171">
        <v>367</v>
      </c>
      <c r="C102" s="468">
        <v>12</v>
      </c>
      <c r="D102" s="469">
        <v>355</v>
      </c>
      <c r="E102" s="469">
        <v>364</v>
      </c>
      <c r="F102" s="468">
        <v>3</v>
      </c>
    </row>
    <row r="103" spans="1:6">
      <c r="A103" s="459" t="s">
        <v>539</v>
      </c>
      <c r="B103" s="170">
        <v>347</v>
      </c>
      <c r="C103" s="470">
        <v>3</v>
      </c>
      <c r="D103" s="471">
        <v>344</v>
      </c>
      <c r="E103" s="471">
        <v>329</v>
      </c>
      <c r="F103" s="470">
        <v>18</v>
      </c>
    </row>
    <row r="104" spans="1:6">
      <c r="A104" s="461"/>
      <c r="B104" s="64"/>
      <c r="C104" s="64"/>
      <c r="D104" s="64"/>
      <c r="E104" s="64"/>
      <c r="F104" s="64"/>
    </row>
    <row r="105" spans="1:6">
      <c r="A105" s="288" t="s">
        <v>566</v>
      </c>
      <c r="B105" s="450"/>
      <c r="C105" s="450"/>
      <c r="D105" s="450"/>
      <c r="E105" s="450"/>
      <c r="F105" s="451" t="s">
        <v>567</v>
      </c>
    </row>
    <row r="106" spans="1:6">
      <c r="A106" s="288" t="s">
        <v>552</v>
      </c>
      <c r="B106" s="450"/>
      <c r="C106" s="450"/>
      <c r="D106" s="450"/>
      <c r="E106" s="450"/>
      <c r="F106" s="450"/>
    </row>
    <row r="107" spans="1:6">
      <c r="A107" s="465"/>
      <c r="B107" s="4"/>
      <c r="C107" s="4"/>
      <c r="D107" s="4"/>
      <c r="E107" s="4"/>
      <c r="F107" s="4"/>
    </row>
    <row r="108" spans="1:6">
      <c r="A108" s="465"/>
      <c r="B108" s="4"/>
      <c r="C108" s="4"/>
      <c r="D108" s="4"/>
      <c r="E108" s="4"/>
      <c r="F108" s="4"/>
    </row>
    <row r="109" spans="1:6" ht="14.25" thickBot="1">
      <c r="A109" s="452" t="s">
        <v>553</v>
      </c>
      <c r="B109" s="450"/>
      <c r="C109" s="450"/>
      <c r="D109" s="450"/>
      <c r="E109" s="450"/>
      <c r="F109" s="451" t="s">
        <v>233</v>
      </c>
    </row>
    <row r="110" spans="1:6" ht="14.25" thickTop="1">
      <c r="A110" s="832" t="s">
        <v>514</v>
      </c>
      <c r="B110" s="837" t="s">
        <v>515</v>
      </c>
      <c r="C110" s="838"/>
      <c r="D110" s="839"/>
      <c r="E110" s="834" t="s">
        <v>590</v>
      </c>
      <c r="F110" s="830" t="s">
        <v>591</v>
      </c>
    </row>
    <row r="111" spans="1:6">
      <c r="A111" s="833"/>
      <c r="B111" s="453" t="s">
        <v>592</v>
      </c>
      <c r="C111" s="454" t="s">
        <v>565</v>
      </c>
      <c r="D111" s="454" t="s">
        <v>593</v>
      </c>
      <c r="E111" s="835"/>
      <c r="F111" s="831"/>
    </row>
    <row r="112" spans="1:6">
      <c r="A112" s="455"/>
      <c r="B112" s="456"/>
      <c r="C112" s="457"/>
      <c r="D112" s="457"/>
      <c r="E112" s="456"/>
      <c r="F112" s="456"/>
    </row>
    <row r="113" spans="1:6">
      <c r="A113" s="458" t="s">
        <v>535</v>
      </c>
      <c r="B113" s="469">
        <v>444</v>
      </c>
      <c r="C113" s="468" t="s">
        <v>4</v>
      </c>
      <c r="D113" s="469">
        <v>444</v>
      </c>
      <c r="E113" s="469">
        <v>444</v>
      </c>
      <c r="F113" s="468" t="s">
        <v>4</v>
      </c>
    </row>
    <row r="114" spans="1:6">
      <c r="A114" s="458" t="s">
        <v>571</v>
      </c>
      <c r="B114" s="469">
        <v>482</v>
      </c>
      <c r="C114" s="468" t="s">
        <v>96</v>
      </c>
      <c r="D114" s="469">
        <v>482</v>
      </c>
      <c r="E114" s="469">
        <v>482</v>
      </c>
      <c r="F114" s="468" t="s">
        <v>96</v>
      </c>
    </row>
    <row r="115" spans="1:6">
      <c r="A115" s="458" t="s">
        <v>568</v>
      </c>
      <c r="B115" s="469">
        <v>378</v>
      </c>
      <c r="C115" s="468" t="s">
        <v>579</v>
      </c>
      <c r="D115" s="469">
        <v>378</v>
      </c>
      <c r="E115" s="469">
        <v>378</v>
      </c>
      <c r="F115" s="468" t="s">
        <v>594</v>
      </c>
    </row>
    <row r="116" spans="1:6">
      <c r="A116" s="459" t="s">
        <v>539</v>
      </c>
      <c r="B116" s="471">
        <v>438</v>
      </c>
      <c r="C116" s="22" t="s">
        <v>4</v>
      </c>
      <c r="D116" s="471">
        <v>438</v>
      </c>
      <c r="E116" s="471">
        <v>438</v>
      </c>
      <c r="F116" s="22" t="s">
        <v>4</v>
      </c>
    </row>
    <row r="117" spans="1:6">
      <c r="A117" s="461"/>
      <c r="B117" s="64"/>
      <c r="C117" s="64"/>
      <c r="D117" s="64"/>
      <c r="E117" s="64"/>
      <c r="F117" s="64"/>
    </row>
    <row r="118" spans="1:6">
      <c r="A118" s="288" t="s">
        <v>566</v>
      </c>
      <c r="B118" s="450"/>
      <c r="C118" s="450"/>
      <c r="D118" s="450"/>
      <c r="E118" s="450"/>
      <c r="F118" s="451" t="s">
        <v>567</v>
      </c>
    </row>
    <row r="119" spans="1:6">
      <c r="A119" s="288" t="s">
        <v>562</v>
      </c>
      <c r="B119" s="450"/>
      <c r="C119" s="450"/>
      <c r="D119" s="450"/>
      <c r="E119" s="450"/>
      <c r="F119" s="450"/>
    </row>
    <row r="120" spans="1:6">
      <c r="A120" s="288" t="s">
        <v>563</v>
      </c>
      <c r="B120" s="450"/>
      <c r="C120" s="450"/>
      <c r="D120" s="450"/>
      <c r="E120" s="450"/>
      <c r="F120" s="450"/>
    </row>
  </sheetData>
  <mergeCells count="36">
    <mergeCell ref="A97:A98"/>
    <mergeCell ref="B97:D97"/>
    <mergeCell ref="E97:E98"/>
    <mergeCell ref="F97:F98"/>
    <mergeCell ref="A110:A111"/>
    <mergeCell ref="B110:D110"/>
    <mergeCell ref="E110:E111"/>
    <mergeCell ref="F110:F111"/>
    <mergeCell ref="A66:C66"/>
    <mergeCell ref="A69:A70"/>
    <mergeCell ref="B69:D69"/>
    <mergeCell ref="E69:E70"/>
    <mergeCell ref="F69:F70"/>
    <mergeCell ref="A83:A84"/>
    <mergeCell ref="B83:B84"/>
    <mergeCell ref="C83:C84"/>
    <mergeCell ref="E83:E84"/>
    <mergeCell ref="F83:F84"/>
    <mergeCell ref="A36:A37"/>
    <mergeCell ref="B36:D36"/>
    <mergeCell ref="E36:E37"/>
    <mergeCell ref="F36:F37"/>
    <mergeCell ref="A49:A50"/>
    <mergeCell ref="B49:D49"/>
    <mergeCell ref="E49:E50"/>
    <mergeCell ref="F49:F50"/>
    <mergeCell ref="A5:C5"/>
    <mergeCell ref="A8:A9"/>
    <mergeCell ref="B8:D8"/>
    <mergeCell ref="E8:E9"/>
    <mergeCell ref="F8:F9"/>
    <mergeCell ref="A22:A23"/>
    <mergeCell ref="B22:B23"/>
    <mergeCell ref="C22:C23"/>
    <mergeCell ref="E22:E23"/>
    <mergeCell ref="F22:F23"/>
  </mergeCells>
  <phoneticPr fontId="1"/>
  <pageMargins left="0.70866141732283472" right="0.70866141732283472" top="0.74803149606299213" bottom="0.74803149606299213" header="0.31496062992125984" footer="0.31496062992125984"/>
  <pageSetup paperSize="9" scale="97" fitToHeight="2" orientation="portrait" r:id="rId1"/>
  <rowBreaks count="1" manualBreakCount="1">
    <brk id="6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21" sqref="B21"/>
    </sheetView>
  </sheetViews>
  <sheetFormatPr defaultRowHeight="13.5"/>
  <sheetData>
    <row r="1" spans="1:11">
      <c r="A1" t="s">
        <v>347</v>
      </c>
    </row>
    <row r="3" spans="1:11" ht="24">
      <c r="A3" s="49" t="s">
        <v>56</v>
      </c>
    </row>
    <row r="5" spans="1:11" ht="15" thickBot="1">
      <c r="A5" s="262" t="s">
        <v>328</v>
      </c>
      <c r="B5" s="263"/>
      <c r="C5" s="264"/>
      <c r="D5" s="265"/>
      <c r="E5" s="264"/>
      <c r="F5" s="264"/>
      <c r="G5" s="263"/>
      <c r="H5" s="292"/>
      <c r="I5" s="293"/>
      <c r="J5" s="293"/>
      <c r="K5" s="268" t="s">
        <v>233</v>
      </c>
    </row>
    <row r="6" spans="1:11" ht="24.75" thickTop="1">
      <c r="A6" s="269" t="s">
        <v>329</v>
      </c>
      <c r="B6" s="270" t="s">
        <v>212</v>
      </c>
      <c r="C6" s="271" t="s">
        <v>344</v>
      </c>
      <c r="D6" s="271" t="s">
        <v>330</v>
      </c>
      <c r="E6" s="271" t="s">
        <v>331</v>
      </c>
      <c r="F6" s="272" t="s">
        <v>332</v>
      </c>
      <c r="G6" s="273" t="s">
        <v>333</v>
      </c>
      <c r="H6" s="270" t="s">
        <v>334</v>
      </c>
      <c r="I6" s="294" t="s">
        <v>335</v>
      </c>
      <c r="J6" s="270" t="s">
        <v>345</v>
      </c>
      <c r="K6" s="275" t="s">
        <v>336</v>
      </c>
    </row>
    <row r="7" spans="1:11">
      <c r="A7" s="276"/>
      <c r="B7" s="277"/>
      <c r="C7" s="277"/>
      <c r="D7" s="277"/>
      <c r="E7" s="277"/>
      <c r="F7" s="277"/>
      <c r="G7" s="277"/>
      <c r="H7" s="277"/>
      <c r="I7" s="295"/>
      <c r="J7" s="292"/>
      <c r="K7" s="292"/>
    </row>
    <row r="8" spans="1:11" ht="13.5" customHeight="1">
      <c r="A8" s="279" t="s">
        <v>346</v>
      </c>
      <c r="B8" s="171">
        <v>336789</v>
      </c>
      <c r="C8" s="280">
        <v>117896</v>
      </c>
      <c r="D8" s="280">
        <v>7456</v>
      </c>
      <c r="E8" s="280">
        <v>11209</v>
      </c>
      <c r="F8" s="280">
        <v>12493</v>
      </c>
      <c r="G8" s="280">
        <v>6767</v>
      </c>
      <c r="H8" s="171">
        <v>31455</v>
      </c>
      <c r="I8" s="171">
        <v>64606</v>
      </c>
      <c r="J8" s="171">
        <v>8561</v>
      </c>
      <c r="K8" s="296">
        <v>76346</v>
      </c>
    </row>
    <row r="9" spans="1:11">
      <c r="A9" s="279">
        <v>23</v>
      </c>
      <c r="B9" s="171">
        <v>341766</v>
      </c>
      <c r="C9" s="280">
        <v>126139</v>
      </c>
      <c r="D9" s="280">
        <v>6782</v>
      </c>
      <c r="E9" s="280">
        <v>9899</v>
      </c>
      <c r="F9" s="280">
        <v>13443</v>
      </c>
      <c r="G9" s="280">
        <v>6057</v>
      </c>
      <c r="H9" s="171">
        <v>28638</v>
      </c>
      <c r="I9" s="171">
        <v>63380</v>
      </c>
      <c r="J9" s="171">
        <v>8694</v>
      </c>
      <c r="K9" s="296">
        <v>78734</v>
      </c>
    </row>
    <row r="10" spans="1:11">
      <c r="A10" s="279">
        <v>24</v>
      </c>
      <c r="B10" s="171">
        <v>340282</v>
      </c>
      <c r="C10" s="280">
        <v>105150</v>
      </c>
      <c r="D10" s="280">
        <v>8259</v>
      </c>
      <c r="E10" s="280">
        <v>10530</v>
      </c>
      <c r="F10" s="280">
        <v>13954</v>
      </c>
      <c r="G10" s="280">
        <v>4733</v>
      </c>
      <c r="H10" s="171">
        <v>27579</v>
      </c>
      <c r="I10" s="171">
        <v>81593</v>
      </c>
      <c r="J10" s="171">
        <v>9339</v>
      </c>
      <c r="K10" s="296">
        <v>79145</v>
      </c>
    </row>
    <row r="11" spans="1:11">
      <c r="A11" s="279">
        <v>25</v>
      </c>
      <c r="B11" s="179">
        <v>349559</v>
      </c>
      <c r="C11" s="280">
        <v>96118</v>
      </c>
      <c r="D11" s="280">
        <v>8032</v>
      </c>
      <c r="E11" s="280">
        <v>17049</v>
      </c>
      <c r="F11" s="280">
        <v>15221</v>
      </c>
      <c r="G11" s="280">
        <v>4460</v>
      </c>
      <c r="H11" s="171">
        <v>30639</v>
      </c>
      <c r="I11" s="171">
        <v>67462</v>
      </c>
      <c r="J11" s="171">
        <v>8681</v>
      </c>
      <c r="K11" s="296">
        <v>79422</v>
      </c>
    </row>
    <row r="12" spans="1:11">
      <c r="A12" s="282">
        <v>26</v>
      </c>
      <c r="B12" s="170">
        <v>302816</v>
      </c>
      <c r="C12" s="283">
        <v>103194</v>
      </c>
      <c r="D12" s="283">
        <v>7599</v>
      </c>
      <c r="E12" s="283">
        <v>8939</v>
      </c>
      <c r="F12" s="283">
        <v>13490</v>
      </c>
      <c r="G12" s="283">
        <v>3208</v>
      </c>
      <c r="H12" s="170">
        <v>31122</v>
      </c>
      <c r="I12" s="170">
        <v>64646</v>
      </c>
      <c r="J12" s="170">
        <v>6180</v>
      </c>
      <c r="K12" s="297">
        <v>64438</v>
      </c>
    </row>
    <row r="13" spans="1:11">
      <c r="A13" s="284"/>
      <c r="B13" s="285"/>
      <c r="C13" s="285"/>
      <c r="D13" s="285"/>
      <c r="E13" s="285"/>
      <c r="F13" s="285"/>
      <c r="G13" s="285"/>
      <c r="H13" s="285"/>
      <c r="I13" s="298"/>
      <c r="J13" s="298"/>
      <c r="K13" s="298"/>
    </row>
    <row r="14" spans="1:11">
      <c r="A14" s="299"/>
      <c r="B14" s="288"/>
      <c r="C14" s="288"/>
      <c r="D14" s="288"/>
      <c r="E14" s="288"/>
      <c r="F14" s="288"/>
      <c r="G14" s="288"/>
      <c r="H14" s="292"/>
      <c r="I14" s="292"/>
      <c r="J14" s="292"/>
      <c r="K14" s="289" t="s">
        <v>338</v>
      </c>
    </row>
    <row r="15" spans="1:11">
      <c r="A15" s="287"/>
      <c r="B15" s="266"/>
      <c r="C15" s="266"/>
      <c r="D15" s="266"/>
      <c r="E15" s="266"/>
      <c r="F15" s="266"/>
      <c r="G15" s="266"/>
      <c r="H15" s="266"/>
      <c r="I15" s="266"/>
      <c r="J15" s="290"/>
      <c r="K15" s="266"/>
    </row>
    <row r="16" spans="1:11">
      <c r="A16" s="132"/>
      <c r="B16" s="21"/>
      <c r="C16" s="21"/>
      <c r="D16" s="21"/>
      <c r="E16" s="21"/>
      <c r="F16" s="21"/>
      <c r="G16" s="21"/>
      <c r="H16" s="21"/>
      <c r="I16" s="21"/>
      <c r="J16" s="151"/>
      <c r="K16" s="21"/>
    </row>
    <row r="22" spans="1:11" ht="24">
      <c r="A22" s="49" t="s">
        <v>3</v>
      </c>
    </row>
    <row r="23" spans="1:11" ht="15.75" customHeight="1">
      <c r="A23" s="49"/>
    </row>
    <row r="24" spans="1:11" ht="15" thickBot="1">
      <c r="A24" s="262" t="s">
        <v>328</v>
      </c>
      <c r="B24" s="263"/>
      <c r="C24" s="264"/>
      <c r="D24" s="265"/>
      <c r="E24" s="264"/>
      <c r="F24" s="264"/>
      <c r="G24" s="263"/>
      <c r="H24" s="292"/>
      <c r="I24" s="293"/>
      <c r="J24" s="293"/>
      <c r="K24" s="268" t="s">
        <v>233</v>
      </c>
    </row>
    <row r="25" spans="1:11" ht="24.75" thickTop="1">
      <c r="A25" s="269" t="s">
        <v>329</v>
      </c>
      <c r="B25" s="270" t="s">
        <v>212</v>
      </c>
      <c r="C25" s="271" t="s">
        <v>341</v>
      </c>
      <c r="D25" s="271" t="s">
        <v>330</v>
      </c>
      <c r="E25" s="271" t="s">
        <v>331</v>
      </c>
      <c r="F25" s="272" t="s">
        <v>332</v>
      </c>
      <c r="G25" s="273" t="s">
        <v>333</v>
      </c>
      <c r="H25" s="270" t="s">
        <v>334</v>
      </c>
      <c r="I25" s="294" t="s">
        <v>335</v>
      </c>
      <c r="J25" s="270" t="s">
        <v>345</v>
      </c>
      <c r="K25" s="275" t="s">
        <v>336</v>
      </c>
    </row>
    <row r="26" spans="1:11">
      <c r="A26" s="276"/>
      <c r="B26" s="277"/>
      <c r="C26" s="277"/>
      <c r="D26" s="277"/>
      <c r="E26" s="277"/>
      <c r="F26" s="277"/>
      <c r="G26" s="277"/>
      <c r="H26" s="277"/>
      <c r="I26" s="295"/>
      <c r="J26" s="292"/>
      <c r="K26" s="292"/>
    </row>
    <row r="27" spans="1:11" ht="13.5" customHeight="1">
      <c r="A27" s="279" t="s">
        <v>346</v>
      </c>
      <c r="B27" s="171">
        <v>336789</v>
      </c>
      <c r="C27" s="280">
        <v>117896</v>
      </c>
      <c r="D27" s="280">
        <v>7456</v>
      </c>
      <c r="E27" s="280">
        <v>11209</v>
      </c>
      <c r="F27" s="280">
        <v>12493</v>
      </c>
      <c r="G27" s="280">
        <v>6767</v>
      </c>
      <c r="H27" s="171">
        <v>31455</v>
      </c>
      <c r="I27" s="171">
        <v>64606</v>
      </c>
      <c r="J27" s="171">
        <v>8561</v>
      </c>
      <c r="K27" s="296">
        <v>76346</v>
      </c>
    </row>
    <row r="28" spans="1:11">
      <c r="A28" s="279">
        <v>23</v>
      </c>
      <c r="B28" s="171">
        <v>341766</v>
      </c>
      <c r="C28" s="280">
        <v>126139</v>
      </c>
      <c r="D28" s="280">
        <v>6782</v>
      </c>
      <c r="E28" s="280">
        <v>9899</v>
      </c>
      <c r="F28" s="280">
        <v>13443</v>
      </c>
      <c r="G28" s="280">
        <v>6057</v>
      </c>
      <c r="H28" s="171">
        <v>28638</v>
      </c>
      <c r="I28" s="171">
        <v>63380</v>
      </c>
      <c r="J28" s="171">
        <v>8694</v>
      </c>
      <c r="K28" s="296">
        <v>78734</v>
      </c>
    </row>
    <row r="29" spans="1:11">
      <c r="A29" s="279">
        <v>24</v>
      </c>
      <c r="B29" s="171">
        <v>340282</v>
      </c>
      <c r="C29" s="280">
        <v>105150</v>
      </c>
      <c r="D29" s="280">
        <v>8259</v>
      </c>
      <c r="E29" s="280">
        <v>10530</v>
      </c>
      <c r="F29" s="280">
        <v>13954</v>
      </c>
      <c r="G29" s="280">
        <v>4733</v>
      </c>
      <c r="H29" s="171">
        <v>27579</v>
      </c>
      <c r="I29" s="171">
        <v>81593</v>
      </c>
      <c r="J29" s="171">
        <v>9339</v>
      </c>
      <c r="K29" s="296">
        <v>79145</v>
      </c>
    </row>
    <row r="30" spans="1:11">
      <c r="A30" s="279">
        <v>25</v>
      </c>
      <c r="B30" s="179">
        <v>327084</v>
      </c>
      <c r="C30" s="280">
        <v>96118</v>
      </c>
      <c r="D30" s="280">
        <v>8032</v>
      </c>
      <c r="E30" s="280">
        <v>17049</v>
      </c>
      <c r="F30" s="280">
        <v>15221</v>
      </c>
      <c r="G30" s="280">
        <v>4460</v>
      </c>
      <c r="H30" s="171">
        <v>30639</v>
      </c>
      <c r="I30" s="171">
        <v>67462</v>
      </c>
      <c r="J30" s="171">
        <v>8681</v>
      </c>
      <c r="K30" s="296">
        <v>79422</v>
      </c>
    </row>
    <row r="31" spans="1:11">
      <c r="A31" s="282">
        <v>26</v>
      </c>
      <c r="B31" s="170">
        <v>302816</v>
      </c>
      <c r="C31" s="283">
        <v>103194</v>
      </c>
      <c r="D31" s="283">
        <v>7599</v>
      </c>
      <c r="E31" s="283">
        <v>8939</v>
      </c>
      <c r="F31" s="283">
        <v>13490</v>
      </c>
      <c r="G31" s="283">
        <v>3208</v>
      </c>
      <c r="H31" s="170">
        <v>31122</v>
      </c>
      <c r="I31" s="170">
        <v>64646</v>
      </c>
      <c r="J31" s="170">
        <v>6180</v>
      </c>
      <c r="K31" s="297">
        <v>64438</v>
      </c>
    </row>
    <row r="32" spans="1:11">
      <c r="A32" s="284"/>
      <c r="B32" s="285"/>
      <c r="C32" s="285"/>
      <c r="D32" s="285"/>
      <c r="E32" s="285"/>
      <c r="F32" s="285"/>
      <c r="G32" s="285"/>
      <c r="H32" s="285"/>
      <c r="I32" s="298"/>
      <c r="J32" s="298"/>
      <c r="K32" s="298"/>
    </row>
    <row r="33" spans="1:11">
      <c r="A33" s="299"/>
      <c r="B33" s="288"/>
      <c r="C33" s="288"/>
      <c r="D33" s="288"/>
      <c r="E33" s="288"/>
      <c r="F33" s="288"/>
      <c r="G33" s="288"/>
      <c r="H33" s="292"/>
      <c r="I33" s="292"/>
      <c r="J33" s="292"/>
      <c r="K33" s="289" t="s">
        <v>338</v>
      </c>
    </row>
    <row r="34" spans="1:11">
      <c r="A34" s="287"/>
      <c r="B34" s="266"/>
      <c r="C34" s="266"/>
      <c r="D34" s="266"/>
      <c r="E34" s="266"/>
      <c r="F34" s="266"/>
      <c r="G34" s="266"/>
      <c r="H34" s="266"/>
      <c r="I34" s="266"/>
      <c r="J34" s="290"/>
      <c r="K34" s="266"/>
    </row>
    <row r="35" spans="1:1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</sheetData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workbookViewId="0"/>
  </sheetViews>
  <sheetFormatPr defaultRowHeight="13.5"/>
  <cols>
    <col min="2" max="2" width="1.625" customWidth="1"/>
    <col min="3" max="3" width="3" customWidth="1"/>
    <col min="4" max="4" width="25.25" customWidth="1"/>
    <col min="5" max="5" width="1.625" customWidth="1"/>
  </cols>
  <sheetData>
    <row r="1" spans="1:10">
      <c r="A1" t="s">
        <v>224</v>
      </c>
    </row>
    <row r="3" spans="1:10" ht="24">
      <c r="A3" s="49" t="s">
        <v>56</v>
      </c>
    </row>
    <row r="5" spans="1:10" ht="14.25">
      <c r="A5" s="1" t="s">
        <v>174</v>
      </c>
      <c r="B5" s="2"/>
      <c r="C5" s="3"/>
      <c r="D5" s="2"/>
      <c r="E5" s="2"/>
      <c r="F5" s="3"/>
      <c r="G5" s="3"/>
      <c r="H5" s="4"/>
      <c r="I5" s="4"/>
      <c r="J5" s="5"/>
    </row>
    <row r="6" spans="1:10" ht="15" thickBot="1">
      <c r="A6" s="144" t="s">
        <v>5</v>
      </c>
      <c r="B6" s="2"/>
      <c r="C6" s="3"/>
      <c r="D6" s="2"/>
      <c r="E6" s="2"/>
      <c r="F6" s="3"/>
      <c r="G6" s="3"/>
      <c r="H6" s="4"/>
      <c r="I6" s="4"/>
      <c r="J6" s="5"/>
    </row>
    <row r="7" spans="1:10" ht="14.25" thickTop="1">
      <c r="A7" s="846" t="s">
        <v>41</v>
      </c>
      <c r="B7" s="846"/>
      <c r="C7" s="846"/>
      <c r="D7" s="846"/>
      <c r="E7" s="846"/>
      <c r="F7" s="7" t="s">
        <v>6</v>
      </c>
      <c r="G7" s="8">
        <v>23</v>
      </c>
      <c r="H7" s="8">
        <v>24</v>
      </c>
      <c r="I7" s="8">
        <v>25</v>
      </c>
      <c r="J7" s="9">
        <v>26</v>
      </c>
    </row>
    <row r="8" spans="1:10">
      <c r="A8" s="10"/>
      <c r="B8" s="11"/>
      <c r="C8" s="12"/>
      <c r="D8" s="13"/>
      <c r="E8" s="14"/>
      <c r="F8" s="15"/>
      <c r="G8" s="16"/>
      <c r="H8" s="16"/>
      <c r="I8" s="16"/>
      <c r="J8" s="17"/>
    </row>
    <row r="9" spans="1:10" ht="13.5" customHeight="1">
      <c r="A9" s="847" t="s">
        <v>7</v>
      </c>
      <c r="B9" s="18"/>
      <c r="C9" s="840" t="s">
        <v>8</v>
      </c>
      <c r="D9" s="840"/>
      <c r="E9" s="19"/>
      <c r="F9" s="20">
        <v>9485</v>
      </c>
      <c r="G9" s="21">
        <v>9365</v>
      </c>
      <c r="H9" s="21">
        <v>9378</v>
      </c>
      <c r="I9" s="21">
        <v>9448</v>
      </c>
      <c r="J9" s="22">
        <v>9476</v>
      </c>
    </row>
    <row r="10" spans="1:10">
      <c r="A10" s="847"/>
      <c r="B10" s="18"/>
      <c r="C10" s="840" t="s">
        <v>9</v>
      </c>
      <c r="D10" s="842"/>
      <c r="E10" s="23"/>
      <c r="F10" s="20">
        <v>6329</v>
      </c>
      <c r="G10" s="21">
        <v>6255</v>
      </c>
      <c r="H10" s="21">
        <v>6260</v>
      </c>
      <c r="I10" s="21">
        <v>6285</v>
      </c>
      <c r="J10" s="22">
        <v>6303</v>
      </c>
    </row>
    <row r="11" spans="1:10">
      <c r="A11" s="847"/>
      <c r="B11" s="18"/>
      <c r="C11" s="840" t="s">
        <v>10</v>
      </c>
      <c r="D11" s="842"/>
      <c r="E11" s="23"/>
      <c r="F11" s="20">
        <v>601</v>
      </c>
      <c r="G11" s="21">
        <v>612</v>
      </c>
      <c r="H11" s="21">
        <v>641</v>
      </c>
      <c r="I11" s="21">
        <v>653</v>
      </c>
      <c r="J11" s="22">
        <v>647</v>
      </c>
    </row>
    <row r="12" spans="1:10">
      <c r="A12" s="847"/>
      <c r="B12" s="18"/>
      <c r="C12" s="840" t="s">
        <v>42</v>
      </c>
      <c r="D12" s="842"/>
      <c r="E12" s="23"/>
      <c r="F12" s="20">
        <v>1</v>
      </c>
      <c r="G12" s="21">
        <v>1</v>
      </c>
      <c r="H12" s="21">
        <v>1</v>
      </c>
      <c r="I12" s="21">
        <v>1</v>
      </c>
      <c r="J12" s="22">
        <v>1</v>
      </c>
    </row>
    <row r="13" spans="1:10" ht="13.5" customHeight="1">
      <c r="A13" s="847"/>
      <c r="B13" s="18"/>
      <c r="C13" s="840" t="s">
        <v>11</v>
      </c>
      <c r="D13" s="842"/>
      <c r="E13" s="23"/>
      <c r="F13" s="20">
        <v>7</v>
      </c>
      <c r="G13" s="21">
        <v>8</v>
      </c>
      <c r="H13" s="21">
        <v>8</v>
      </c>
      <c r="I13" s="21">
        <v>7</v>
      </c>
      <c r="J13" s="22">
        <v>8</v>
      </c>
    </row>
    <row r="14" spans="1:10" ht="13.5" customHeight="1">
      <c r="A14" s="847"/>
      <c r="B14" s="18"/>
      <c r="C14" s="840" t="s">
        <v>12</v>
      </c>
      <c r="D14" s="842"/>
      <c r="E14" s="23"/>
      <c r="F14" s="20">
        <v>316</v>
      </c>
      <c r="G14" s="21">
        <v>304</v>
      </c>
      <c r="H14" s="21">
        <v>309</v>
      </c>
      <c r="I14" s="21">
        <v>307</v>
      </c>
      <c r="J14" s="22">
        <v>314</v>
      </c>
    </row>
    <row r="15" spans="1:10" ht="13.5" customHeight="1">
      <c r="A15" s="847"/>
      <c r="B15" s="18"/>
      <c r="C15" s="840" t="s">
        <v>43</v>
      </c>
      <c r="D15" s="842"/>
      <c r="E15" s="23"/>
      <c r="F15" s="20">
        <v>3</v>
      </c>
      <c r="G15" s="21">
        <v>3</v>
      </c>
      <c r="H15" s="21">
        <v>3</v>
      </c>
      <c r="I15" s="21">
        <v>3</v>
      </c>
      <c r="J15" s="22">
        <v>3</v>
      </c>
    </row>
    <row r="16" spans="1:10" ht="13.5" customHeight="1">
      <c r="A16" s="847"/>
      <c r="B16" s="18"/>
      <c r="C16" s="840" t="s">
        <v>13</v>
      </c>
      <c r="D16" s="842"/>
      <c r="E16" s="23"/>
      <c r="F16" s="20">
        <v>8</v>
      </c>
      <c r="G16" s="21">
        <v>7</v>
      </c>
      <c r="H16" s="21">
        <v>5</v>
      </c>
      <c r="I16" s="21">
        <v>5</v>
      </c>
      <c r="J16" s="22">
        <v>5</v>
      </c>
    </row>
    <row r="17" spans="1:10" ht="13.5" customHeight="1">
      <c r="A17" s="847"/>
      <c r="B17" s="18"/>
      <c r="C17" s="840" t="s">
        <v>44</v>
      </c>
      <c r="D17" s="842"/>
      <c r="E17" s="23"/>
      <c r="F17" s="20">
        <v>35</v>
      </c>
      <c r="G17" s="21">
        <v>31</v>
      </c>
      <c r="H17" s="21">
        <v>30</v>
      </c>
      <c r="I17" s="21">
        <v>31</v>
      </c>
      <c r="J17" s="22">
        <v>30</v>
      </c>
    </row>
    <row r="18" spans="1:10" ht="13.5" customHeight="1">
      <c r="A18" s="847"/>
      <c r="B18" s="18"/>
      <c r="C18" s="840" t="s">
        <v>14</v>
      </c>
      <c r="D18" s="842"/>
      <c r="E18" s="23"/>
      <c r="F18" s="20">
        <v>22</v>
      </c>
      <c r="G18" s="21">
        <v>18</v>
      </c>
      <c r="H18" s="21">
        <v>17</v>
      </c>
      <c r="I18" s="21">
        <v>16</v>
      </c>
      <c r="J18" s="22">
        <v>16</v>
      </c>
    </row>
    <row r="19" spans="1:10">
      <c r="A19" s="847"/>
      <c r="B19" s="18"/>
      <c r="C19" s="840" t="s">
        <v>15</v>
      </c>
      <c r="D19" s="842"/>
      <c r="E19" s="23"/>
      <c r="F19" s="20">
        <v>745</v>
      </c>
      <c r="G19" s="21">
        <v>700</v>
      </c>
      <c r="H19" s="21">
        <v>661</v>
      </c>
      <c r="I19" s="21">
        <v>643</v>
      </c>
      <c r="J19" s="22">
        <v>647</v>
      </c>
    </row>
    <row r="20" spans="1:10" ht="13.5" customHeight="1">
      <c r="A20" s="847"/>
      <c r="B20" s="18"/>
      <c r="C20" s="840" t="s">
        <v>16</v>
      </c>
      <c r="D20" s="842"/>
      <c r="E20" s="23"/>
      <c r="F20" s="20">
        <v>3</v>
      </c>
      <c r="G20" s="21">
        <v>3</v>
      </c>
      <c r="H20" s="21">
        <v>3</v>
      </c>
      <c r="I20" s="21">
        <v>3</v>
      </c>
      <c r="J20" s="22">
        <v>3</v>
      </c>
    </row>
    <row r="21" spans="1:10" ht="13.5" customHeight="1">
      <c r="A21" s="847"/>
      <c r="B21" s="18"/>
      <c r="C21" s="840" t="s">
        <v>45</v>
      </c>
      <c r="D21" s="842"/>
      <c r="E21" s="23"/>
      <c r="F21" s="20">
        <v>7</v>
      </c>
      <c r="G21" s="21">
        <v>7</v>
      </c>
      <c r="H21" s="21">
        <v>6</v>
      </c>
      <c r="I21" s="21">
        <v>7</v>
      </c>
      <c r="J21" s="22">
        <v>8</v>
      </c>
    </row>
    <row r="22" spans="1:10">
      <c r="A22" s="847"/>
      <c r="B22" s="18"/>
      <c r="C22" s="840" t="s">
        <v>17</v>
      </c>
      <c r="D22" s="842"/>
      <c r="E22" s="23"/>
      <c r="F22" s="20">
        <v>701</v>
      </c>
      <c r="G22" s="21">
        <v>702</v>
      </c>
      <c r="H22" s="21">
        <v>705</v>
      </c>
      <c r="I22" s="21">
        <v>730</v>
      </c>
      <c r="J22" s="22">
        <v>732</v>
      </c>
    </row>
    <row r="23" spans="1:10">
      <c r="A23" s="847"/>
      <c r="B23" s="18"/>
      <c r="C23" s="840" t="s">
        <v>46</v>
      </c>
      <c r="D23" s="842"/>
      <c r="E23" s="23"/>
      <c r="F23" s="20">
        <v>31</v>
      </c>
      <c r="G23" s="21">
        <v>33</v>
      </c>
      <c r="H23" s="21">
        <v>33</v>
      </c>
      <c r="I23" s="21">
        <v>31</v>
      </c>
      <c r="J23" s="22">
        <v>30</v>
      </c>
    </row>
    <row r="24" spans="1:10">
      <c r="A24" s="847"/>
      <c r="B24" s="18"/>
      <c r="C24" s="840" t="s">
        <v>18</v>
      </c>
      <c r="D24" s="842"/>
      <c r="E24" s="23"/>
      <c r="F24" s="20">
        <v>379</v>
      </c>
      <c r="G24" s="21">
        <v>378</v>
      </c>
      <c r="H24" s="21">
        <v>385</v>
      </c>
      <c r="I24" s="21">
        <v>411</v>
      </c>
      <c r="J24" s="22">
        <v>418</v>
      </c>
    </row>
    <row r="25" spans="1:10" ht="13.5" customHeight="1">
      <c r="A25" s="847"/>
      <c r="B25" s="18"/>
      <c r="C25" s="840" t="s">
        <v>19</v>
      </c>
      <c r="D25" s="842"/>
      <c r="E25" s="23"/>
      <c r="F25" s="20">
        <v>11</v>
      </c>
      <c r="G25" s="21">
        <v>12</v>
      </c>
      <c r="H25" s="21">
        <v>13</v>
      </c>
      <c r="I25" s="21">
        <v>13</v>
      </c>
      <c r="J25" s="22">
        <v>13</v>
      </c>
    </row>
    <row r="26" spans="1:10" ht="13.5" customHeight="1">
      <c r="A26" s="847"/>
      <c r="B26" s="18"/>
      <c r="C26" s="840" t="s">
        <v>20</v>
      </c>
      <c r="D26" s="842"/>
      <c r="E26" s="23"/>
      <c r="F26" s="20">
        <v>1</v>
      </c>
      <c r="G26" s="21">
        <v>1</v>
      </c>
      <c r="H26" s="21">
        <v>1</v>
      </c>
      <c r="I26" s="21">
        <v>1</v>
      </c>
      <c r="J26" s="22">
        <v>1</v>
      </c>
    </row>
    <row r="27" spans="1:10" ht="13.5" customHeight="1">
      <c r="A27" s="847"/>
      <c r="B27" s="18"/>
      <c r="C27" s="840" t="s">
        <v>21</v>
      </c>
      <c r="D27" s="842"/>
      <c r="E27" s="23"/>
      <c r="F27" s="24">
        <v>3</v>
      </c>
      <c r="G27" s="21">
        <v>3</v>
      </c>
      <c r="H27" s="21">
        <v>2</v>
      </c>
      <c r="I27" s="21">
        <v>2</v>
      </c>
      <c r="J27" s="22">
        <v>2</v>
      </c>
    </row>
    <row r="28" spans="1:10" ht="13.5" customHeight="1">
      <c r="A28" s="847"/>
      <c r="B28" s="18"/>
      <c r="C28" s="844" t="s">
        <v>47</v>
      </c>
      <c r="D28" s="842"/>
      <c r="E28" s="23"/>
      <c r="F28" s="24" t="s">
        <v>4</v>
      </c>
      <c r="G28" s="21" t="s">
        <v>4</v>
      </c>
      <c r="H28" s="21" t="s">
        <v>48</v>
      </c>
      <c r="I28" s="21" t="s">
        <v>48</v>
      </c>
      <c r="J28" s="22" t="s">
        <v>48</v>
      </c>
    </row>
    <row r="29" spans="1:10">
      <c r="A29" s="847"/>
      <c r="B29" s="18"/>
      <c r="C29" s="840" t="s">
        <v>49</v>
      </c>
      <c r="D29" s="842"/>
      <c r="E29" s="23"/>
      <c r="F29" s="20">
        <v>30</v>
      </c>
      <c r="G29" s="21">
        <v>30</v>
      </c>
      <c r="H29" s="21">
        <v>30</v>
      </c>
      <c r="I29" s="21">
        <v>30</v>
      </c>
      <c r="J29" s="22">
        <v>31</v>
      </c>
    </row>
    <row r="30" spans="1:10">
      <c r="A30" s="847"/>
      <c r="B30" s="18"/>
      <c r="C30" s="840" t="s">
        <v>50</v>
      </c>
      <c r="D30" s="842"/>
      <c r="E30" s="23"/>
      <c r="F30" s="20">
        <v>1</v>
      </c>
      <c r="G30" s="21">
        <v>1</v>
      </c>
      <c r="H30" s="21">
        <v>1</v>
      </c>
      <c r="I30" s="21">
        <v>1</v>
      </c>
      <c r="J30" s="22">
        <v>1</v>
      </c>
    </row>
    <row r="31" spans="1:10" ht="13.5" customHeight="1">
      <c r="A31" s="847"/>
      <c r="B31" s="18"/>
      <c r="C31" s="840" t="s">
        <v>51</v>
      </c>
      <c r="D31" s="842"/>
      <c r="E31" s="23"/>
      <c r="F31" s="20">
        <v>10</v>
      </c>
      <c r="G31" s="21">
        <v>11</v>
      </c>
      <c r="H31" s="21">
        <v>11</v>
      </c>
      <c r="I31" s="21">
        <v>10</v>
      </c>
      <c r="J31" s="22">
        <v>9</v>
      </c>
    </row>
    <row r="32" spans="1:10">
      <c r="A32" s="847"/>
      <c r="B32" s="18"/>
      <c r="C32" s="840" t="s">
        <v>52</v>
      </c>
      <c r="D32" s="842"/>
      <c r="E32" s="23"/>
      <c r="F32" s="20">
        <v>5</v>
      </c>
      <c r="G32" s="21">
        <v>4</v>
      </c>
      <c r="H32" s="21">
        <v>5</v>
      </c>
      <c r="I32" s="21">
        <v>5</v>
      </c>
      <c r="J32" s="22">
        <v>6</v>
      </c>
    </row>
    <row r="33" spans="1:10">
      <c r="A33" s="847"/>
      <c r="B33" s="18"/>
      <c r="C33" s="840" t="s">
        <v>22</v>
      </c>
      <c r="D33" s="842"/>
      <c r="E33" s="23"/>
      <c r="F33" s="20">
        <v>32</v>
      </c>
      <c r="G33" s="21">
        <v>29</v>
      </c>
      <c r="H33" s="21">
        <v>28</v>
      </c>
      <c r="I33" s="21">
        <v>27</v>
      </c>
      <c r="J33" s="22">
        <v>26</v>
      </c>
    </row>
    <row r="34" spans="1:10">
      <c r="A34" s="847"/>
      <c r="B34" s="18"/>
      <c r="C34" s="840" t="s">
        <v>23</v>
      </c>
      <c r="D34" s="842"/>
      <c r="E34" s="23"/>
      <c r="F34" s="20">
        <v>2</v>
      </c>
      <c r="G34" s="21">
        <v>2</v>
      </c>
      <c r="H34" s="21">
        <v>2</v>
      </c>
      <c r="I34" s="21">
        <v>2</v>
      </c>
      <c r="J34" s="22">
        <v>2</v>
      </c>
    </row>
    <row r="35" spans="1:10" ht="13.5" customHeight="1">
      <c r="A35" s="847"/>
      <c r="B35" s="18"/>
      <c r="C35" s="840" t="s">
        <v>24</v>
      </c>
      <c r="D35" s="842"/>
      <c r="E35" s="23"/>
      <c r="F35" s="20">
        <v>34</v>
      </c>
      <c r="G35" s="21">
        <v>34</v>
      </c>
      <c r="H35" s="21">
        <v>33</v>
      </c>
      <c r="I35" s="21">
        <v>34</v>
      </c>
      <c r="J35" s="22">
        <v>32</v>
      </c>
    </row>
    <row r="36" spans="1:10" ht="13.5" customHeight="1">
      <c r="A36" s="847"/>
      <c r="B36" s="18"/>
      <c r="C36" s="840" t="s">
        <v>53</v>
      </c>
      <c r="D36" s="845"/>
      <c r="E36" s="23"/>
      <c r="F36" s="20">
        <v>143</v>
      </c>
      <c r="G36" s="21">
        <v>153</v>
      </c>
      <c r="H36" s="21">
        <v>161</v>
      </c>
      <c r="I36" s="21">
        <v>167</v>
      </c>
      <c r="J36" s="22">
        <v>166</v>
      </c>
    </row>
    <row r="37" spans="1:10" ht="13.5" customHeight="1">
      <c r="A37" s="847"/>
      <c r="B37" s="18"/>
      <c r="C37" s="840" t="s">
        <v>25</v>
      </c>
      <c r="D37" s="842"/>
      <c r="E37" s="23"/>
      <c r="F37" s="20">
        <v>7</v>
      </c>
      <c r="G37" s="21">
        <v>7</v>
      </c>
      <c r="H37" s="21">
        <v>7</v>
      </c>
      <c r="I37" s="21">
        <v>6</v>
      </c>
      <c r="J37" s="22">
        <v>6</v>
      </c>
    </row>
    <row r="38" spans="1:10" ht="13.5" customHeight="1">
      <c r="A38" s="847"/>
      <c r="B38" s="18"/>
      <c r="C38" s="840" t="s">
        <v>54</v>
      </c>
      <c r="D38" s="842"/>
      <c r="E38" s="23"/>
      <c r="F38" s="20">
        <v>6</v>
      </c>
      <c r="G38" s="21">
        <v>6</v>
      </c>
      <c r="H38" s="21">
        <v>7</v>
      </c>
      <c r="I38" s="21">
        <v>7</v>
      </c>
      <c r="J38" s="22">
        <v>8</v>
      </c>
    </row>
    <row r="39" spans="1:10">
      <c r="A39" s="847"/>
      <c r="B39" s="18"/>
      <c r="C39" s="840" t="s">
        <v>55</v>
      </c>
      <c r="D39" s="842"/>
      <c r="E39" s="23"/>
      <c r="F39" s="20">
        <v>6</v>
      </c>
      <c r="G39" s="21">
        <v>5</v>
      </c>
      <c r="H39" s="21">
        <v>5</v>
      </c>
      <c r="I39" s="21">
        <v>5</v>
      </c>
      <c r="J39" s="22">
        <v>3</v>
      </c>
    </row>
    <row r="40" spans="1:10">
      <c r="A40" s="847"/>
      <c r="B40" s="18"/>
      <c r="C40" s="840" t="s">
        <v>26</v>
      </c>
      <c r="D40" s="842"/>
      <c r="E40" s="23"/>
      <c r="F40" s="20">
        <v>6</v>
      </c>
      <c r="G40" s="21">
        <v>5</v>
      </c>
      <c r="H40" s="21">
        <v>5</v>
      </c>
      <c r="I40" s="21">
        <v>5</v>
      </c>
      <c r="J40" s="22">
        <v>5</v>
      </c>
    </row>
    <row r="41" spans="1:10">
      <c r="A41" s="25"/>
      <c r="B41" s="26"/>
      <c r="C41" s="27"/>
      <c r="D41" s="28"/>
      <c r="E41" s="29"/>
      <c r="F41" s="20"/>
      <c r="G41" s="21"/>
      <c r="H41" s="21"/>
      <c r="I41" s="21"/>
      <c r="J41" s="22"/>
    </row>
    <row r="42" spans="1:10">
      <c r="A42" s="3"/>
      <c r="B42" s="30"/>
      <c r="C42" s="31"/>
      <c r="D42" s="32"/>
      <c r="E42" s="33"/>
      <c r="F42" s="34"/>
      <c r="G42" s="35"/>
      <c r="H42" s="35"/>
      <c r="I42" s="35"/>
      <c r="J42" s="36"/>
    </row>
    <row r="43" spans="1:10" ht="13.5" customHeight="1">
      <c r="A43" s="843" t="s">
        <v>27</v>
      </c>
      <c r="B43" s="37"/>
      <c r="C43" s="840" t="s">
        <v>8</v>
      </c>
      <c r="D43" s="840"/>
      <c r="E43" s="19"/>
      <c r="F43" s="20">
        <v>6229</v>
      </c>
      <c r="G43" s="50">
        <v>5229</v>
      </c>
      <c r="H43" s="21">
        <v>6228</v>
      </c>
      <c r="I43" s="21">
        <v>6248</v>
      </c>
      <c r="J43" s="22">
        <v>7116</v>
      </c>
    </row>
    <row r="44" spans="1:10">
      <c r="A44" s="843"/>
      <c r="B44" s="37"/>
      <c r="C44" s="840" t="s">
        <v>28</v>
      </c>
      <c r="D44" s="840"/>
      <c r="E44" s="19"/>
      <c r="F44" s="20">
        <v>296</v>
      </c>
      <c r="G44" s="50">
        <v>152</v>
      </c>
      <c r="H44" s="21">
        <v>325</v>
      </c>
      <c r="I44" s="21">
        <v>344</v>
      </c>
      <c r="J44" s="22">
        <v>367</v>
      </c>
    </row>
    <row r="45" spans="1:10">
      <c r="A45" s="843"/>
      <c r="B45" s="37"/>
      <c r="C45" s="38"/>
      <c r="D45" s="39" t="s">
        <v>29</v>
      </c>
      <c r="E45" s="40"/>
      <c r="F45" s="20">
        <v>31</v>
      </c>
      <c r="G45" s="50">
        <v>38</v>
      </c>
      <c r="H45" s="21">
        <v>36</v>
      </c>
      <c r="I45" s="21">
        <v>39</v>
      </c>
      <c r="J45" s="22">
        <v>39</v>
      </c>
    </row>
    <row r="46" spans="1:10">
      <c r="A46" s="843"/>
      <c r="B46" s="37"/>
      <c r="C46" s="3"/>
      <c r="D46" s="39" t="s">
        <v>30</v>
      </c>
      <c r="E46" s="40"/>
      <c r="F46" s="20">
        <v>30</v>
      </c>
      <c r="G46" s="50">
        <v>9</v>
      </c>
      <c r="H46" s="21">
        <v>28</v>
      </c>
      <c r="I46" s="21">
        <v>29</v>
      </c>
      <c r="J46" s="22">
        <v>30</v>
      </c>
    </row>
    <row r="47" spans="1:10">
      <c r="A47" s="843"/>
      <c r="B47" s="37"/>
      <c r="C47" s="3"/>
      <c r="D47" s="39" t="s">
        <v>31</v>
      </c>
      <c r="E47" s="40"/>
      <c r="F47" s="20">
        <v>59</v>
      </c>
      <c r="G47" s="50">
        <v>22</v>
      </c>
      <c r="H47" s="21">
        <v>60</v>
      </c>
      <c r="I47" s="21">
        <v>61</v>
      </c>
      <c r="J47" s="22">
        <v>62</v>
      </c>
    </row>
    <row r="48" spans="1:10">
      <c r="A48" s="843"/>
      <c r="B48" s="37"/>
      <c r="C48" s="3"/>
      <c r="D48" s="39" t="s">
        <v>32</v>
      </c>
      <c r="E48" s="41"/>
      <c r="F48" s="20">
        <v>176</v>
      </c>
      <c r="G48" s="50">
        <v>83</v>
      </c>
      <c r="H48" s="21">
        <v>201</v>
      </c>
      <c r="I48" s="21">
        <v>215</v>
      </c>
      <c r="J48" s="22">
        <v>236</v>
      </c>
    </row>
    <row r="49" spans="1:10">
      <c r="A49" s="843"/>
      <c r="B49" s="37"/>
      <c r="C49" s="840" t="s">
        <v>0</v>
      </c>
      <c r="D49" s="840"/>
      <c r="E49" s="19"/>
      <c r="F49" s="20">
        <v>46</v>
      </c>
      <c r="G49" s="50" t="s">
        <v>4</v>
      </c>
      <c r="H49" s="21">
        <v>12</v>
      </c>
      <c r="I49" s="21">
        <v>12</v>
      </c>
      <c r="J49" s="22">
        <v>12</v>
      </c>
    </row>
    <row r="50" spans="1:10">
      <c r="A50" s="843"/>
      <c r="B50" s="37"/>
      <c r="C50" s="840" t="s">
        <v>33</v>
      </c>
      <c r="D50" s="840"/>
      <c r="E50" s="19"/>
      <c r="F50" s="20">
        <v>187</v>
      </c>
      <c r="G50" s="50">
        <v>97</v>
      </c>
      <c r="H50" s="21">
        <v>191</v>
      </c>
      <c r="I50" s="21">
        <v>192</v>
      </c>
      <c r="J50" s="22">
        <v>201</v>
      </c>
    </row>
    <row r="51" spans="1:10" ht="13.5" customHeight="1">
      <c r="A51" s="843"/>
      <c r="B51" s="37"/>
      <c r="C51" s="840" t="s">
        <v>1</v>
      </c>
      <c r="D51" s="840"/>
      <c r="E51" s="19"/>
      <c r="F51" s="20">
        <v>530</v>
      </c>
      <c r="G51" s="50">
        <v>489</v>
      </c>
      <c r="H51" s="21">
        <v>530</v>
      </c>
      <c r="I51" s="21">
        <v>530</v>
      </c>
      <c r="J51" s="22">
        <v>617</v>
      </c>
    </row>
    <row r="52" spans="1:10" ht="13.5" customHeight="1">
      <c r="A52" s="843"/>
      <c r="B52" s="37"/>
      <c r="C52" s="840" t="s">
        <v>2</v>
      </c>
      <c r="D52" s="840"/>
      <c r="E52" s="19"/>
      <c r="F52" s="20">
        <v>870</v>
      </c>
      <c r="G52" s="50">
        <v>698</v>
      </c>
      <c r="H52" s="21">
        <v>870</v>
      </c>
      <c r="I52" s="21">
        <v>870</v>
      </c>
      <c r="J52" s="22">
        <v>994</v>
      </c>
    </row>
    <row r="53" spans="1:10" ht="13.5" customHeight="1">
      <c r="A53" s="843"/>
      <c r="B53" s="37"/>
      <c r="C53" s="840" t="s">
        <v>34</v>
      </c>
      <c r="D53" s="840"/>
      <c r="E53" s="19"/>
      <c r="F53" s="20">
        <v>2050</v>
      </c>
      <c r="G53" s="50">
        <v>1324</v>
      </c>
      <c r="H53" s="21">
        <v>2050</v>
      </c>
      <c r="I53" s="21">
        <v>2050</v>
      </c>
      <c r="J53" s="22">
        <v>2114</v>
      </c>
    </row>
    <row r="54" spans="1:10" ht="13.5" customHeight="1">
      <c r="A54" s="843"/>
      <c r="B54" s="37"/>
      <c r="C54" s="840" t="s">
        <v>35</v>
      </c>
      <c r="D54" s="840"/>
      <c r="E54" s="19"/>
      <c r="F54" s="20">
        <v>1100</v>
      </c>
      <c r="G54" s="50">
        <v>1659</v>
      </c>
      <c r="H54" s="21">
        <v>1100</v>
      </c>
      <c r="I54" s="21">
        <v>1100</v>
      </c>
      <c r="J54" s="22">
        <v>1621</v>
      </c>
    </row>
    <row r="55" spans="1:10" ht="13.5" customHeight="1">
      <c r="A55" s="843"/>
      <c r="B55" s="37"/>
      <c r="C55" s="840" t="s">
        <v>36</v>
      </c>
      <c r="D55" s="840"/>
      <c r="E55" s="19"/>
      <c r="F55" s="20">
        <v>890</v>
      </c>
      <c r="G55" s="50">
        <v>323</v>
      </c>
      <c r="H55" s="21">
        <v>890</v>
      </c>
      <c r="I55" s="21">
        <v>890</v>
      </c>
      <c r="J55" s="22">
        <v>794</v>
      </c>
    </row>
    <row r="56" spans="1:10" ht="22.5" customHeight="1">
      <c r="A56" s="843"/>
      <c r="B56" s="37"/>
      <c r="C56" s="841" t="s">
        <v>37</v>
      </c>
      <c r="D56" s="841"/>
      <c r="E56" s="42"/>
      <c r="F56" s="20">
        <v>260</v>
      </c>
      <c r="G56" s="50">
        <v>335</v>
      </c>
      <c r="H56" s="21">
        <v>260</v>
      </c>
      <c r="I56" s="21">
        <v>260</v>
      </c>
      <c r="J56" s="22">
        <v>396</v>
      </c>
    </row>
    <row r="57" spans="1:10">
      <c r="A57" s="43"/>
      <c r="B57" s="26"/>
      <c r="C57" s="44"/>
      <c r="D57" s="44"/>
      <c r="E57" s="45"/>
      <c r="F57" s="44"/>
      <c r="G57" s="44"/>
      <c r="H57" s="46"/>
      <c r="I57" s="46"/>
      <c r="J57" s="47"/>
    </row>
    <row r="58" spans="1:10">
      <c r="A58" s="3" t="s">
        <v>38</v>
      </c>
      <c r="B58" s="3"/>
      <c r="C58" s="3"/>
      <c r="D58" s="48"/>
      <c r="E58" s="48"/>
      <c r="F58" s="48"/>
      <c r="G58" s="48"/>
      <c r="H58" s="21"/>
      <c r="I58" s="21"/>
      <c r="J58" s="21" t="s">
        <v>39</v>
      </c>
    </row>
    <row r="63" spans="1:10" ht="24" customHeight="1">
      <c r="A63" s="49" t="s">
        <v>3</v>
      </c>
    </row>
    <row r="65" spans="1:10" ht="14.25">
      <c r="A65" s="1" t="s">
        <v>40</v>
      </c>
      <c r="B65" s="2"/>
      <c r="C65" s="3"/>
      <c r="D65" s="2"/>
      <c r="E65" s="2"/>
      <c r="F65" s="3"/>
      <c r="G65" s="3"/>
      <c r="H65" s="4"/>
      <c r="I65" s="4"/>
      <c r="J65" s="5"/>
    </row>
    <row r="66" spans="1:10" ht="15" thickBot="1">
      <c r="A66" s="6" t="s">
        <v>5</v>
      </c>
      <c r="B66" s="2"/>
      <c r="C66" s="3"/>
      <c r="D66" s="2"/>
      <c r="E66" s="2"/>
      <c r="F66" s="3"/>
      <c r="G66" s="3"/>
      <c r="H66" s="4"/>
      <c r="I66" s="4"/>
      <c r="J66" s="5"/>
    </row>
    <row r="67" spans="1:10" ht="14.25" thickTop="1">
      <c r="A67" s="846" t="s">
        <v>41</v>
      </c>
      <c r="B67" s="846"/>
      <c r="C67" s="846"/>
      <c r="D67" s="846"/>
      <c r="E67" s="846"/>
      <c r="F67" s="7" t="s">
        <v>6</v>
      </c>
      <c r="G67" s="8">
        <v>23</v>
      </c>
      <c r="H67" s="8">
        <v>24</v>
      </c>
      <c r="I67" s="8">
        <v>25</v>
      </c>
      <c r="J67" s="9">
        <v>26</v>
      </c>
    </row>
    <row r="68" spans="1:10">
      <c r="A68" s="10"/>
      <c r="B68" s="11"/>
      <c r="C68" s="12"/>
      <c r="D68" s="13"/>
      <c r="E68" s="14"/>
      <c r="F68" s="15"/>
      <c r="G68" s="16"/>
      <c r="H68" s="16"/>
      <c r="I68" s="16"/>
      <c r="J68" s="17"/>
    </row>
    <row r="69" spans="1:10">
      <c r="A69" s="847" t="s">
        <v>7</v>
      </c>
      <c r="B69" s="18"/>
      <c r="C69" s="840" t="s">
        <v>8</v>
      </c>
      <c r="D69" s="840"/>
      <c r="E69" s="19"/>
      <c r="F69" s="20">
        <v>9485</v>
      </c>
      <c r="G69" s="21">
        <v>9365</v>
      </c>
      <c r="H69" s="21">
        <v>9378</v>
      </c>
      <c r="I69" s="21">
        <v>9448</v>
      </c>
      <c r="J69" s="22">
        <v>9476</v>
      </c>
    </row>
    <row r="70" spans="1:10">
      <c r="A70" s="847"/>
      <c r="B70" s="18"/>
      <c r="C70" s="840" t="s">
        <v>9</v>
      </c>
      <c r="D70" s="842"/>
      <c r="E70" s="23"/>
      <c r="F70" s="20">
        <v>6329</v>
      </c>
      <c r="G70" s="21">
        <v>6255</v>
      </c>
      <c r="H70" s="21">
        <v>6260</v>
      </c>
      <c r="I70" s="21">
        <v>6285</v>
      </c>
      <c r="J70" s="22">
        <v>6303</v>
      </c>
    </row>
    <row r="71" spans="1:10">
      <c r="A71" s="847"/>
      <c r="B71" s="18"/>
      <c r="C71" s="840" t="s">
        <v>10</v>
      </c>
      <c r="D71" s="842"/>
      <c r="E71" s="23"/>
      <c r="F71" s="20">
        <v>601</v>
      </c>
      <c r="G71" s="21">
        <v>612</v>
      </c>
      <c r="H71" s="21">
        <v>641</v>
      </c>
      <c r="I71" s="21">
        <v>653</v>
      </c>
      <c r="J71" s="22">
        <v>647</v>
      </c>
    </row>
    <row r="72" spans="1:10">
      <c r="A72" s="847"/>
      <c r="B72" s="18"/>
      <c r="C72" s="840" t="s">
        <v>42</v>
      </c>
      <c r="D72" s="842"/>
      <c r="E72" s="23"/>
      <c r="F72" s="20">
        <v>1</v>
      </c>
      <c r="G72" s="21">
        <v>1</v>
      </c>
      <c r="H72" s="21">
        <v>1</v>
      </c>
      <c r="I72" s="21">
        <v>1</v>
      </c>
      <c r="J72" s="22">
        <v>1</v>
      </c>
    </row>
    <row r="73" spans="1:10">
      <c r="A73" s="847"/>
      <c r="B73" s="18"/>
      <c r="C73" s="840" t="s">
        <v>11</v>
      </c>
      <c r="D73" s="842"/>
      <c r="E73" s="23"/>
      <c r="F73" s="20">
        <v>7</v>
      </c>
      <c r="G73" s="21">
        <v>8</v>
      </c>
      <c r="H73" s="21">
        <v>8</v>
      </c>
      <c r="I73" s="21">
        <v>7</v>
      </c>
      <c r="J73" s="22">
        <v>8</v>
      </c>
    </row>
    <row r="74" spans="1:10">
      <c r="A74" s="847"/>
      <c r="B74" s="18"/>
      <c r="C74" s="840" t="s">
        <v>12</v>
      </c>
      <c r="D74" s="842"/>
      <c r="E74" s="23"/>
      <c r="F74" s="20">
        <v>316</v>
      </c>
      <c r="G74" s="21">
        <v>304</v>
      </c>
      <c r="H74" s="21">
        <v>309</v>
      </c>
      <c r="I74" s="21">
        <v>307</v>
      </c>
      <c r="J74" s="22">
        <v>314</v>
      </c>
    </row>
    <row r="75" spans="1:10">
      <c r="A75" s="847"/>
      <c r="B75" s="18"/>
      <c r="C75" s="840" t="s">
        <v>43</v>
      </c>
      <c r="D75" s="842"/>
      <c r="E75" s="23"/>
      <c r="F75" s="20">
        <v>3</v>
      </c>
      <c r="G75" s="21">
        <v>3</v>
      </c>
      <c r="H75" s="21">
        <v>3</v>
      </c>
      <c r="I75" s="21">
        <v>3</v>
      </c>
      <c r="J75" s="22">
        <v>3</v>
      </c>
    </row>
    <row r="76" spans="1:10">
      <c r="A76" s="847"/>
      <c r="B76" s="18"/>
      <c r="C76" s="840" t="s">
        <v>13</v>
      </c>
      <c r="D76" s="842"/>
      <c r="E76" s="23"/>
      <c r="F76" s="20">
        <v>8</v>
      </c>
      <c r="G76" s="21">
        <v>7</v>
      </c>
      <c r="H76" s="21">
        <v>5</v>
      </c>
      <c r="I76" s="21">
        <v>5</v>
      </c>
      <c r="J76" s="22">
        <v>5</v>
      </c>
    </row>
    <row r="77" spans="1:10">
      <c r="A77" s="847"/>
      <c r="B77" s="18"/>
      <c r="C77" s="840" t="s">
        <v>44</v>
      </c>
      <c r="D77" s="842"/>
      <c r="E77" s="23"/>
      <c r="F77" s="20">
        <v>35</v>
      </c>
      <c r="G77" s="21">
        <v>31</v>
      </c>
      <c r="H77" s="21">
        <v>30</v>
      </c>
      <c r="I77" s="21">
        <v>31</v>
      </c>
      <c r="J77" s="22">
        <v>30</v>
      </c>
    </row>
    <row r="78" spans="1:10">
      <c r="A78" s="847"/>
      <c r="B78" s="18"/>
      <c r="C78" s="840" t="s">
        <v>14</v>
      </c>
      <c r="D78" s="842"/>
      <c r="E78" s="23"/>
      <c r="F78" s="20">
        <v>22</v>
      </c>
      <c r="G78" s="21">
        <v>18</v>
      </c>
      <c r="H78" s="21">
        <v>17</v>
      </c>
      <c r="I78" s="21">
        <v>16</v>
      </c>
      <c r="J78" s="22">
        <v>16</v>
      </c>
    </row>
    <row r="79" spans="1:10">
      <c r="A79" s="847"/>
      <c r="B79" s="18"/>
      <c r="C79" s="840" t="s">
        <v>15</v>
      </c>
      <c r="D79" s="842"/>
      <c r="E79" s="23"/>
      <c r="F79" s="20">
        <v>745</v>
      </c>
      <c r="G79" s="21">
        <v>700</v>
      </c>
      <c r="H79" s="21">
        <v>661</v>
      </c>
      <c r="I79" s="21">
        <v>643</v>
      </c>
      <c r="J79" s="22">
        <v>647</v>
      </c>
    </row>
    <row r="80" spans="1:10">
      <c r="A80" s="847"/>
      <c r="B80" s="18"/>
      <c r="C80" s="840" t="s">
        <v>16</v>
      </c>
      <c r="D80" s="842"/>
      <c r="E80" s="23"/>
      <c r="F80" s="20">
        <v>3</v>
      </c>
      <c r="G80" s="21">
        <v>3</v>
      </c>
      <c r="H80" s="21">
        <v>3</v>
      </c>
      <c r="I80" s="21">
        <v>3</v>
      </c>
      <c r="J80" s="22">
        <v>3</v>
      </c>
    </row>
    <row r="81" spans="1:10">
      <c r="A81" s="847"/>
      <c r="B81" s="18"/>
      <c r="C81" s="840" t="s">
        <v>45</v>
      </c>
      <c r="D81" s="842"/>
      <c r="E81" s="23"/>
      <c r="F81" s="20">
        <v>7</v>
      </c>
      <c r="G81" s="21">
        <v>7</v>
      </c>
      <c r="H81" s="21">
        <v>6</v>
      </c>
      <c r="I81" s="21">
        <v>7</v>
      </c>
      <c r="J81" s="22">
        <v>8</v>
      </c>
    </row>
    <row r="82" spans="1:10">
      <c r="A82" s="847"/>
      <c r="B82" s="18"/>
      <c r="C82" s="840" t="s">
        <v>17</v>
      </c>
      <c r="D82" s="842"/>
      <c r="E82" s="23"/>
      <c r="F82" s="20">
        <v>701</v>
      </c>
      <c r="G82" s="21">
        <v>702</v>
      </c>
      <c r="H82" s="21">
        <v>705</v>
      </c>
      <c r="I82" s="21">
        <v>730</v>
      </c>
      <c r="J82" s="22">
        <v>732</v>
      </c>
    </row>
    <row r="83" spans="1:10">
      <c r="A83" s="847"/>
      <c r="B83" s="18"/>
      <c r="C83" s="840" t="s">
        <v>46</v>
      </c>
      <c r="D83" s="842"/>
      <c r="E83" s="23"/>
      <c r="F83" s="20">
        <v>31</v>
      </c>
      <c r="G83" s="21">
        <v>33</v>
      </c>
      <c r="H83" s="21">
        <v>33</v>
      </c>
      <c r="I83" s="21">
        <v>31</v>
      </c>
      <c r="J83" s="22">
        <v>30</v>
      </c>
    </row>
    <row r="84" spans="1:10">
      <c r="A84" s="847"/>
      <c r="B84" s="18"/>
      <c r="C84" s="840" t="s">
        <v>18</v>
      </c>
      <c r="D84" s="842"/>
      <c r="E84" s="23"/>
      <c r="F84" s="20">
        <v>379</v>
      </c>
      <c r="G84" s="21">
        <v>378</v>
      </c>
      <c r="H84" s="21">
        <v>385</v>
      </c>
      <c r="I84" s="21">
        <v>411</v>
      </c>
      <c r="J84" s="22">
        <v>418</v>
      </c>
    </row>
    <row r="85" spans="1:10">
      <c r="A85" s="847"/>
      <c r="B85" s="18"/>
      <c r="C85" s="840" t="s">
        <v>19</v>
      </c>
      <c r="D85" s="842"/>
      <c r="E85" s="23"/>
      <c r="F85" s="20">
        <v>11</v>
      </c>
      <c r="G85" s="21">
        <v>12</v>
      </c>
      <c r="H85" s="21">
        <v>13</v>
      </c>
      <c r="I85" s="21">
        <v>13</v>
      </c>
      <c r="J85" s="22">
        <v>13</v>
      </c>
    </row>
    <row r="86" spans="1:10">
      <c r="A86" s="847"/>
      <c r="B86" s="18"/>
      <c r="C86" s="840" t="s">
        <v>20</v>
      </c>
      <c r="D86" s="842"/>
      <c r="E86" s="23"/>
      <c r="F86" s="20">
        <v>1</v>
      </c>
      <c r="G86" s="21">
        <v>1</v>
      </c>
      <c r="H86" s="21">
        <v>1</v>
      </c>
      <c r="I86" s="21">
        <v>1</v>
      </c>
      <c r="J86" s="22">
        <v>1</v>
      </c>
    </row>
    <row r="87" spans="1:10">
      <c r="A87" s="847"/>
      <c r="B87" s="18"/>
      <c r="C87" s="840" t="s">
        <v>21</v>
      </c>
      <c r="D87" s="842"/>
      <c r="E87" s="23"/>
      <c r="F87" s="24">
        <v>3</v>
      </c>
      <c r="G87" s="21">
        <v>3</v>
      </c>
      <c r="H87" s="21">
        <v>2</v>
      </c>
      <c r="I87" s="21">
        <v>2</v>
      </c>
      <c r="J87" s="22">
        <v>2</v>
      </c>
    </row>
    <row r="88" spans="1:10">
      <c r="A88" s="847"/>
      <c r="B88" s="18"/>
      <c r="C88" s="844" t="s">
        <v>47</v>
      </c>
      <c r="D88" s="842"/>
      <c r="E88" s="23"/>
      <c r="F88" s="24" t="s">
        <v>4</v>
      </c>
      <c r="G88" s="21" t="s">
        <v>4</v>
      </c>
      <c r="H88" s="21" t="s">
        <v>48</v>
      </c>
      <c r="I88" s="21" t="s">
        <v>48</v>
      </c>
      <c r="J88" s="22" t="s">
        <v>48</v>
      </c>
    </row>
    <row r="89" spans="1:10">
      <c r="A89" s="847"/>
      <c r="B89" s="18"/>
      <c r="C89" s="840" t="s">
        <v>49</v>
      </c>
      <c r="D89" s="842"/>
      <c r="E89" s="23"/>
      <c r="F89" s="20">
        <v>30</v>
      </c>
      <c r="G89" s="21">
        <v>30</v>
      </c>
      <c r="H89" s="21">
        <v>30</v>
      </c>
      <c r="I89" s="21">
        <v>30</v>
      </c>
      <c r="J89" s="22">
        <v>31</v>
      </c>
    </row>
    <row r="90" spans="1:10">
      <c r="A90" s="847"/>
      <c r="B90" s="18"/>
      <c r="C90" s="840" t="s">
        <v>50</v>
      </c>
      <c r="D90" s="842"/>
      <c r="E90" s="23"/>
      <c r="F90" s="20">
        <v>1</v>
      </c>
      <c r="G90" s="21">
        <v>1</v>
      </c>
      <c r="H90" s="21">
        <v>1</v>
      </c>
      <c r="I90" s="21">
        <v>1</v>
      </c>
      <c r="J90" s="22">
        <v>1</v>
      </c>
    </row>
    <row r="91" spans="1:10">
      <c r="A91" s="847"/>
      <c r="B91" s="18"/>
      <c r="C91" s="840" t="s">
        <v>51</v>
      </c>
      <c r="D91" s="842"/>
      <c r="E91" s="23"/>
      <c r="F91" s="20">
        <v>10</v>
      </c>
      <c r="G91" s="21">
        <v>11</v>
      </c>
      <c r="H91" s="21">
        <v>11</v>
      </c>
      <c r="I91" s="21">
        <v>10</v>
      </c>
      <c r="J91" s="22">
        <v>9</v>
      </c>
    </row>
    <row r="92" spans="1:10">
      <c r="A92" s="847"/>
      <c r="B92" s="18"/>
      <c r="C92" s="840" t="s">
        <v>52</v>
      </c>
      <c r="D92" s="842"/>
      <c r="E92" s="23"/>
      <c r="F92" s="20">
        <v>5</v>
      </c>
      <c r="G92" s="21">
        <v>4</v>
      </c>
      <c r="H92" s="21">
        <v>5</v>
      </c>
      <c r="I92" s="21">
        <v>5</v>
      </c>
      <c r="J92" s="22">
        <v>6</v>
      </c>
    </row>
    <row r="93" spans="1:10">
      <c r="A93" s="847"/>
      <c r="B93" s="18"/>
      <c r="C93" s="840" t="s">
        <v>22</v>
      </c>
      <c r="D93" s="842"/>
      <c r="E93" s="23"/>
      <c r="F93" s="20">
        <v>32</v>
      </c>
      <c r="G93" s="21">
        <v>29</v>
      </c>
      <c r="H93" s="21">
        <v>28</v>
      </c>
      <c r="I93" s="21">
        <v>27</v>
      </c>
      <c r="J93" s="22">
        <v>26</v>
      </c>
    </row>
    <row r="94" spans="1:10">
      <c r="A94" s="847"/>
      <c r="B94" s="18"/>
      <c r="C94" s="840" t="s">
        <v>23</v>
      </c>
      <c r="D94" s="842"/>
      <c r="E94" s="23"/>
      <c r="F94" s="20">
        <v>2</v>
      </c>
      <c r="G94" s="21">
        <v>2</v>
      </c>
      <c r="H94" s="21">
        <v>2</v>
      </c>
      <c r="I94" s="21">
        <v>2</v>
      </c>
      <c r="J94" s="22">
        <v>2</v>
      </c>
    </row>
    <row r="95" spans="1:10">
      <c r="A95" s="847"/>
      <c r="B95" s="18"/>
      <c r="C95" s="840" t="s">
        <v>24</v>
      </c>
      <c r="D95" s="842"/>
      <c r="E95" s="23"/>
      <c r="F95" s="20">
        <v>34</v>
      </c>
      <c r="G95" s="21">
        <v>34</v>
      </c>
      <c r="H95" s="21">
        <v>33</v>
      </c>
      <c r="I95" s="21">
        <v>34</v>
      </c>
      <c r="J95" s="22">
        <v>32</v>
      </c>
    </row>
    <row r="96" spans="1:10">
      <c r="A96" s="847"/>
      <c r="B96" s="18"/>
      <c r="C96" s="840" t="s">
        <v>53</v>
      </c>
      <c r="D96" s="845"/>
      <c r="E96" s="23"/>
      <c r="F96" s="20">
        <v>143</v>
      </c>
      <c r="G96" s="21">
        <v>153</v>
      </c>
      <c r="H96" s="21">
        <v>161</v>
      </c>
      <c r="I96" s="21">
        <v>167</v>
      </c>
      <c r="J96" s="22">
        <v>166</v>
      </c>
    </row>
    <row r="97" spans="1:10">
      <c r="A97" s="847"/>
      <c r="B97" s="18"/>
      <c r="C97" s="840" t="s">
        <v>25</v>
      </c>
      <c r="D97" s="842"/>
      <c r="E97" s="23"/>
      <c r="F97" s="20">
        <v>7</v>
      </c>
      <c r="G97" s="21">
        <v>7</v>
      </c>
      <c r="H97" s="21">
        <v>7</v>
      </c>
      <c r="I97" s="21">
        <v>6</v>
      </c>
      <c r="J97" s="22">
        <v>6</v>
      </c>
    </row>
    <row r="98" spans="1:10">
      <c r="A98" s="847"/>
      <c r="B98" s="18"/>
      <c r="C98" s="840" t="s">
        <v>54</v>
      </c>
      <c r="D98" s="842"/>
      <c r="E98" s="23"/>
      <c r="F98" s="20">
        <v>6</v>
      </c>
      <c r="G98" s="21">
        <v>6</v>
      </c>
      <c r="H98" s="21">
        <v>7</v>
      </c>
      <c r="I98" s="21">
        <v>7</v>
      </c>
      <c r="J98" s="22">
        <v>8</v>
      </c>
    </row>
    <row r="99" spans="1:10">
      <c r="A99" s="847"/>
      <c r="B99" s="18"/>
      <c r="C99" s="840" t="s">
        <v>55</v>
      </c>
      <c r="D99" s="842"/>
      <c r="E99" s="23"/>
      <c r="F99" s="20">
        <v>6</v>
      </c>
      <c r="G99" s="21">
        <v>5</v>
      </c>
      <c r="H99" s="21">
        <v>5</v>
      </c>
      <c r="I99" s="21">
        <v>5</v>
      </c>
      <c r="J99" s="22">
        <v>3</v>
      </c>
    </row>
    <row r="100" spans="1:10">
      <c r="A100" s="847"/>
      <c r="B100" s="18"/>
      <c r="C100" s="840" t="s">
        <v>26</v>
      </c>
      <c r="D100" s="842"/>
      <c r="E100" s="23"/>
      <c r="F100" s="20">
        <v>6</v>
      </c>
      <c r="G100" s="21">
        <v>5</v>
      </c>
      <c r="H100" s="21">
        <v>5</v>
      </c>
      <c r="I100" s="21">
        <v>5</v>
      </c>
      <c r="J100" s="22">
        <v>5</v>
      </c>
    </row>
    <row r="101" spans="1:10">
      <c r="A101" s="25"/>
      <c r="B101" s="26"/>
      <c r="C101" s="27"/>
      <c r="D101" s="28"/>
      <c r="E101" s="29"/>
      <c r="F101" s="20"/>
      <c r="G101" s="21"/>
      <c r="H101" s="21"/>
      <c r="I101" s="21"/>
      <c r="J101" s="22"/>
    </row>
    <row r="102" spans="1:10">
      <c r="A102" s="3"/>
      <c r="B102" s="30"/>
      <c r="C102" s="31"/>
      <c r="D102" s="32"/>
      <c r="E102" s="33"/>
      <c r="F102" s="34"/>
      <c r="G102" s="35"/>
      <c r="H102" s="35"/>
      <c r="I102" s="35"/>
      <c r="J102" s="36"/>
    </row>
    <row r="103" spans="1:10">
      <c r="A103" s="843" t="s">
        <v>27</v>
      </c>
      <c r="B103" s="37"/>
      <c r="C103" s="840" t="s">
        <v>8</v>
      </c>
      <c r="D103" s="840"/>
      <c r="E103" s="19"/>
      <c r="F103" s="20">
        <v>6229</v>
      </c>
      <c r="G103" s="50">
        <v>6210</v>
      </c>
      <c r="H103" s="21">
        <v>6228</v>
      </c>
      <c r="I103" s="21">
        <v>6248</v>
      </c>
      <c r="J103" s="22">
        <v>7116</v>
      </c>
    </row>
    <row r="104" spans="1:10">
      <c r="A104" s="843"/>
      <c r="B104" s="37"/>
      <c r="C104" s="840" t="s">
        <v>28</v>
      </c>
      <c r="D104" s="840"/>
      <c r="E104" s="19"/>
      <c r="F104" s="20">
        <v>296</v>
      </c>
      <c r="G104" s="50">
        <v>308</v>
      </c>
      <c r="H104" s="21">
        <v>325</v>
      </c>
      <c r="I104" s="21">
        <v>344</v>
      </c>
      <c r="J104" s="22">
        <v>367</v>
      </c>
    </row>
    <row r="105" spans="1:10">
      <c r="A105" s="843"/>
      <c r="B105" s="37"/>
      <c r="C105" s="38"/>
      <c r="D105" s="39" t="s">
        <v>29</v>
      </c>
      <c r="E105" s="40"/>
      <c r="F105" s="20">
        <v>31</v>
      </c>
      <c r="G105" s="50">
        <v>38</v>
      </c>
      <c r="H105" s="21">
        <v>36</v>
      </c>
      <c r="I105" s="21">
        <v>39</v>
      </c>
      <c r="J105" s="22">
        <v>39</v>
      </c>
    </row>
    <row r="106" spans="1:10">
      <c r="A106" s="843"/>
      <c r="B106" s="37"/>
      <c r="C106" s="3"/>
      <c r="D106" s="39" t="s">
        <v>30</v>
      </c>
      <c r="E106" s="40"/>
      <c r="F106" s="20">
        <v>30</v>
      </c>
      <c r="G106" s="50">
        <v>30</v>
      </c>
      <c r="H106" s="21">
        <v>28</v>
      </c>
      <c r="I106" s="21">
        <v>29</v>
      </c>
      <c r="J106" s="22">
        <v>30</v>
      </c>
    </row>
    <row r="107" spans="1:10">
      <c r="A107" s="843"/>
      <c r="B107" s="37"/>
      <c r="C107" s="3"/>
      <c r="D107" s="39" t="s">
        <v>31</v>
      </c>
      <c r="E107" s="40"/>
      <c r="F107" s="20">
        <v>59</v>
      </c>
      <c r="G107" s="50">
        <v>61</v>
      </c>
      <c r="H107" s="21">
        <v>60</v>
      </c>
      <c r="I107" s="21">
        <v>61</v>
      </c>
      <c r="J107" s="22">
        <v>62</v>
      </c>
    </row>
    <row r="108" spans="1:10">
      <c r="A108" s="843"/>
      <c r="B108" s="37"/>
      <c r="C108" s="3"/>
      <c r="D108" s="39" t="s">
        <v>32</v>
      </c>
      <c r="E108" s="41"/>
      <c r="F108" s="20">
        <v>176</v>
      </c>
      <c r="G108" s="50">
        <v>179</v>
      </c>
      <c r="H108" s="21">
        <v>201</v>
      </c>
      <c r="I108" s="21">
        <v>215</v>
      </c>
      <c r="J108" s="22">
        <v>236</v>
      </c>
    </row>
    <row r="109" spans="1:10">
      <c r="A109" s="843"/>
      <c r="B109" s="37"/>
      <c r="C109" s="840" t="s">
        <v>0</v>
      </c>
      <c r="D109" s="840"/>
      <c r="E109" s="19"/>
      <c r="F109" s="20">
        <v>46</v>
      </c>
      <c r="G109" s="50">
        <v>14</v>
      </c>
      <c r="H109" s="21">
        <v>12</v>
      </c>
      <c r="I109" s="21">
        <v>12</v>
      </c>
      <c r="J109" s="22">
        <v>12</v>
      </c>
    </row>
    <row r="110" spans="1:10">
      <c r="A110" s="843"/>
      <c r="B110" s="37"/>
      <c r="C110" s="840" t="s">
        <v>33</v>
      </c>
      <c r="D110" s="840"/>
      <c r="E110" s="19"/>
      <c r="F110" s="20">
        <v>187</v>
      </c>
      <c r="G110" s="50">
        <v>188</v>
      </c>
      <c r="H110" s="21">
        <v>191</v>
      </c>
      <c r="I110" s="21">
        <v>192</v>
      </c>
      <c r="J110" s="22">
        <v>201</v>
      </c>
    </row>
    <row r="111" spans="1:10">
      <c r="A111" s="843"/>
      <c r="B111" s="37"/>
      <c r="C111" s="840" t="s">
        <v>1</v>
      </c>
      <c r="D111" s="840"/>
      <c r="E111" s="19"/>
      <c r="F111" s="20">
        <v>530</v>
      </c>
      <c r="G111" s="50">
        <v>530</v>
      </c>
      <c r="H111" s="21">
        <v>530</v>
      </c>
      <c r="I111" s="21">
        <v>530</v>
      </c>
      <c r="J111" s="22">
        <v>617</v>
      </c>
    </row>
    <row r="112" spans="1:10">
      <c r="A112" s="843"/>
      <c r="B112" s="37"/>
      <c r="C112" s="840" t="s">
        <v>2</v>
      </c>
      <c r="D112" s="840"/>
      <c r="E112" s="19"/>
      <c r="F112" s="20">
        <v>870</v>
      </c>
      <c r="G112" s="50">
        <v>870</v>
      </c>
      <c r="H112" s="21">
        <v>870</v>
      </c>
      <c r="I112" s="21">
        <v>870</v>
      </c>
      <c r="J112" s="22">
        <v>994</v>
      </c>
    </row>
    <row r="113" spans="1:10">
      <c r="A113" s="843"/>
      <c r="B113" s="37"/>
      <c r="C113" s="840" t="s">
        <v>34</v>
      </c>
      <c r="D113" s="840"/>
      <c r="E113" s="19"/>
      <c r="F113" s="20">
        <v>2050</v>
      </c>
      <c r="G113" s="50">
        <v>2050</v>
      </c>
      <c r="H113" s="21">
        <v>2050</v>
      </c>
      <c r="I113" s="21">
        <v>2050</v>
      </c>
      <c r="J113" s="22">
        <v>2114</v>
      </c>
    </row>
    <row r="114" spans="1:10">
      <c r="A114" s="843"/>
      <c r="B114" s="37"/>
      <c r="C114" s="840" t="s">
        <v>35</v>
      </c>
      <c r="D114" s="840"/>
      <c r="E114" s="19"/>
      <c r="F114" s="20">
        <v>1100</v>
      </c>
      <c r="G114" s="50">
        <v>1100</v>
      </c>
      <c r="H114" s="21">
        <v>1100</v>
      </c>
      <c r="I114" s="21">
        <v>1100</v>
      </c>
      <c r="J114" s="22">
        <v>1621</v>
      </c>
    </row>
    <row r="115" spans="1:10">
      <c r="A115" s="843"/>
      <c r="B115" s="37"/>
      <c r="C115" s="840" t="s">
        <v>36</v>
      </c>
      <c r="D115" s="840"/>
      <c r="E115" s="19"/>
      <c r="F115" s="20">
        <v>890</v>
      </c>
      <c r="G115" s="50">
        <v>890</v>
      </c>
      <c r="H115" s="21">
        <v>890</v>
      </c>
      <c r="I115" s="21">
        <v>890</v>
      </c>
      <c r="J115" s="22">
        <v>794</v>
      </c>
    </row>
    <row r="116" spans="1:10" ht="22.5" customHeight="1">
      <c r="A116" s="843"/>
      <c r="B116" s="37"/>
      <c r="C116" s="841" t="s">
        <v>37</v>
      </c>
      <c r="D116" s="841"/>
      <c r="E116" s="42"/>
      <c r="F116" s="20">
        <v>260</v>
      </c>
      <c r="G116" s="50">
        <v>260</v>
      </c>
      <c r="H116" s="21">
        <v>260</v>
      </c>
      <c r="I116" s="21">
        <v>260</v>
      </c>
      <c r="J116" s="22">
        <v>396</v>
      </c>
    </row>
    <row r="117" spans="1:10">
      <c r="A117" s="43"/>
      <c r="B117" s="26"/>
      <c r="C117" s="44"/>
      <c r="D117" s="44"/>
      <c r="E117" s="45"/>
      <c r="F117" s="44"/>
      <c r="G117" s="44"/>
      <c r="H117" s="46"/>
      <c r="I117" s="46"/>
      <c r="J117" s="47"/>
    </row>
    <row r="118" spans="1:10">
      <c r="A118" s="3" t="s">
        <v>38</v>
      </c>
      <c r="B118" s="3"/>
      <c r="C118" s="3"/>
      <c r="D118" s="48"/>
      <c r="E118" s="48"/>
      <c r="F118" s="48"/>
      <c r="G118" s="48"/>
      <c r="H118" s="21"/>
      <c r="I118" s="21"/>
      <c r="J118" s="21" t="s">
        <v>39</v>
      </c>
    </row>
  </sheetData>
  <mergeCells count="90">
    <mergeCell ref="C22:D22"/>
    <mergeCell ref="A7:E7"/>
    <mergeCell ref="A9:A4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56:D56"/>
    <mergeCell ref="A67:E67"/>
    <mergeCell ref="A69:A100"/>
    <mergeCell ref="C69:D69"/>
    <mergeCell ref="C70:D70"/>
    <mergeCell ref="C71:D71"/>
    <mergeCell ref="C72:D72"/>
    <mergeCell ref="C73:D73"/>
    <mergeCell ref="C74:D74"/>
    <mergeCell ref="C75:D75"/>
    <mergeCell ref="A43:A56"/>
    <mergeCell ref="C43:D43"/>
    <mergeCell ref="C44:D44"/>
    <mergeCell ref="C49:D49"/>
    <mergeCell ref="C50:D50"/>
    <mergeCell ref="C51:D51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9:D99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15:D115"/>
    <mergeCell ref="C116:D116"/>
    <mergeCell ref="C100:D100"/>
    <mergeCell ref="A103:A116"/>
    <mergeCell ref="C103:D103"/>
    <mergeCell ref="C104:D104"/>
    <mergeCell ref="C109:D109"/>
    <mergeCell ref="C110:D110"/>
    <mergeCell ref="C111:D111"/>
    <mergeCell ref="C112:D112"/>
    <mergeCell ref="C113:D113"/>
    <mergeCell ref="C114:D114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workbookViewId="0"/>
  </sheetViews>
  <sheetFormatPr defaultRowHeight="13.5"/>
  <cols>
    <col min="2" max="2" width="1.625" customWidth="1"/>
    <col min="3" max="3" width="3" customWidth="1"/>
    <col min="4" max="4" width="25.375" customWidth="1"/>
    <col min="5" max="5" width="1.625" customWidth="1"/>
  </cols>
  <sheetData>
    <row r="1" spans="1:10">
      <c r="A1" t="s">
        <v>224</v>
      </c>
    </row>
    <row r="3" spans="1:10" ht="24">
      <c r="A3" s="49" t="s">
        <v>56</v>
      </c>
    </row>
    <row r="5" spans="1:10" ht="14.25">
      <c r="A5" s="1" t="s">
        <v>40</v>
      </c>
      <c r="B5" s="2"/>
      <c r="C5" s="3"/>
      <c r="D5" s="2"/>
      <c r="E5" s="2"/>
      <c r="F5" s="3"/>
      <c r="G5" s="3"/>
      <c r="H5" s="4"/>
      <c r="I5" s="4"/>
      <c r="J5" s="5"/>
    </row>
    <row r="6" spans="1:10" ht="15" thickBot="1">
      <c r="A6" s="144" t="s">
        <v>57</v>
      </c>
      <c r="B6" s="2"/>
      <c r="C6" s="3"/>
      <c r="D6" s="2"/>
      <c r="E6" s="2"/>
      <c r="F6" s="3"/>
      <c r="G6" s="3"/>
      <c r="H6" s="4"/>
      <c r="I6" s="4"/>
      <c r="J6" s="5"/>
    </row>
    <row r="7" spans="1:10" ht="14.25" thickTop="1">
      <c r="A7" s="846" t="s">
        <v>58</v>
      </c>
      <c r="B7" s="846"/>
      <c r="C7" s="846"/>
      <c r="D7" s="846"/>
      <c r="E7" s="846"/>
      <c r="F7" s="51" t="s">
        <v>6</v>
      </c>
      <c r="G7" s="52">
        <v>23</v>
      </c>
      <c r="H7" s="52">
        <v>24</v>
      </c>
      <c r="I7" s="52">
        <v>25</v>
      </c>
      <c r="J7" s="53">
        <v>26</v>
      </c>
    </row>
    <row r="8" spans="1:10">
      <c r="A8" s="10"/>
      <c r="B8" s="11"/>
      <c r="C8" s="54"/>
      <c r="D8" s="10"/>
      <c r="E8" s="55"/>
      <c r="F8" s="15"/>
      <c r="G8" s="16"/>
      <c r="H8" s="16"/>
      <c r="I8" s="16"/>
      <c r="J8" s="17"/>
    </row>
    <row r="9" spans="1:10">
      <c r="A9" s="849" t="s">
        <v>7</v>
      </c>
      <c r="B9" s="18"/>
      <c r="C9" s="840" t="s">
        <v>8</v>
      </c>
      <c r="D9" s="840"/>
      <c r="E9" s="56"/>
      <c r="F9" s="57">
        <v>4831</v>
      </c>
      <c r="G9" s="58">
        <v>4765</v>
      </c>
      <c r="H9" s="58">
        <v>4791</v>
      </c>
      <c r="I9" s="58">
        <v>4673</v>
      </c>
      <c r="J9" s="59">
        <v>4660</v>
      </c>
    </row>
    <row r="10" spans="1:10">
      <c r="A10" s="849"/>
      <c r="B10" s="18"/>
      <c r="C10" s="840" t="s">
        <v>9</v>
      </c>
      <c r="D10" s="842"/>
      <c r="E10" s="60"/>
      <c r="F10" s="20">
        <v>2785</v>
      </c>
      <c r="G10" s="4">
        <v>2758</v>
      </c>
      <c r="H10" s="4">
        <v>2750</v>
      </c>
      <c r="I10" s="4">
        <v>2698</v>
      </c>
      <c r="J10" s="5">
        <v>2695</v>
      </c>
    </row>
    <row r="11" spans="1:10">
      <c r="A11" s="849"/>
      <c r="B11" s="18"/>
      <c r="C11" s="840" t="s">
        <v>10</v>
      </c>
      <c r="D11" s="842"/>
      <c r="E11" s="60"/>
      <c r="F11" s="20">
        <v>267</v>
      </c>
      <c r="G11" s="4">
        <v>267</v>
      </c>
      <c r="H11" s="4">
        <v>292</v>
      </c>
      <c r="I11" s="4">
        <v>294</v>
      </c>
      <c r="J11" s="5">
        <v>290</v>
      </c>
    </row>
    <row r="12" spans="1:10">
      <c r="A12" s="849"/>
      <c r="B12" s="18"/>
      <c r="C12" s="840" t="s">
        <v>59</v>
      </c>
      <c r="D12" s="842"/>
      <c r="E12" s="60"/>
      <c r="F12" s="20">
        <v>1</v>
      </c>
      <c r="G12" s="4">
        <v>1</v>
      </c>
      <c r="H12" s="4">
        <v>1</v>
      </c>
      <c r="I12" s="21" t="s">
        <v>60</v>
      </c>
      <c r="J12" s="22" t="s">
        <v>4</v>
      </c>
    </row>
    <row r="13" spans="1:10">
      <c r="A13" s="849"/>
      <c r="B13" s="18"/>
      <c r="C13" s="840" t="s">
        <v>11</v>
      </c>
      <c r="D13" s="842"/>
      <c r="E13" s="60"/>
      <c r="F13" s="20">
        <v>12</v>
      </c>
      <c r="G13" s="4">
        <v>13</v>
      </c>
      <c r="H13" s="4">
        <v>14</v>
      </c>
      <c r="I13" s="4">
        <v>11</v>
      </c>
      <c r="J13" s="5">
        <v>10</v>
      </c>
    </row>
    <row r="14" spans="1:10">
      <c r="A14" s="849"/>
      <c r="B14" s="18"/>
      <c r="C14" s="840" t="s">
        <v>12</v>
      </c>
      <c r="D14" s="842"/>
      <c r="E14" s="60"/>
      <c r="F14" s="20">
        <v>300</v>
      </c>
      <c r="G14" s="4">
        <v>287</v>
      </c>
      <c r="H14" s="4">
        <v>290</v>
      </c>
      <c r="I14" s="4">
        <v>275</v>
      </c>
      <c r="J14" s="5">
        <v>281</v>
      </c>
    </row>
    <row r="15" spans="1:10">
      <c r="A15" s="849"/>
      <c r="B15" s="18"/>
      <c r="C15" s="840" t="s">
        <v>61</v>
      </c>
      <c r="D15" s="842"/>
      <c r="E15" s="60"/>
      <c r="F15" s="20">
        <v>4</v>
      </c>
      <c r="G15" s="4">
        <v>5</v>
      </c>
      <c r="H15" s="4">
        <v>3</v>
      </c>
      <c r="I15" s="4">
        <v>3</v>
      </c>
      <c r="J15" s="5">
        <v>3</v>
      </c>
    </row>
    <row r="16" spans="1:10">
      <c r="A16" s="849"/>
      <c r="B16" s="18"/>
      <c r="C16" s="840" t="s">
        <v>13</v>
      </c>
      <c r="D16" s="842"/>
      <c r="E16" s="60"/>
      <c r="F16" s="20">
        <v>15</v>
      </c>
      <c r="G16" s="4">
        <v>13</v>
      </c>
      <c r="H16" s="4">
        <v>14</v>
      </c>
      <c r="I16" s="4">
        <v>15</v>
      </c>
      <c r="J16" s="5">
        <v>15</v>
      </c>
    </row>
    <row r="17" spans="1:10">
      <c r="A17" s="849"/>
      <c r="B17" s="18"/>
      <c r="C17" s="840" t="s">
        <v>62</v>
      </c>
      <c r="D17" s="842"/>
      <c r="E17" s="60"/>
      <c r="F17" s="20">
        <v>91</v>
      </c>
      <c r="G17" s="4">
        <v>88</v>
      </c>
      <c r="H17" s="4">
        <v>90</v>
      </c>
      <c r="I17" s="4">
        <v>90</v>
      </c>
      <c r="J17" s="5">
        <v>92</v>
      </c>
    </row>
    <row r="18" spans="1:10">
      <c r="A18" s="849"/>
      <c r="B18" s="18"/>
      <c r="C18" s="840" t="s">
        <v>14</v>
      </c>
      <c r="D18" s="842"/>
      <c r="E18" s="60"/>
      <c r="F18" s="20">
        <v>14</v>
      </c>
      <c r="G18" s="4">
        <v>13</v>
      </c>
      <c r="H18" s="4">
        <v>13</v>
      </c>
      <c r="I18" s="4">
        <v>14</v>
      </c>
      <c r="J18" s="5">
        <v>14</v>
      </c>
    </row>
    <row r="19" spans="1:10">
      <c r="A19" s="849"/>
      <c r="B19" s="18"/>
      <c r="C19" s="840" t="s">
        <v>15</v>
      </c>
      <c r="D19" s="842"/>
      <c r="E19" s="60"/>
      <c r="F19" s="20">
        <v>430</v>
      </c>
      <c r="G19" s="4">
        <v>402</v>
      </c>
      <c r="H19" s="4">
        <v>386</v>
      </c>
      <c r="I19" s="4">
        <v>359</v>
      </c>
      <c r="J19" s="5">
        <v>357</v>
      </c>
    </row>
    <row r="20" spans="1:10">
      <c r="A20" s="849"/>
      <c r="B20" s="18"/>
      <c r="C20" s="840" t="s">
        <v>16</v>
      </c>
      <c r="D20" s="842"/>
      <c r="E20" s="60"/>
      <c r="F20" s="20">
        <v>4</v>
      </c>
      <c r="G20" s="4">
        <v>4</v>
      </c>
      <c r="H20" s="4">
        <v>4</v>
      </c>
      <c r="I20" s="4">
        <v>4</v>
      </c>
      <c r="J20" s="5">
        <v>4</v>
      </c>
    </row>
    <row r="21" spans="1:10">
      <c r="A21" s="849"/>
      <c r="B21" s="18"/>
      <c r="C21" s="840" t="s">
        <v>63</v>
      </c>
      <c r="D21" s="842"/>
      <c r="E21" s="60"/>
      <c r="F21" s="20">
        <v>1</v>
      </c>
      <c r="G21" s="4">
        <v>1</v>
      </c>
      <c r="H21" s="4">
        <v>2</v>
      </c>
      <c r="I21" s="4">
        <v>2</v>
      </c>
      <c r="J21" s="5">
        <v>2</v>
      </c>
    </row>
    <row r="22" spans="1:10">
      <c r="A22" s="849"/>
      <c r="B22" s="18"/>
      <c r="C22" s="840" t="s">
        <v>17</v>
      </c>
      <c r="D22" s="842"/>
      <c r="E22" s="60"/>
      <c r="F22" s="20">
        <v>427</v>
      </c>
      <c r="G22" s="4">
        <v>435</v>
      </c>
      <c r="H22" s="4">
        <v>436</v>
      </c>
      <c r="I22" s="4">
        <v>430</v>
      </c>
      <c r="J22" s="5">
        <v>423</v>
      </c>
    </row>
    <row r="23" spans="1:10">
      <c r="A23" s="849"/>
      <c r="B23" s="18"/>
      <c r="C23" s="840" t="s">
        <v>64</v>
      </c>
      <c r="D23" s="842"/>
      <c r="E23" s="60"/>
      <c r="F23" s="20">
        <v>16</v>
      </c>
      <c r="G23" s="4">
        <v>16</v>
      </c>
      <c r="H23" s="4">
        <v>17</v>
      </c>
      <c r="I23" s="4">
        <v>18</v>
      </c>
      <c r="J23" s="5">
        <v>19</v>
      </c>
    </row>
    <row r="24" spans="1:10">
      <c r="A24" s="849"/>
      <c r="B24" s="18"/>
      <c r="C24" s="840" t="s">
        <v>18</v>
      </c>
      <c r="D24" s="842"/>
      <c r="E24" s="60"/>
      <c r="F24" s="20">
        <v>217</v>
      </c>
      <c r="G24" s="4">
        <v>217</v>
      </c>
      <c r="H24" s="4">
        <v>220</v>
      </c>
      <c r="I24" s="4">
        <v>212</v>
      </c>
      <c r="J24" s="5">
        <v>213</v>
      </c>
    </row>
    <row r="25" spans="1:10">
      <c r="A25" s="849"/>
      <c r="B25" s="18"/>
      <c r="C25" s="840" t="s">
        <v>19</v>
      </c>
      <c r="D25" s="842"/>
      <c r="E25" s="60"/>
      <c r="F25" s="20">
        <v>7</v>
      </c>
      <c r="G25" s="4">
        <v>7</v>
      </c>
      <c r="H25" s="4">
        <v>7</v>
      </c>
      <c r="I25" s="4">
        <v>7</v>
      </c>
      <c r="J25" s="5">
        <v>7</v>
      </c>
    </row>
    <row r="26" spans="1:10">
      <c r="A26" s="849"/>
      <c r="B26" s="18"/>
      <c r="C26" s="840" t="s">
        <v>20</v>
      </c>
      <c r="D26" s="842"/>
      <c r="E26" s="60"/>
      <c r="F26" s="20">
        <v>5</v>
      </c>
      <c r="G26" s="4">
        <v>5</v>
      </c>
      <c r="H26" s="4">
        <v>5</v>
      </c>
      <c r="I26" s="4">
        <v>3</v>
      </c>
      <c r="J26" s="5">
        <v>3</v>
      </c>
    </row>
    <row r="27" spans="1:10">
      <c r="A27" s="849"/>
      <c r="B27" s="18"/>
      <c r="C27" s="840" t="s">
        <v>21</v>
      </c>
      <c r="D27" s="842"/>
      <c r="E27" s="60"/>
      <c r="F27" s="24">
        <v>2</v>
      </c>
      <c r="G27" s="21">
        <v>2</v>
      </c>
      <c r="H27" s="21">
        <v>2</v>
      </c>
      <c r="I27" s="21">
        <v>2</v>
      </c>
      <c r="J27" s="22">
        <v>2</v>
      </c>
    </row>
    <row r="28" spans="1:10">
      <c r="A28" s="849"/>
      <c r="B28" s="18"/>
      <c r="C28" s="844" t="s">
        <v>65</v>
      </c>
      <c r="D28" s="842"/>
      <c r="E28" s="60"/>
      <c r="F28" s="24">
        <v>1</v>
      </c>
      <c r="G28" s="21">
        <v>1</v>
      </c>
      <c r="H28" s="21">
        <v>1</v>
      </c>
      <c r="I28" s="21">
        <v>1</v>
      </c>
      <c r="J28" s="22">
        <v>1</v>
      </c>
    </row>
    <row r="29" spans="1:10">
      <c r="A29" s="849"/>
      <c r="B29" s="18"/>
      <c r="C29" s="840" t="s">
        <v>66</v>
      </c>
      <c r="D29" s="842"/>
      <c r="E29" s="60"/>
      <c r="F29" s="20">
        <v>20</v>
      </c>
      <c r="G29" s="4">
        <v>20</v>
      </c>
      <c r="H29" s="4">
        <v>21</v>
      </c>
      <c r="I29" s="4">
        <v>19</v>
      </c>
      <c r="J29" s="5">
        <v>19</v>
      </c>
    </row>
    <row r="30" spans="1:10">
      <c r="A30" s="849"/>
      <c r="B30" s="18"/>
      <c r="C30" s="840" t="s">
        <v>67</v>
      </c>
      <c r="D30" s="842"/>
      <c r="E30" s="60"/>
      <c r="F30" s="20">
        <v>1</v>
      </c>
      <c r="G30" s="4">
        <v>1</v>
      </c>
      <c r="H30" s="4">
        <v>1</v>
      </c>
      <c r="I30" s="4">
        <v>2</v>
      </c>
      <c r="J30" s="5">
        <v>2</v>
      </c>
    </row>
    <row r="31" spans="1:10">
      <c r="A31" s="849"/>
      <c r="B31" s="18"/>
      <c r="C31" s="840" t="s">
        <v>68</v>
      </c>
      <c r="D31" s="842"/>
      <c r="E31" s="60"/>
      <c r="F31" s="20">
        <v>1</v>
      </c>
      <c r="G31" s="4">
        <v>1</v>
      </c>
      <c r="H31" s="4">
        <v>1</v>
      </c>
      <c r="I31" s="4">
        <v>1</v>
      </c>
      <c r="J31" s="5">
        <v>2</v>
      </c>
    </row>
    <row r="32" spans="1:10">
      <c r="A32" s="849"/>
      <c r="B32" s="18"/>
      <c r="C32" s="840" t="s">
        <v>69</v>
      </c>
      <c r="D32" s="842"/>
      <c r="E32" s="60"/>
      <c r="F32" s="20">
        <v>4</v>
      </c>
      <c r="G32" s="4">
        <v>4</v>
      </c>
      <c r="H32" s="4">
        <v>4</v>
      </c>
      <c r="I32" s="4">
        <v>4</v>
      </c>
      <c r="J32" s="5">
        <v>4</v>
      </c>
    </row>
    <row r="33" spans="1:10">
      <c r="A33" s="849"/>
      <c r="B33" s="18"/>
      <c r="C33" s="840" t="s">
        <v>22</v>
      </c>
      <c r="D33" s="842"/>
      <c r="E33" s="60"/>
      <c r="F33" s="20">
        <v>13</v>
      </c>
      <c r="G33" s="4">
        <v>11</v>
      </c>
      <c r="H33" s="4">
        <v>11</v>
      </c>
      <c r="I33" s="4">
        <v>10</v>
      </c>
      <c r="J33" s="5">
        <v>9</v>
      </c>
    </row>
    <row r="34" spans="1:10">
      <c r="A34" s="849"/>
      <c r="B34" s="18"/>
      <c r="C34" s="840" t="s">
        <v>23</v>
      </c>
      <c r="D34" s="842"/>
      <c r="E34" s="60"/>
      <c r="F34" s="20">
        <v>1</v>
      </c>
      <c r="G34" s="4">
        <v>1</v>
      </c>
      <c r="H34" s="4">
        <v>1</v>
      </c>
      <c r="I34" s="21" t="s">
        <v>60</v>
      </c>
      <c r="J34" s="22" t="s">
        <v>4</v>
      </c>
    </row>
    <row r="35" spans="1:10">
      <c r="A35" s="849"/>
      <c r="B35" s="18"/>
      <c r="C35" s="840" t="s">
        <v>24</v>
      </c>
      <c r="D35" s="842"/>
      <c r="E35" s="60"/>
      <c r="F35" s="20">
        <v>32</v>
      </c>
      <c r="G35" s="4">
        <v>30</v>
      </c>
      <c r="H35" s="4">
        <v>31</v>
      </c>
      <c r="I35" s="4">
        <v>29</v>
      </c>
      <c r="J35" s="5">
        <v>27</v>
      </c>
    </row>
    <row r="36" spans="1:10">
      <c r="A36" s="849"/>
      <c r="B36" s="18"/>
      <c r="C36" s="840" t="s">
        <v>70</v>
      </c>
      <c r="D36" s="842"/>
      <c r="E36" s="60"/>
      <c r="F36" s="20">
        <v>121</v>
      </c>
      <c r="G36" s="4">
        <v>125</v>
      </c>
      <c r="H36" s="4">
        <v>135</v>
      </c>
      <c r="I36" s="4">
        <v>134</v>
      </c>
      <c r="J36" s="5">
        <v>132</v>
      </c>
    </row>
    <row r="37" spans="1:10">
      <c r="A37" s="849"/>
      <c r="B37" s="18"/>
      <c r="C37" s="840" t="s">
        <v>25</v>
      </c>
      <c r="D37" s="842"/>
      <c r="E37" s="60"/>
      <c r="F37" s="20">
        <v>16</v>
      </c>
      <c r="G37" s="4">
        <v>14</v>
      </c>
      <c r="H37" s="4">
        <v>14</v>
      </c>
      <c r="I37" s="4">
        <v>15</v>
      </c>
      <c r="J37" s="5">
        <v>14</v>
      </c>
    </row>
    <row r="38" spans="1:10">
      <c r="A38" s="849"/>
      <c r="B38" s="18"/>
      <c r="C38" s="840" t="s">
        <v>71</v>
      </c>
      <c r="D38" s="842"/>
      <c r="E38" s="60"/>
      <c r="F38" s="20">
        <v>15</v>
      </c>
      <c r="G38" s="4">
        <v>16</v>
      </c>
      <c r="H38" s="4">
        <v>18</v>
      </c>
      <c r="I38" s="4">
        <v>16</v>
      </c>
      <c r="J38" s="5">
        <v>14</v>
      </c>
    </row>
    <row r="39" spans="1:10">
      <c r="A39" s="849"/>
      <c r="B39" s="18"/>
      <c r="C39" s="840" t="s">
        <v>72</v>
      </c>
      <c r="D39" s="842"/>
      <c r="E39" s="60"/>
      <c r="F39" s="20">
        <v>4</v>
      </c>
      <c r="G39" s="4">
        <v>4</v>
      </c>
      <c r="H39" s="4">
        <v>3</v>
      </c>
      <c r="I39" s="4">
        <v>2</v>
      </c>
      <c r="J39" s="5">
        <v>3</v>
      </c>
    </row>
    <row r="40" spans="1:10">
      <c r="A40" s="849"/>
      <c r="B40" s="18"/>
      <c r="C40" s="840" t="s">
        <v>26</v>
      </c>
      <c r="D40" s="842"/>
      <c r="E40" s="60"/>
      <c r="F40" s="20">
        <v>4</v>
      </c>
      <c r="G40" s="4">
        <v>3</v>
      </c>
      <c r="H40" s="4">
        <v>4</v>
      </c>
      <c r="I40" s="4">
        <v>3</v>
      </c>
      <c r="J40" s="5">
        <v>3</v>
      </c>
    </row>
    <row r="41" spans="1:10">
      <c r="A41" s="25"/>
      <c r="B41" s="26"/>
      <c r="C41" s="61"/>
      <c r="D41" s="62"/>
      <c r="E41" s="29"/>
      <c r="F41" s="63"/>
      <c r="G41" s="64"/>
      <c r="H41" s="64"/>
      <c r="I41" s="64"/>
      <c r="J41" s="65"/>
    </row>
    <row r="42" spans="1:10">
      <c r="A42" s="3"/>
      <c r="B42" s="30"/>
      <c r="C42" s="66"/>
      <c r="D42" s="67"/>
      <c r="E42" s="33"/>
      <c r="F42" s="20"/>
      <c r="G42" s="4"/>
      <c r="H42" s="4"/>
      <c r="I42" s="4"/>
      <c r="J42" s="5"/>
    </row>
    <row r="43" spans="1:10">
      <c r="A43" s="843" t="s">
        <v>27</v>
      </c>
      <c r="B43" s="37"/>
      <c r="C43" s="848" t="s">
        <v>8</v>
      </c>
      <c r="D43" s="848"/>
      <c r="E43" s="19"/>
      <c r="F43" s="57">
        <v>5070</v>
      </c>
      <c r="G43" s="72">
        <v>5229</v>
      </c>
      <c r="H43" s="58">
        <v>5085</v>
      </c>
      <c r="I43" s="58">
        <v>5095</v>
      </c>
      <c r="J43" s="59">
        <v>3781</v>
      </c>
    </row>
    <row r="44" spans="1:10">
      <c r="A44" s="843"/>
      <c r="B44" s="37"/>
      <c r="C44" s="848" t="s">
        <v>28</v>
      </c>
      <c r="D44" s="848"/>
      <c r="E44" s="19"/>
      <c r="F44" s="20">
        <v>151</v>
      </c>
      <c r="G44" s="4">
        <v>152</v>
      </c>
      <c r="H44" s="4">
        <v>155</v>
      </c>
      <c r="I44" s="4">
        <v>162</v>
      </c>
      <c r="J44" s="5">
        <v>177</v>
      </c>
    </row>
    <row r="45" spans="1:10">
      <c r="A45" s="843"/>
      <c r="B45" s="37"/>
      <c r="C45" s="68"/>
      <c r="D45" s="69" t="s">
        <v>73</v>
      </c>
      <c r="E45" s="40"/>
      <c r="F45" s="20">
        <v>33</v>
      </c>
      <c r="G45" s="4">
        <v>38</v>
      </c>
      <c r="H45" s="4">
        <v>37</v>
      </c>
      <c r="I45" s="4">
        <v>37</v>
      </c>
      <c r="J45" s="5">
        <v>38</v>
      </c>
    </row>
    <row r="46" spans="1:10">
      <c r="A46" s="843"/>
      <c r="B46" s="37"/>
      <c r="C46" s="48"/>
      <c r="D46" s="69" t="s">
        <v>74</v>
      </c>
      <c r="E46" s="40"/>
      <c r="F46" s="20">
        <v>9</v>
      </c>
      <c r="G46" s="4">
        <v>9</v>
      </c>
      <c r="H46" s="4">
        <v>9</v>
      </c>
      <c r="I46" s="4">
        <v>9</v>
      </c>
      <c r="J46" s="5">
        <v>10</v>
      </c>
    </row>
    <row r="47" spans="1:10">
      <c r="A47" s="843"/>
      <c r="B47" s="37"/>
      <c r="C47" s="48"/>
      <c r="D47" s="69" t="s">
        <v>75</v>
      </c>
      <c r="E47" s="40"/>
      <c r="F47" s="20">
        <v>21</v>
      </c>
      <c r="G47" s="4">
        <v>22</v>
      </c>
      <c r="H47" s="4">
        <v>23</v>
      </c>
      <c r="I47" s="4">
        <v>22</v>
      </c>
      <c r="J47" s="5">
        <v>23</v>
      </c>
    </row>
    <row r="48" spans="1:10">
      <c r="A48" s="843"/>
      <c r="B48" s="37"/>
      <c r="C48" s="48"/>
      <c r="D48" s="69" t="s">
        <v>76</v>
      </c>
      <c r="E48" s="41"/>
      <c r="F48" s="20">
        <v>88</v>
      </c>
      <c r="G48" s="4">
        <v>83</v>
      </c>
      <c r="H48" s="4">
        <v>86</v>
      </c>
      <c r="I48" s="4">
        <v>94</v>
      </c>
      <c r="J48" s="5">
        <v>106</v>
      </c>
    </row>
    <row r="49" spans="1:10">
      <c r="A49" s="843"/>
      <c r="B49" s="37"/>
      <c r="C49" s="848" t="s">
        <v>0</v>
      </c>
      <c r="D49" s="848"/>
      <c r="E49" s="41"/>
      <c r="F49" s="24" t="s">
        <v>4</v>
      </c>
      <c r="G49" s="21" t="s">
        <v>4</v>
      </c>
      <c r="H49" s="21" t="s">
        <v>60</v>
      </c>
      <c r="I49" s="21" t="s">
        <v>4</v>
      </c>
      <c r="J49" s="22" t="s">
        <v>4</v>
      </c>
    </row>
    <row r="50" spans="1:10">
      <c r="A50" s="843"/>
      <c r="B50" s="37"/>
      <c r="C50" s="848" t="s">
        <v>77</v>
      </c>
      <c r="D50" s="848"/>
      <c r="E50" s="19"/>
      <c r="F50" s="20">
        <v>91</v>
      </c>
      <c r="G50" s="4">
        <v>97</v>
      </c>
      <c r="H50" s="4">
        <v>102</v>
      </c>
      <c r="I50" s="4">
        <v>105</v>
      </c>
      <c r="J50" s="5">
        <v>105</v>
      </c>
    </row>
    <row r="51" spans="1:10">
      <c r="A51" s="843"/>
      <c r="B51" s="37"/>
      <c r="C51" s="848" t="s">
        <v>1</v>
      </c>
      <c r="D51" s="848"/>
      <c r="E51" s="19"/>
      <c r="F51" s="20">
        <v>489</v>
      </c>
      <c r="G51" s="4">
        <v>489</v>
      </c>
      <c r="H51" s="4">
        <v>489</v>
      </c>
      <c r="I51" s="4">
        <v>489</v>
      </c>
      <c r="J51" s="5">
        <v>367</v>
      </c>
    </row>
    <row r="52" spans="1:10">
      <c r="A52" s="843"/>
      <c r="B52" s="37"/>
      <c r="C52" s="848" t="s">
        <v>2</v>
      </c>
      <c r="D52" s="848"/>
      <c r="E52" s="19"/>
      <c r="F52" s="20">
        <v>698</v>
      </c>
      <c r="G52" s="4">
        <v>698</v>
      </c>
      <c r="H52" s="4">
        <v>698</v>
      </c>
      <c r="I52" s="4">
        <v>698</v>
      </c>
      <c r="J52" s="5">
        <v>593</v>
      </c>
    </row>
    <row r="53" spans="1:10">
      <c r="A53" s="843"/>
      <c r="B53" s="37"/>
      <c r="C53" s="848" t="s">
        <v>34</v>
      </c>
      <c r="D53" s="848"/>
      <c r="E53" s="19"/>
      <c r="F53" s="20">
        <v>1324</v>
      </c>
      <c r="G53" s="4">
        <v>1324</v>
      </c>
      <c r="H53" s="4">
        <v>1324</v>
      </c>
      <c r="I53" s="4">
        <v>1324</v>
      </c>
      <c r="J53" s="5">
        <v>1059</v>
      </c>
    </row>
    <row r="54" spans="1:10">
      <c r="A54" s="843"/>
      <c r="B54" s="37"/>
      <c r="C54" s="848" t="s">
        <v>35</v>
      </c>
      <c r="D54" s="848"/>
      <c r="E54" s="19"/>
      <c r="F54" s="20">
        <v>1659</v>
      </c>
      <c r="G54" s="4">
        <v>1659</v>
      </c>
      <c r="H54" s="4">
        <v>1659</v>
      </c>
      <c r="I54" s="4">
        <v>1659</v>
      </c>
      <c r="J54" s="5">
        <v>871</v>
      </c>
    </row>
    <row r="55" spans="1:10">
      <c r="A55" s="843"/>
      <c r="B55" s="37"/>
      <c r="C55" s="840" t="s">
        <v>78</v>
      </c>
      <c r="D55" s="840"/>
      <c r="E55" s="19"/>
      <c r="F55" s="20">
        <v>323</v>
      </c>
      <c r="G55" s="4">
        <v>323</v>
      </c>
      <c r="H55" s="4">
        <v>323</v>
      </c>
      <c r="I55" s="4">
        <v>323</v>
      </c>
      <c r="J55" s="5">
        <v>416</v>
      </c>
    </row>
    <row r="56" spans="1:10" ht="23.25" customHeight="1">
      <c r="A56" s="843"/>
      <c r="B56" s="37"/>
      <c r="C56" s="841" t="s">
        <v>37</v>
      </c>
      <c r="D56" s="841"/>
      <c r="E56" s="42"/>
      <c r="F56" s="20">
        <v>335</v>
      </c>
      <c r="G56" s="4">
        <v>335</v>
      </c>
      <c r="H56" s="4">
        <v>335</v>
      </c>
      <c r="I56" s="4">
        <v>335</v>
      </c>
      <c r="J56" s="5">
        <v>193</v>
      </c>
    </row>
    <row r="57" spans="1:10">
      <c r="A57" s="43"/>
      <c r="B57" s="26"/>
      <c r="C57" s="44"/>
      <c r="D57" s="44"/>
      <c r="E57" s="45"/>
      <c r="F57" s="3"/>
      <c r="G57" s="25"/>
      <c r="H57" s="46"/>
      <c r="I57" s="46"/>
      <c r="J57" s="47"/>
    </row>
    <row r="58" spans="1:10">
      <c r="A58" s="3" t="s">
        <v>79</v>
      </c>
      <c r="B58" s="3"/>
      <c r="C58" s="48"/>
      <c r="D58" s="48"/>
      <c r="E58" s="70"/>
      <c r="F58" s="71"/>
      <c r="G58" s="3"/>
      <c r="H58" s="21"/>
      <c r="I58" s="21"/>
      <c r="J58" s="21" t="s">
        <v>39</v>
      </c>
    </row>
    <row r="63" spans="1:10" ht="24">
      <c r="A63" s="49" t="s">
        <v>3</v>
      </c>
    </row>
    <row r="65" spans="1:10" ht="14.25">
      <c r="A65" s="1" t="s">
        <v>40</v>
      </c>
      <c r="B65" s="2"/>
      <c r="C65" s="3"/>
      <c r="D65" s="2"/>
      <c r="E65" s="2"/>
      <c r="F65" s="3"/>
      <c r="G65" s="3"/>
      <c r="H65" s="4"/>
      <c r="I65" s="4"/>
      <c r="J65" s="5"/>
    </row>
    <row r="66" spans="1:10" ht="15" thickBot="1">
      <c r="A66" s="6" t="s">
        <v>57</v>
      </c>
      <c r="B66" s="2"/>
      <c r="C66" s="3"/>
      <c r="D66" s="2"/>
      <c r="E66" s="2"/>
      <c r="F66" s="3"/>
      <c r="G66" s="3"/>
      <c r="H66" s="4"/>
      <c r="I66" s="4"/>
      <c r="J66" s="5"/>
    </row>
    <row r="67" spans="1:10" ht="14.25" thickTop="1">
      <c r="A67" s="846" t="s">
        <v>58</v>
      </c>
      <c r="B67" s="846"/>
      <c r="C67" s="846"/>
      <c r="D67" s="846"/>
      <c r="E67" s="846"/>
      <c r="F67" s="51" t="s">
        <v>6</v>
      </c>
      <c r="G67" s="52">
        <v>23</v>
      </c>
      <c r="H67" s="52">
        <v>24</v>
      </c>
      <c r="I67" s="52">
        <v>25</v>
      </c>
      <c r="J67" s="53">
        <v>26</v>
      </c>
    </row>
    <row r="68" spans="1:10">
      <c r="A68" s="10"/>
      <c r="B68" s="11"/>
      <c r="C68" s="54"/>
      <c r="D68" s="10"/>
      <c r="E68" s="55"/>
      <c r="F68" s="15"/>
      <c r="G68" s="16"/>
      <c r="H68" s="16"/>
      <c r="I68" s="16"/>
      <c r="J68" s="17"/>
    </row>
    <row r="69" spans="1:10">
      <c r="A69" s="849" t="s">
        <v>7</v>
      </c>
      <c r="B69" s="18"/>
      <c r="C69" s="840" t="s">
        <v>8</v>
      </c>
      <c r="D69" s="840"/>
      <c r="E69" s="56"/>
      <c r="F69" s="57">
        <v>4831</v>
      </c>
      <c r="G69" s="58">
        <v>4765</v>
      </c>
      <c r="H69" s="58">
        <v>4791</v>
      </c>
      <c r="I69" s="58">
        <v>4673</v>
      </c>
      <c r="J69" s="59">
        <v>4660</v>
      </c>
    </row>
    <row r="70" spans="1:10">
      <c r="A70" s="849"/>
      <c r="B70" s="18"/>
      <c r="C70" s="840" t="s">
        <v>9</v>
      </c>
      <c r="D70" s="842"/>
      <c r="E70" s="60"/>
      <c r="F70" s="20">
        <v>2785</v>
      </c>
      <c r="G70" s="4">
        <v>2758</v>
      </c>
      <c r="H70" s="4">
        <v>2750</v>
      </c>
      <c r="I70" s="4">
        <v>2698</v>
      </c>
      <c r="J70" s="5">
        <v>2695</v>
      </c>
    </row>
    <row r="71" spans="1:10">
      <c r="A71" s="849"/>
      <c r="B71" s="18"/>
      <c r="C71" s="840" t="s">
        <v>10</v>
      </c>
      <c r="D71" s="842"/>
      <c r="E71" s="60"/>
      <c r="F71" s="20">
        <v>267</v>
      </c>
      <c r="G71" s="4">
        <v>267</v>
      </c>
      <c r="H71" s="4">
        <v>292</v>
      </c>
      <c r="I71" s="4">
        <v>294</v>
      </c>
      <c r="J71" s="5">
        <v>290</v>
      </c>
    </row>
    <row r="72" spans="1:10">
      <c r="A72" s="849"/>
      <c r="B72" s="18"/>
      <c r="C72" s="840" t="s">
        <v>59</v>
      </c>
      <c r="D72" s="842"/>
      <c r="E72" s="60"/>
      <c r="F72" s="20">
        <v>1</v>
      </c>
      <c r="G72" s="4">
        <v>1</v>
      </c>
      <c r="H72" s="4">
        <v>1</v>
      </c>
      <c r="I72" s="21" t="s">
        <v>60</v>
      </c>
      <c r="J72" s="22" t="s">
        <v>4</v>
      </c>
    </row>
    <row r="73" spans="1:10">
      <c r="A73" s="849"/>
      <c r="B73" s="18"/>
      <c r="C73" s="840" t="s">
        <v>11</v>
      </c>
      <c r="D73" s="842"/>
      <c r="E73" s="60"/>
      <c r="F73" s="20">
        <v>12</v>
      </c>
      <c r="G73" s="4">
        <v>13</v>
      </c>
      <c r="H73" s="4">
        <v>14</v>
      </c>
      <c r="I73" s="4">
        <v>11</v>
      </c>
      <c r="J73" s="5">
        <v>10</v>
      </c>
    </row>
    <row r="74" spans="1:10">
      <c r="A74" s="849"/>
      <c r="B74" s="18"/>
      <c r="C74" s="840" t="s">
        <v>12</v>
      </c>
      <c r="D74" s="842"/>
      <c r="E74" s="60"/>
      <c r="F74" s="20">
        <v>300</v>
      </c>
      <c r="G74" s="4">
        <v>287</v>
      </c>
      <c r="H74" s="4">
        <v>290</v>
      </c>
      <c r="I74" s="4">
        <v>275</v>
      </c>
      <c r="J74" s="5">
        <v>281</v>
      </c>
    </row>
    <row r="75" spans="1:10">
      <c r="A75" s="849"/>
      <c r="B75" s="18"/>
      <c r="C75" s="840" t="s">
        <v>61</v>
      </c>
      <c r="D75" s="842"/>
      <c r="E75" s="60"/>
      <c r="F75" s="20">
        <v>4</v>
      </c>
      <c r="G75" s="4">
        <v>5</v>
      </c>
      <c r="H75" s="4">
        <v>3</v>
      </c>
      <c r="I75" s="4">
        <v>3</v>
      </c>
      <c r="J75" s="5">
        <v>3</v>
      </c>
    </row>
    <row r="76" spans="1:10">
      <c r="A76" s="849"/>
      <c r="B76" s="18"/>
      <c r="C76" s="840" t="s">
        <v>13</v>
      </c>
      <c r="D76" s="842"/>
      <c r="E76" s="60"/>
      <c r="F76" s="20">
        <v>15</v>
      </c>
      <c r="G76" s="4">
        <v>13</v>
      </c>
      <c r="H76" s="4">
        <v>14</v>
      </c>
      <c r="I76" s="4">
        <v>15</v>
      </c>
      <c r="J76" s="5">
        <v>15</v>
      </c>
    </row>
    <row r="77" spans="1:10">
      <c r="A77" s="849"/>
      <c r="B77" s="18"/>
      <c r="C77" s="840" t="s">
        <v>62</v>
      </c>
      <c r="D77" s="842"/>
      <c r="E77" s="60"/>
      <c r="F77" s="20">
        <v>91</v>
      </c>
      <c r="G77" s="4">
        <v>88</v>
      </c>
      <c r="H77" s="4">
        <v>90</v>
      </c>
      <c r="I77" s="4">
        <v>90</v>
      </c>
      <c r="J77" s="5">
        <v>92</v>
      </c>
    </row>
    <row r="78" spans="1:10">
      <c r="A78" s="849"/>
      <c r="B78" s="18"/>
      <c r="C78" s="840" t="s">
        <v>14</v>
      </c>
      <c r="D78" s="842"/>
      <c r="E78" s="60"/>
      <c r="F78" s="20">
        <v>14</v>
      </c>
      <c r="G78" s="4">
        <v>13</v>
      </c>
      <c r="H78" s="4">
        <v>13</v>
      </c>
      <c r="I78" s="4">
        <v>14</v>
      </c>
      <c r="J78" s="5">
        <v>14</v>
      </c>
    </row>
    <row r="79" spans="1:10">
      <c r="A79" s="849"/>
      <c r="B79" s="18"/>
      <c r="C79" s="840" t="s">
        <v>15</v>
      </c>
      <c r="D79" s="842"/>
      <c r="E79" s="60"/>
      <c r="F79" s="20">
        <v>430</v>
      </c>
      <c r="G79" s="4">
        <v>402</v>
      </c>
      <c r="H79" s="4">
        <v>386</v>
      </c>
      <c r="I79" s="4">
        <v>359</v>
      </c>
      <c r="J79" s="5">
        <v>357</v>
      </c>
    </row>
    <row r="80" spans="1:10">
      <c r="A80" s="849"/>
      <c r="B80" s="18"/>
      <c r="C80" s="840" t="s">
        <v>16</v>
      </c>
      <c r="D80" s="842"/>
      <c r="E80" s="60"/>
      <c r="F80" s="20">
        <v>4</v>
      </c>
      <c r="G80" s="4">
        <v>4</v>
      </c>
      <c r="H80" s="4">
        <v>4</v>
      </c>
      <c r="I80" s="4">
        <v>4</v>
      </c>
      <c r="J80" s="5">
        <v>4</v>
      </c>
    </row>
    <row r="81" spans="1:10">
      <c r="A81" s="849"/>
      <c r="B81" s="18"/>
      <c r="C81" s="840" t="s">
        <v>63</v>
      </c>
      <c r="D81" s="842"/>
      <c r="E81" s="60"/>
      <c r="F81" s="20">
        <v>1</v>
      </c>
      <c r="G81" s="4">
        <v>1</v>
      </c>
      <c r="H81" s="4">
        <v>2</v>
      </c>
      <c r="I81" s="4">
        <v>2</v>
      </c>
      <c r="J81" s="5">
        <v>2</v>
      </c>
    </row>
    <row r="82" spans="1:10">
      <c r="A82" s="849"/>
      <c r="B82" s="18"/>
      <c r="C82" s="840" t="s">
        <v>17</v>
      </c>
      <c r="D82" s="842"/>
      <c r="E82" s="60"/>
      <c r="F82" s="20">
        <v>427</v>
      </c>
      <c r="G82" s="4">
        <v>435</v>
      </c>
      <c r="H82" s="4">
        <v>436</v>
      </c>
      <c r="I82" s="4">
        <v>430</v>
      </c>
      <c r="J82" s="5">
        <v>423</v>
      </c>
    </row>
    <row r="83" spans="1:10">
      <c r="A83" s="849"/>
      <c r="B83" s="18"/>
      <c r="C83" s="840" t="s">
        <v>64</v>
      </c>
      <c r="D83" s="842"/>
      <c r="E83" s="60"/>
      <c r="F83" s="20">
        <v>16</v>
      </c>
      <c r="G83" s="4">
        <v>16</v>
      </c>
      <c r="H83" s="4">
        <v>17</v>
      </c>
      <c r="I83" s="4">
        <v>18</v>
      </c>
      <c r="J83" s="5">
        <v>19</v>
      </c>
    </row>
    <row r="84" spans="1:10">
      <c r="A84" s="849"/>
      <c r="B84" s="18"/>
      <c r="C84" s="840" t="s">
        <v>18</v>
      </c>
      <c r="D84" s="842"/>
      <c r="E84" s="60"/>
      <c r="F84" s="20">
        <v>217</v>
      </c>
      <c r="G84" s="4">
        <v>217</v>
      </c>
      <c r="H84" s="4">
        <v>220</v>
      </c>
      <c r="I84" s="4">
        <v>212</v>
      </c>
      <c r="J84" s="5">
        <v>213</v>
      </c>
    </row>
    <row r="85" spans="1:10">
      <c r="A85" s="849"/>
      <c r="B85" s="18"/>
      <c r="C85" s="840" t="s">
        <v>19</v>
      </c>
      <c r="D85" s="842"/>
      <c r="E85" s="60"/>
      <c r="F85" s="20">
        <v>7</v>
      </c>
      <c r="G85" s="4">
        <v>7</v>
      </c>
      <c r="H85" s="4">
        <v>7</v>
      </c>
      <c r="I85" s="4">
        <v>7</v>
      </c>
      <c r="J85" s="5">
        <v>7</v>
      </c>
    </row>
    <row r="86" spans="1:10">
      <c r="A86" s="849"/>
      <c r="B86" s="18"/>
      <c r="C86" s="840" t="s">
        <v>20</v>
      </c>
      <c r="D86" s="842"/>
      <c r="E86" s="60"/>
      <c r="F86" s="20">
        <v>5</v>
      </c>
      <c r="G86" s="4">
        <v>5</v>
      </c>
      <c r="H86" s="4">
        <v>5</v>
      </c>
      <c r="I86" s="4">
        <v>3</v>
      </c>
      <c r="J86" s="5">
        <v>3</v>
      </c>
    </row>
    <row r="87" spans="1:10">
      <c r="A87" s="849"/>
      <c r="B87" s="18"/>
      <c r="C87" s="840" t="s">
        <v>21</v>
      </c>
      <c r="D87" s="842"/>
      <c r="E87" s="60"/>
      <c r="F87" s="24">
        <v>2</v>
      </c>
      <c r="G87" s="21">
        <v>2</v>
      </c>
      <c r="H87" s="21">
        <v>2</v>
      </c>
      <c r="I87" s="21">
        <v>2</v>
      </c>
      <c r="J87" s="22">
        <v>2</v>
      </c>
    </row>
    <row r="88" spans="1:10">
      <c r="A88" s="849"/>
      <c r="B88" s="18"/>
      <c r="C88" s="844" t="s">
        <v>65</v>
      </c>
      <c r="D88" s="842"/>
      <c r="E88" s="60"/>
      <c r="F88" s="24">
        <v>1</v>
      </c>
      <c r="G88" s="21">
        <v>1</v>
      </c>
      <c r="H88" s="21">
        <v>1</v>
      </c>
      <c r="I88" s="21">
        <v>1</v>
      </c>
      <c r="J88" s="22">
        <v>1</v>
      </c>
    </row>
    <row r="89" spans="1:10">
      <c r="A89" s="849"/>
      <c r="B89" s="18"/>
      <c r="C89" s="840" t="s">
        <v>66</v>
      </c>
      <c r="D89" s="842"/>
      <c r="E89" s="60"/>
      <c r="F89" s="20">
        <v>20</v>
      </c>
      <c r="G89" s="4">
        <v>20</v>
      </c>
      <c r="H89" s="4">
        <v>21</v>
      </c>
      <c r="I89" s="4">
        <v>19</v>
      </c>
      <c r="J89" s="5">
        <v>19</v>
      </c>
    </row>
    <row r="90" spans="1:10">
      <c r="A90" s="849"/>
      <c r="B90" s="18"/>
      <c r="C90" s="840" t="s">
        <v>67</v>
      </c>
      <c r="D90" s="842"/>
      <c r="E90" s="60"/>
      <c r="F90" s="20">
        <v>1</v>
      </c>
      <c r="G90" s="4">
        <v>1</v>
      </c>
      <c r="H90" s="4">
        <v>1</v>
      </c>
      <c r="I90" s="4">
        <v>2</v>
      </c>
      <c r="J90" s="5">
        <v>2</v>
      </c>
    </row>
    <row r="91" spans="1:10">
      <c r="A91" s="849"/>
      <c r="B91" s="18"/>
      <c r="C91" s="840" t="s">
        <v>68</v>
      </c>
      <c r="D91" s="842"/>
      <c r="E91" s="60"/>
      <c r="F91" s="20">
        <v>1</v>
      </c>
      <c r="G91" s="4">
        <v>1</v>
      </c>
      <c r="H91" s="4">
        <v>1</v>
      </c>
      <c r="I91" s="4">
        <v>1</v>
      </c>
      <c r="J91" s="5">
        <v>2</v>
      </c>
    </row>
    <row r="92" spans="1:10">
      <c r="A92" s="849"/>
      <c r="B92" s="18"/>
      <c r="C92" s="840" t="s">
        <v>69</v>
      </c>
      <c r="D92" s="842"/>
      <c r="E92" s="60"/>
      <c r="F92" s="20">
        <v>4</v>
      </c>
      <c r="G92" s="4">
        <v>4</v>
      </c>
      <c r="H92" s="4">
        <v>4</v>
      </c>
      <c r="I92" s="4">
        <v>4</v>
      </c>
      <c r="J92" s="5">
        <v>4</v>
      </c>
    </row>
    <row r="93" spans="1:10">
      <c r="A93" s="849"/>
      <c r="B93" s="18"/>
      <c r="C93" s="840" t="s">
        <v>22</v>
      </c>
      <c r="D93" s="842"/>
      <c r="E93" s="60"/>
      <c r="F93" s="20">
        <v>13</v>
      </c>
      <c r="G93" s="4">
        <v>11</v>
      </c>
      <c r="H93" s="4">
        <v>11</v>
      </c>
      <c r="I93" s="4">
        <v>10</v>
      </c>
      <c r="J93" s="5">
        <v>9</v>
      </c>
    </row>
    <row r="94" spans="1:10">
      <c r="A94" s="849"/>
      <c r="B94" s="18"/>
      <c r="C94" s="840" t="s">
        <v>23</v>
      </c>
      <c r="D94" s="842"/>
      <c r="E94" s="60"/>
      <c r="F94" s="20">
        <v>1</v>
      </c>
      <c r="G94" s="4">
        <v>1</v>
      </c>
      <c r="H94" s="4">
        <v>1</v>
      </c>
      <c r="I94" s="21" t="s">
        <v>60</v>
      </c>
      <c r="J94" s="22" t="s">
        <v>4</v>
      </c>
    </row>
    <row r="95" spans="1:10">
      <c r="A95" s="849"/>
      <c r="B95" s="18"/>
      <c r="C95" s="840" t="s">
        <v>24</v>
      </c>
      <c r="D95" s="842"/>
      <c r="E95" s="60"/>
      <c r="F95" s="20">
        <v>32</v>
      </c>
      <c r="G95" s="4">
        <v>30</v>
      </c>
      <c r="H95" s="4">
        <v>31</v>
      </c>
      <c r="I95" s="4">
        <v>29</v>
      </c>
      <c r="J95" s="5">
        <v>27</v>
      </c>
    </row>
    <row r="96" spans="1:10">
      <c r="A96" s="849"/>
      <c r="B96" s="18"/>
      <c r="C96" s="840" t="s">
        <v>70</v>
      </c>
      <c r="D96" s="842"/>
      <c r="E96" s="60"/>
      <c r="F96" s="20">
        <v>121</v>
      </c>
      <c r="G96" s="4">
        <v>125</v>
      </c>
      <c r="H96" s="4">
        <v>135</v>
      </c>
      <c r="I96" s="4">
        <v>134</v>
      </c>
      <c r="J96" s="5">
        <v>132</v>
      </c>
    </row>
    <row r="97" spans="1:10">
      <c r="A97" s="849"/>
      <c r="B97" s="18"/>
      <c r="C97" s="840" t="s">
        <v>25</v>
      </c>
      <c r="D97" s="842"/>
      <c r="E97" s="60"/>
      <c r="F97" s="20">
        <v>16</v>
      </c>
      <c r="G97" s="4">
        <v>14</v>
      </c>
      <c r="H97" s="4">
        <v>14</v>
      </c>
      <c r="I97" s="4">
        <v>15</v>
      </c>
      <c r="J97" s="5">
        <v>14</v>
      </c>
    </row>
    <row r="98" spans="1:10">
      <c r="A98" s="849"/>
      <c r="B98" s="18"/>
      <c r="C98" s="840" t="s">
        <v>71</v>
      </c>
      <c r="D98" s="842"/>
      <c r="E98" s="60"/>
      <c r="F98" s="20">
        <v>15</v>
      </c>
      <c r="G98" s="4">
        <v>16</v>
      </c>
      <c r="H98" s="4">
        <v>18</v>
      </c>
      <c r="I98" s="4">
        <v>16</v>
      </c>
      <c r="J98" s="5">
        <v>14</v>
      </c>
    </row>
    <row r="99" spans="1:10">
      <c r="A99" s="849"/>
      <c r="B99" s="18"/>
      <c r="C99" s="840" t="s">
        <v>72</v>
      </c>
      <c r="D99" s="842"/>
      <c r="E99" s="60"/>
      <c r="F99" s="20">
        <v>4</v>
      </c>
      <c r="G99" s="4">
        <v>4</v>
      </c>
      <c r="H99" s="4">
        <v>3</v>
      </c>
      <c r="I99" s="4">
        <v>2</v>
      </c>
      <c r="J99" s="5">
        <v>3</v>
      </c>
    </row>
    <row r="100" spans="1:10">
      <c r="A100" s="849"/>
      <c r="B100" s="18"/>
      <c r="C100" s="840" t="s">
        <v>26</v>
      </c>
      <c r="D100" s="842"/>
      <c r="E100" s="60"/>
      <c r="F100" s="20">
        <v>4</v>
      </c>
      <c r="G100" s="4">
        <v>3</v>
      </c>
      <c r="H100" s="4">
        <v>4</v>
      </c>
      <c r="I100" s="4">
        <v>3</v>
      </c>
      <c r="J100" s="5">
        <v>3</v>
      </c>
    </row>
    <row r="101" spans="1:10">
      <c r="A101" s="25"/>
      <c r="B101" s="26"/>
      <c r="C101" s="61"/>
      <c r="D101" s="62"/>
      <c r="E101" s="29"/>
      <c r="F101" s="63"/>
      <c r="G101" s="64"/>
      <c r="H101" s="64"/>
      <c r="I101" s="64"/>
      <c r="J101" s="65"/>
    </row>
    <row r="102" spans="1:10">
      <c r="A102" s="3"/>
      <c r="B102" s="30"/>
      <c r="C102" s="66"/>
      <c r="D102" s="67"/>
      <c r="E102" s="33"/>
      <c r="F102" s="20"/>
      <c r="G102" s="4"/>
      <c r="H102" s="4"/>
      <c r="I102" s="4"/>
      <c r="J102" s="5"/>
    </row>
    <row r="103" spans="1:10">
      <c r="A103" s="843" t="s">
        <v>27</v>
      </c>
      <c r="B103" s="37"/>
      <c r="C103" s="848" t="s">
        <v>8</v>
      </c>
      <c r="D103" s="848"/>
      <c r="E103" s="19"/>
      <c r="F103" s="57">
        <v>5070</v>
      </c>
      <c r="G103" s="72">
        <v>5077</v>
      </c>
      <c r="H103" s="58">
        <v>5085</v>
      </c>
      <c r="I103" s="58">
        <v>5095</v>
      </c>
      <c r="J103" s="59">
        <v>3781</v>
      </c>
    </row>
    <row r="104" spans="1:10">
      <c r="A104" s="843"/>
      <c r="B104" s="37"/>
      <c r="C104" s="848" t="s">
        <v>28</v>
      </c>
      <c r="D104" s="848"/>
      <c r="E104" s="19"/>
      <c r="F104" s="20">
        <v>151</v>
      </c>
      <c r="G104" s="4">
        <v>152</v>
      </c>
      <c r="H104" s="4">
        <v>155</v>
      </c>
      <c r="I104" s="4">
        <v>162</v>
      </c>
      <c r="J104" s="5">
        <v>177</v>
      </c>
    </row>
    <row r="105" spans="1:10">
      <c r="A105" s="843"/>
      <c r="B105" s="37"/>
      <c r="C105" s="68"/>
      <c r="D105" s="69" t="s">
        <v>73</v>
      </c>
      <c r="E105" s="40"/>
      <c r="F105" s="20">
        <v>33</v>
      </c>
      <c r="G105" s="4">
        <v>38</v>
      </c>
      <c r="H105" s="4">
        <v>37</v>
      </c>
      <c r="I105" s="4">
        <v>37</v>
      </c>
      <c r="J105" s="5">
        <v>38</v>
      </c>
    </row>
    <row r="106" spans="1:10">
      <c r="A106" s="843"/>
      <c r="B106" s="37"/>
      <c r="C106" s="48"/>
      <c r="D106" s="69" t="s">
        <v>74</v>
      </c>
      <c r="E106" s="40"/>
      <c r="F106" s="20">
        <v>9</v>
      </c>
      <c r="G106" s="4">
        <v>9</v>
      </c>
      <c r="H106" s="4">
        <v>9</v>
      </c>
      <c r="I106" s="4">
        <v>9</v>
      </c>
      <c r="J106" s="5">
        <v>10</v>
      </c>
    </row>
    <row r="107" spans="1:10">
      <c r="A107" s="843"/>
      <c r="B107" s="37"/>
      <c r="C107" s="48"/>
      <c r="D107" s="69" t="s">
        <v>75</v>
      </c>
      <c r="E107" s="40"/>
      <c r="F107" s="20">
        <v>21</v>
      </c>
      <c r="G107" s="4">
        <v>22</v>
      </c>
      <c r="H107" s="4">
        <v>23</v>
      </c>
      <c r="I107" s="4">
        <v>22</v>
      </c>
      <c r="J107" s="5">
        <v>23</v>
      </c>
    </row>
    <row r="108" spans="1:10">
      <c r="A108" s="843"/>
      <c r="B108" s="37"/>
      <c r="C108" s="48"/>
      <c r="D108" s="69" t="s">
        <v>76</v>
      </c>
      <c r="E108" s="41"/>
      <c r="F108" s="20">
        <v>88</v>
      </c>
      <c r="G108" s="4">
        <v>83</v>
      </c>
      <c r="H108" s="4">
        <v>86</v>
      </c>
      <c r="I108" s="4">
        <v>94</v>
      </c>
      <c r="J108" s="5">
        <v>106</v>
      </c>
    </row>
    <row r="109" spans="1:10">
      <c r="A109" s="843"/>
      <c r="B109" s="37"/>
      <c r="C109" s="848" t="s">
        <v>0</v>
      </c>
      <c r="D109" s="848"/>
      <c r="E109" s="41"/>
      <c r="F109" s="24" t="s">
        <v>4</v>
      </c>
      <c r="G109" s="21" t="s">
        <v>4</v>
      </c>
      <c r="H109" s="21" t="s">
        <v>60</v>
      </c>
      <c r="I109" s="21" t="s">
        <v>4</v>
      </c>
      <c r="J109" s="22" t="s">
        <v>4</v>
      </c>
    </row>
    <row r="110" spans="1:10">
      <c r="A110" s="843"/>
      <c r="B110" s="37"/>
      <c r="C110" s="848" t="s">
        <v>77</v>
      </c>
      <c r="D110" s="848"/>
      <c r="E110" s="19"/>
      <c r="F110" s="20">
        <v>91</v>
      </c>
      <c r="G110" s="4">
        <v>97</v>
      </c>
      <c r="H110" s="4">
        <v>102</v>
      </c>
      <c r="I110" s="4">
        <v>105</v>
      </c>
      <c r="J110" s="5">
        <v>105</v>
      </c>
    </row>
    <row r="111" spans="1:10">
      <c r="A111" s="843"/>
      <c r="B111" s="37"/>
      <c r="C111" s="848" t="s">
        <v>1</v>
      </c>
      <c r="D111" s="848"/>
      <c r="E111" s="19"/>
      <c r="F111" s="20">
        <v>489</v>
      </c>
      <c r="G111" s="4">
        <v>489</v>
      </c>
      <c r="H111" s="4">
        <v>489</v>
      </c>
      <c r="I111" s="4">
        <v>489</v>
      </c>
      <c r="J111" s="5">
        <v>367</v>
      </c>
    </row>
    <row r="112" spans="1:10">
      <c r="A112" s="843"/>
      <c r="B112" s="37"/>
      <c r="C112" s="848" t="s">
        <v>2</v>
      </c>
      <c r="D112" s="848"/>
      <c r="E112" s="19"/>
      <c r="F112" s="20">
        <v>698</v>
      </c>
      <c r="G112" s="4">
        <v>698</v>
      </c>
      <c r="H112" s="4">
        <v>698</v>
      </c>
      <c r="I112" s="4">
        <v>698</v>
      </c>
      <c r="J112" s="5">
        <v>593</v>
      </c>
    </row>
    <row r="113" spans="1:10">
      <c r="A113" s="843"/>
      <c r="B113" s="37"/>
      <c r="C113" s="848" t="s">
        <v>34</v>
      </c>
      <c r="D113" s="848"/>
      <c r="E113" s="19"/>
      <c r="F113" s="20">
        <v>1324</v>
      </c>
      <c r="G113" s="4">
        <v>1324</v>
      </c>
      <c r="H113" s="4">
        <v>1324</v>
      </c>
      <c r="I113" s="4">
        <v>1324</v>
      </c>
      <c r="J113" s="5">
        <v>1059</v>
      </c>
    </row>
    <row r="114" spans="1:10">
      <c r="A114" s="843"/>
      <c r="B114" s="37"/>
      <c r="C114" s="848" t="s">
        <v>35</v>
      </c>
      <c r="D114" s="848"/>
      <c r="E114" s="19"/>
      <c r="F114" s="20">
        <v>1659</v>
      </c>
      <c r="G114" s="4">
        <v>1659</v>
      </c>
      <c r="H114" s="4">
        <v>1659</v>
      </c>
      <c r="I114" s="4">
        <v>1659</v>
      </c>
      <c r="J114" s="5">
        <v>871</v>
      </c>
    </row>
    <row r="115" spans="1:10">
      <c r="A115" s="843"/>
      <c r="B115" s="37"/>
      <c r="C115" s="840" t="s">
        <v>78</v>
      </c>
      <c r="D115" s="840"/>
      <c r="E115" s="19"/>
      <c r="F115" s="20">
        <v>323</v>
      </c>
      <c r="G115" s="4">
        <v>323</v>
      </c>
      <c r="H115" s="4">
        <v>323</v>
      </c>
      <c r="I115" s="4">
        <v>323</v>
      </c>
      <c r="J115" s="5">
        <v>416</v>
      </c>
    </row>
    <row r="116" spans="1:10" ht="22.5" customHeight="1">
      <c r="A116" s="843"/>
      <c r="B116" s="37"/>
      <c r="C116" s="841" t="s">
        <v>37</v>
      </c>
      <c r="D116" s="841"/>
      <c r="E116" s="42"/>
      <c r="F116" s="20">
        <v>335</v>
      </c>
      <c r="G116" s="4">
        <v>335</v>
      </c>
      <c r="H116" s="4">
        <v>335</v>
      </c>
      <c r="I116" s="4">
        <v>335</v>
      </c>
      <c r="J116" s="5">
        <v>193</v>
      </c>
    </row>
    <row r="117" spans="1:10">
      <c r="A117" s="43"/>
      <c r="B117" s="26"/>
      <c r="C117" s="44"/>
      <c r="D117" s="44"/>
      <c r="E117" s="45"/>
      <c r="F117" s="3"/>
      <c r="G117" s="25"/>
      <c r="H117" s="46"/>
      <c r="I117" s="46"/>
      <c r="J117" s="47"/>
    </row>
    <row r="118" spans="1:10">
      <c r="A118" s="3" t="s">
        <v>79</v>
      </c>
      <c r="B118" s="3"/>
      <c r="C118" s="48"/>
      <c r="D118" s="48"/>
      <c r="E118" s="70"/>
      <c r="F118" s="71"/>
      <c r="G118" s="3"/>
      <c r="H118" s="21"/>
      <c r="I118" s="21"/>
      <c r="J118" s="21" t="s">
        <v>39</v>
      </c>
    </row>
  </sheetData>
  <mergeCells count="90">
    <mergeCell ref="C22:D22"/>
    <mergeCell ref="A7:E7"/>
    <mergeCell ref="A9:A4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56:D56"/>
    <mergeCell ref="A67:E67"/>
    <mergeCell ref="A69:A100"/>
    <mergeCell ref="C69:D69"/>
    <mergeCell ref="C70:D70"/>
    <mergeCell ref="C71:D71"/>
    <mergeCell ref="C72:D72"/>
    <mergeCell ref="C73:D73"/>
    <mergeCell ref="C74:D74"/>
    <mergeCell ref="C75:D75"/>
    <mergeCell ref="A43:A56"/>
    <mergeCell ref="C43:D43"/>
    <mergeCell ref="C44:D44"/>
    <mergeCell ref="C49:D49"/>
    <mergeCell ref="C50:D50"/>
    <mergeCell ref="C51:D51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9:D99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15:D115"/>
    <mergeCell ref="C116:D116"/>
    <mergeCell ref="C100:D100"/>
    <mergeCell ref="A103:A116"/>
    <mergeCell ref="C103:D103"/>
    <mergeCell ref="C104:D104"/>
    <mergeCell ref="C109:D109"/>
    <mergeCell ref="C110:D110"/>
    <mergeCell ref="C111:D111"/>
    <mergeCell ref="C112:D112"/>
    <mergeCell ref="C113:D113"/>
    <mergeCell ref="C114:D114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9"/>
  <sheetViews>
    <sheetView zoomScaleNormal="100" zoomScaleSheetLayoutView="100" workbookViewId="0"/>
  </sheetViews>
  <sheetFormatPr defaultRowHeight="13.5"/>
  <cols>
    <col min="1" max="1" width="1.75" customWidth="1"/>
    <col min="2" max="2" width="16.375" bestFit="1" customWidth="1"/>
    <col min="3" max="3" width="1.5" customWidth="1"/>
    <col min="4" max="4" width="13.625" bestFit="1" customWidth="1"/>
    <col min="5" max="5" width="9.25" bestFit="1" customWidth="1"/>
    <col min="6" max="7" width="7.375" bestFit="1" customWidth="1"/>
    <col min="8" max="8" width="9.75" bestFit="1" customWidth="1"/>
    <col min="9" max="9" width="3.75" customWidth="1"/>
  </cols>
  <sheetData>
    <row r="1" spans="1:8">
      <c r="A1" t="s">
        <v>721</v>
      </c>
    </row>
    <row r="3" spans="1:8" ht="24">
      <c r="A3" s="49" t="s">
        <v>56</v>
      </c>
    </row>
    <row r="5" spans="1:8" ht="15" thickBot="1">
      <c r="A5" s="678" t="s">
        <v>722</v>
      </c>
      <c r="B5" s="679"/>
      <c r="C5" s="680"/>
      <c r="D5" s="678"/>
      <c r="E5" s="681"/>
      <c r="F5" s="681"/>
      <c r="G5" s="681"/>
      <c r="H5" s="682"/>
    </row>
    <row r="6" spans="1:8" ht="24" customHeight="1" thickTop="1">
      <c r="A6" s="729" t="s">
        <v>723</v>
      </c>
      <c r="B6" s="729"/>
      <c r="C6" s="683" t="s">
        <v>724</v>
      </c>
      <c r="D6" s="684" t="s">
        <v>725</v>
      </c>
      <c r="E6" s="685" t="s">
        <v>726</v>
      </c>
      <c r="F6" s="686" t="s">
        <v>204</v>
      </c>
      <c r="G6" s="687" t="s">
        <v>205</v>
      </c>
      <c r="H6" s="687" t="s">
        <v>727</v>
      </c>
    </row>
    <row r="7" spans="1:8">
      <c r="A7" s="688"/>
      <c r="B7" s="676"/>
      <c r="C7" s="689"/>
      <c r="D7" s="690"/>
      <c r="E7" s="691" t="s">
        <v>262</v>
      </c>
      <c r="F7" s="692" t="s">
        <v>262</v>
      </c>
      <c r="G7" s="691" t="s">
        <v>262</v>
      </c>
      <c r="H7" s="693" t="s">
        <v>728</v>
      </c>
    </row>
    <row r="8" spans="1:8">
      <c r="A8" s="688"/>
      <c r="B8" s="719" t="s">
        <v>729</v>
      </c>
      <c r="C8" s="720"/>
      <c r="D8" s="721" t="s">
        <v>730</v>
      </c>
      <c r="E8" s="709">
        <v>706839</v>
      </c>
      <c r="F8" s="710">
        <v>344556</v>
      </c>
      <c r="G8" s="710">
        <v>362283</v>
      </c>
      <c r="H8" s="710">
        <v>313466</v>
      </c>
    </row>
    <row r="9" spans="1:8">
      <c r="A9" s="688"/>
      <c r="B9" s="719" t="s">
        <v>731</v>
      </c>
      <c r="C9" s="720"/>
      <c r="D9" s="721" t="s">
        <v>732</v>
      </c>
      <c r="E9" s="709">
        <v>255495</v>
      </c>
      <c r="F9" s="711">
        <v>123114</v>
      </c>
      <c r="G9" s="711">
        <v>132381</v>
      </c>
      <c r="H9" s="711">
        <v>114259</v>
      </c>
    </row>
    <row r="10" spans="1:8">
      <c r="A10" s="688"/>
      <c r="B10" s="719" t="s">
        <v>733</v>
      </c>
      <c r="C10" s="720"/>
      <c r="D10" s="721" t="s">
        <v>734</v>
      </c>
      <c r="E10" s="709">
        <v>191</v>
      </c>
      <c r="F10" s="711">
        <v>77</v>
      </c>
      <c r="G10" s="711">
        <v>114</v>
      </c>
      <c r="H10" s="712">
        <v>115</v>
      </c>
    </row>
    <row r="11" spans="1:8">
      <c r="A11" s="688"/>
      <c r="B11" s="719" t="s">
        <v>735</v>
      </c>
      <c r="C11" s="720"/>
      <c r="D11" s="721" t="s">
        <v>736</v>
      </c>
      <c r="E11" s="709">
        <v>98</v>
      </c>
      <c r="F11" s="711">
        <v>43</v>
      </c>
      <c r="G11" s="711">
        <v>55</v>
      </c>
      <c r="H11" s="712">
        <v>48</v>
      </c>
    </row>
    <row r="12" spans="1:8">
      <c r="A12" s="688"/>
      <c r="B12" s="719" t="s">
        <v>737</v>
      </c>
      <c r="C12" s="720"/>
      <c r="D12" s="721" t="s">
        <v>738</v>
      </c>
      <c r="E12" s="709">
        <v>138</v>
      </c>
      <c r="F12" s="711">
        <v>57</v>
      </c>
      <c r="G12" s="711">
        <v>81</v>
      </c>
      <c r="H12" s="712">
        <v>72</v>
      </c>
    </row>
    <row r="13" spans="1:8">
      <c r="A13" s="688"/>
      <c r="B13" s="719" t="s">
        <v>739</v>
      </c>
      <c r="C13" s="720"/>
      <c r="D13" s="721" t="s">
        <v>740</v>
      </c>
      <c r="E13" s="709" t="s">
        <v>741</v>
      </c>
      <c r="F13" s="711" t="s">
        <v>742</v>
      </c>
      <c r="G13" s="711" t="s">
        <v>295</v>
      </c>
      <c r="H13" s="711" t="s">
        <v>742</v>
      </c>
    </row>
    <row r="14" spans="1:8">
      <c r="A14" s="688"/>
      <c r="B14" s="719" t="s">
        <v>743</v>
      </c>
      <c r="C14" s="720"/>
      <c r="D14" s="721" t="s">
        <v>744</v>
      </c>
      <c r="E14" s="709">
        <v>1229</v>
      </c>
      <c r="F14" s="711">
        <v>577</v>
      </c>
      <c r="G14" s="711">
        <v>652</v>
      </c>
      <c r="H14" s="712">
        <v>578</v>
      </c>
    </row>
    <row r="15" spans="1:8">
      <c r="A15" s="688"/>
      <c r="B15" s="719" t="s">
        <v>745</v>
      </c>
      <c r="C15" s="720"/>
      <c r="D15" s="721" t="s">
        <v>746</v>
      </c>
      <c r="E15" s="709">
        <v>595</v>
      </c>
      <c r="F15" s="711">
        <v>285</v>
      </c>
      <c r="G15" s="711">
        <v>310</v>
      </c>
      <c r="H15" s="712">
        <v>262</v>
      </c>
    </row>
    <row r="16" spans="1:8">
      <c r="A16" s="688"/>
      <c r="B16" s="719" t="s">
        <v>747</v>
      </c>
      <c r="C16" s="720"/>
      <c r="D16" s="721" t="s">
        <v>748</v>
      </c>
      <c r="E16" s="709">
        <v>807</v>
      </c>
      <c r="F16" s="711">
        <v>375</v>
      </c>
      <c r="G16" s="711">
        <v>432</v>
      </c>
      <c r="H16" s="712">
        <v>383</v>
      </c>
    </row>
    <row r="17" spans="1:8">
      <c r="A17" s="299"/>
      <c r="B17" s="719" t="s">
        <v>749</v>
      </c>
      <c r="C17" s="720"/>
      <c r="D17" s="721" t="s">
        <v>750</v>
      </c>
      <c r="E17" s="709">
        <v>1827</v>
      </c>
      <c r="F17" s="711">
        <v>844</v>
      </c>
      <c r="G17" s="711">
        <v>983</v>
      </c>
      <c r="H17" s="712">
        <v>806</v>
      </c>
    </row>
    <row r="18" spans="1:8">
      <c r="A18" s="299"/>
      <c r="B18" s="719" t="s">
        <v>751</v>
      </c>
      <c r="C18" s="720"/>
      <c r="D18" s="721" t="s">
        <v>752</v>
      </c>
      <c r="E18" s="709">
        <v>1033</v>
      </c>
      <c r="F18" s="711">
        <v>499</v>
      </c>
      <c r="G18" s="711">
        <v>534</v>
      </c>
      <c r="H18" s="712">
        <v>418</v>
      </c>
    </row>
    <row r="19" spans="1:8">
      <c r="A19" s="299"/>
      <c r="B19" s="722" t="s">
        <v>753</v>
      </c>
      <c r="C19" s="720"/>
      <c r="D19" s="721" t="s">
        <v>754</v>
      </c>
      <c r="E19" s="709">
        <v>1556</v>
      </c>
      <c r="F19" s="711">
        <v>724</v>
      </c>
      <c r="G19" s="711">
        <v>832</v>
      </c>
      <c r="H19" s="712">
        <v>691</v>
      </c>
    </row>
    <row r="20" spans="1:8">
      <c r="A20" s="299"/>
      <c r="B20" s="719" t="s">
        <v>755</v>
      </c>
      <c r="C20" s="720"/>
      <c r="D20" s="721" t="s">
        <v>756</v>
      </c>
      <c r="E20" s="709">
        <v>406</v>
      </c>
      <c r="F20" s="711">
        <v>185</v>
      </c>
      <c r="G20" s="711">
        <v>221</v>
      </c>
      <c r="H20" s="712">
        <v>231</v>
      </c>
    </row>
    <row r="21" spans="1:8">
      <c r="A21" s="299"/>
      <c r="B21" s="719" t="s">
        <v>757</v>
      </c>
      <c r="C21" s="720"/>
      <c r="D21" s="721" t="s">
        <v>758</v>
      </c>
      <c r="E21" s="709">
        <v>1325</v>
      </c>
      <c r="F21" s="711">
        <v>628</v>
      </c>
      <c r="G21" s="711">
        <v>697</v>
      </c>
      <c r="H21" s="712">
        <v>689</v>
      </c>
    </row>
    <row r="22" spans="1:8">
      <c r="A22" s="299"/>
      <c r="B22" s="719" t="s">
        <v>759</v>
      </c>
      <c r="C22" s="720"/>
      <c r="D22" s="721" t="s">
        <v>760</v>
      </c>
      <c r="E22" s="709">
        <v>853</v>
      </c>
      <c r="F22" s="711">
        <v>395</v>
      </c>
      <c r="G22" s="711">
        <v>458</v>
      </c>
      <c r="H22" s="712">
        <v>467</v>
      </c>
    </row>
    <row r="23" spans="1:8">
      <c r="A23" s="299"/>
      <c r="B23" s="719" t="s">
        <v>761</v>
      </c>
      <c r="C23" s="720"/>
      <c r="D23" s="721" t="s">
        <v>762</v>
      </c>
      <c r="E23" s="709">
        <v>944</v>
      </c>
      <c r="F23" s="711">
        <v>435</v>
      </c>
      <c r="G23" s="711">
        <v>509</v>
      </c>
      <c r="H23" s="712">
        <v>459</v>
      </c>
    </row>
    <row r="24" spans="1:8">
      <c r="A24" s="299"/>
      <c r="B24" s="719" t="s">
        <v>763</v>
      </c>
      <c r="C24" s="720"/>
      <c r="D24" s="721" t="s">
        <v>764</v>
      </c>
      <c r="E24" s="709">
        <v>449</v>
      </c>
      <c r="F24" s="711">
        <v>209</v>
      </c>
      <c r="G24" s="711">
        <v>240</v>
      </c>
      <c r="H24" s="712">
        <v>235</v>
      </c>
    </row>
    <row r="25" spans="1:8">
      <c r="A25" s="299"/>
      <c r="B25" s="719" t="s">
        <v>765</v>
      </c>
      <c r="C25" s="720"/>
      <c r="D25" s="721" t="s">
        <v>766</v>
      </c>
      <c r="E25" s="709">
        <v>284</v>
      </c>
      <c r="F25" s="711">
        <v>122</v>
      </c>
      <c r="G25" s="711">
        <v>162</v>
      </c>
      <c r="H25" s="712">
        <v>147</v>
      </c>
    </row>
    <row r="26" spans="1:8">
      <c r="A26" s="299"/>
      <c r="B26" s="719" t="s">
        <v>767</v>
      </c>
      <c r="C26" s="720"/>
      <c r="D26" s="721" t="s">
        <v>768</v>
      </c>
      <c r="E26" s="709">
        <v>318</v>
      </c>
      <c r="F26" s="711">
        <v>143</v>
      </c>
      <c r="G26" s="711">
        <v>175</v>
      </c>
      <c r="H26" s="712">
        <v>158</v>
      </c>
    </row>
    <row r="27" spans="1:8">
      <c r="A27" s="299"/>
      <c r="B27" s="719" t="s">
        <v>769</v>
      </c>
      <c r="C27" s="720"/>
      <c r="D27" s="721" t="s">
        <v>770</v>
      </c>
      <c r="E27" s="709">
        <v>682</v>
      </c>
      <c r="F27" s="711">
        <v>330</v>
      </c>
      <c r="G27" s="711">
        <v>352</v>
      </c>
      <c r="H27" s="712">
        <v>284</v>
      </c>
    </row>
    <row r="28" spans="1:8">
      <c r="A28" s="299"/>
      <c r="B28" s="719" t="s">
        <v>771</v>
      </c>
      <c r="C28" s="720"/>
      <c r="D28" s="721" t="s">
        <v>772</v>
      </c>
      <c r="E28" s="709">
        <v>316</v>
      </c>
      <c r="F28" s="711">
        <v>132</v>
      </c>
      <c r="G28" s="711">
        <v>184</v>
      </c>
      <c r="H28" s="712">
        <v>139</v>
      </c>
    </row>
    <row r="29" spans="1:8">
      <c r="A29" s="299"/>
      <c r="B29" s="719" t="s">
        <v>773</v>
      </c>
      <c r="C29" s="720"/>
      <c r="D29" s="721" t="s">
        <v>774</v>
      </c>
      <c r="E29" s="709">
        <v>276</v>
      </c>
      <c r="F29" s="711">
        <v>140</v>
      </c>
      <c r="G29" s="711">
        <v>136</v>
      </c>
      <c r="H29" s="712">
        <v>151</v>
      </c>
    </row>
    <row r="30" spans="1:8">
      <c r="A30" s="299"/>
      <c r="B30" s="719" t="s">
        <v>775</v>
      </c>
      <c r="C30" s="720"/>
      <c r="D30" s="721" t="s">
        <v>776</v>
      </c>
      <c r="E30" s="709">
        <v>630</v>
      </c>
      <c r="F30" s="711">
        <v>278</v>
      </c>
      <c r="G30" s="711">
        <v>352</v>
      </c>
      <c r="H30" s="712">
        <v>367</v>
      </c>
    </row>
    <row r="31" spans="1:8">
      <c r="A31" s="299"/>
      <c r="B31" s="719" t="s">
        <v>777</v>
      </c>
      <c r="C31" s="720"/>
      <c r="D31" s="721" t="s">
        <v>778</v>
      </c>
      <c r="E31" s="709">
        <v>906</v>
      </c>
      <c r="F31" s="711">
        <v>433</v>
      </c>
      <c r="G31" s="711">
        <v>473</v>
      </c>
      <c r="H31" s="712">
        <v>453</v>
      </c>
    </row>
    <row r="32" spans="1:8">
      <c r="A32" s="299"/>
      <c r="B32" s="719" t="s">
        <v>779</v>
      </c>
      <c r="C32" s="720"/>
      <c r="D32" s="721" t="s">
        <v>780</v>
      </c>
      <c r="E32" s="709">
        <v>1233</v>
      </c>
      <c r="F32" s="711">
        <v>596</v>
      </c>
      <c r="G32" s="711">
        <v>637</v>
      </c>
      <c r="H32" s="712">
        <v>599</v>
      </c>
    </row>
    <row r="33" spans="1:8">
      <c r="A33" s="299"/>
      <c r="B33" s="719" t="s">
        <v>781</v>
      </c>
      <c r="C33" s="720"/>
      <c r="D33" s="721" t="s">
        <v>782</v>
      </c>
      <c r="E33" s="709">
        <v>555</v>
      </c>
      <c r="F33" s="711">
        <v>263</v>
      </c>
      <c r="G33" s="711">
        <v>292</v>
      </c>
      <c r="H33" s="712">
        <v>276</v>
      </c>
    </row>
    <row r="34" spans="1:8">
      <c r="A34" s="299"/>
      <c r="B34" s="719" t="s">
        <v>783</v>
      </c>
      <c r="C34" s="720"/>
      <c r="D34" s="721" t="s">
        <v>784</v>
      </c>
      <c r="E34" s="709">
        <v>595</v>
      </c>
      <c r="F34" s="711">
        <v>282</v>
      </c>
      <c r="G34" s="711">
        <v>313</v>
      </c>
      <c r="H34" s="712">
        <v>296</v>
      </c>
    </row>
    <row r="35" spans="1:8">
      <c r="A35" s="299"/>
      <c r="B35" s="719" t="s">
        <v>785</v>
      </c>
      <c r="C35" s="720"/>
      <c r="D35" s="721" t="s">
        <v>786</v>
      </c>
      <c r="E35" s="709">
        <v>291</v>
      </c>
      <c r="F35" s="711">
        <v>139</v>
      </c>
      <c r="G35" s="711">
        <v>152</v>
      </c>
      <c r="H35" s="712">
        <v>124</v>
      </c>
    </row>
    <row r="36" spans="1:8">
      <c r="A36" s="299"/>
      <c r="B36" s="719" t="s">
        <v>787</v>
      </c>
      <c r="C36" s="720"/>
      <c r="D36" s="721" t="s">
        <v>788</v>
      </c>
      <c r="E36" s="709">
        <v>239</v>
      </c>
      <c r="F36" s="711">
        <v>119</v>
      </c>
      <c r="G36" s="711">
        <v>120</v>
      </c>
      <c r="H36" s="712">
        <v>146</v>
      </c>
    </row>
    <row r="37" spans="1:8">
      <c r="A37" s="299"/>
      <c r="B37" s="719" t="s">
        <v>789</v>
      </c>
      <c r="C37" s="720"/>
      <c r="D37" s="721" t="s">
        <v>790</v>
      </c>
      <c r="E37" s="709">
        <v>734</v>
      </c>
      <c r="F37" s="711">
        <v>354</v>
      </c>
      <c r="G37" s="711">
        <v>380</v>
      </c>
      <c r="H37" s="712">
        <v>377</v>
      </c>
    </row>
    <row r="38" spans="1:8">
      <c r="A38" s="299"/>
      <c r="B38" s="719" t="s">
        <v>791</v>
      </c>
      <c r="C38" s="720"/>
      <c r="D38" s="721" t="s">
        <v>792</v>
      </c>
      <c r="E38" s="709">
        <v>73</v>
      </c>
      <c r="F38" s="711">
        <v>36</v>
      </c>
      <c r="G38" s="711">
        <v>37</v>
      </c>
      <c r="H38" s="712">
        <v>56</v>
      </c>
    </row>
    <row r="39" spans="1:8">
      <c r="A39" s="287"/>
      <c r="B39" s="719" t="s">
        <v>793</v>
      </c>
      <c r="C39" s="720"/>
      <c r="D39" s="721" t="s">
        <v>794</v>
      </c>
      <c r="E39" s="709">
        <v>169</v>
      </c>
      <c r="F39" s="711">
        <v>72</v>
      </c>
      <c r="G39" s="711">
        <v>97</v>
      </c>
      <c r="H39" s="712">
        <v>86</v>
      </c>
    </row>
    <row r="40" spans="1:8">
      <c r="A40" s="287"/>
      <c r="B40" s="719" t="s">
        <v>795</v>
      </c>
      <c r="C40" s="720"/>
      <c r="D40" s="721" t="s">
        <v>796</v>
      </c>
      <c r="E40" s="709" t="s">
        <v>797</v>
      </c>
      <c r="F40" s="711" t="s">
        <v>797</v>
      </c>
      <c r="G40" s="711" t="s">
        <v>798</v>
      </c>
      <c r="H40" s="711" t="s">
        <v>799</v>
      </c>
    </row>
    <row r="41" spans="1:8">
      <c r="A41" s="299"/>
      <c r="B41" s="719" t="s">
        <v>800</v>
      </c>
      <c r="C41" s="720"/>
      <c r="D41" s="721" t="s">
        <v>801</v>
      </c>
      <c r="E41" s="709">
        <v>521</v>
      </c>
      <c r="F41" s="711">
        <v>252</v>
      </c>
      <c r="G41" s="711">
        <v>269</v>
      </c>
      <c r="H41" s="712">
        <v>238</v>
      </c>
    </row>
    <row r="42" spans="1:8">
      <c r="A42" s="299"/>
      <c r="B42" s="719" t="s">
        <v>802</v>
      </c>
      <c r="C42" s="720"/>
      <c r="D42" s="721" t="s">
        <v>803</v>
      </c>
      <c r="E42" s="709">
        <v>96</v>
      </c>
      <c r="F42" s="711">
        <v>40</v>
      </c>
      <c r="G42" s="711">
        <v>56</v>
      </c>
      <c r="H42" s="712">
        <v>52</v>
      </c>
    </row>
    <row r="43" spans="1:8">
      <c r="A43" s="688"/>
      <c r="B43" s="719" t="s">
        <v>804</v>
      </c>
      <c r="C43" s="720"/>
      <c r="D43" s="721" t="s">
        <v>805</v>
      </c>
      <c r="E43" s="709">
        <v>402</v>
      </c>
      <c r="F43" s="711">
        <v>186</v>
      </c>
      <c r="G43" s="711">
        <v>216</v>
      </c>
      <c r="H43" s="712">
        <v>269</v>
      </c>
    </row>
    <row r="44" spans="1:8">
      <c r="A44" s="694"/>
      <c r="B44" s="719" t="s">
        <v>806</v>
      </c>
      <c r="C44" s="720"/>
      <c r="D44" s="721" t="s">
        <v>807</v>
      </c>
      <c r="E44" s="709">
        <v>59</v>
      </c>
      <c r="F44" s="711">
        <v>26</v>
      </c>
      <c r="G44" s="711">
        <v>33</v>
      </c>
      <c r="H44" s="712">
        <v>30</v>
      </c>
    </row>
    <row r="45" spans="1:8">
      <c r="A45" s="694"/>
      <c r="B45" s="719" t="s">
        <v>808</v>
      </c>
      <c r="C45" s="720"/>
      <c r="D45" s="721" t="s">
        <v>809</v>
      </c>
      <c r="E45" s="709">
        <v>732</v>
      </c>
      <c r="F45" s="711">
        <v>336</v>
      </c>
      <c r="G45" s="711">
        <v>396</v>
      </c>
      <c r="H45" s="712">
        <v>411</v>
      </c>
    </row>
    <row r="46" spans="1:8">
      <c r="A46" s="694"/>
      <c r="B46" s="719" t="s">
        <v>810</v>
      </c>
      <c r="C46" s="720"/>
      <c r="D46" s="721" t="s">
        <v>811</v>
      </c>
      <c r="E46" s="709">
        <v>118</v>
      </c>
      <c r="F46" s="711">
        <v>47</v>
      </c>
      <c r="G46" s="711">
        <v>71</v>
      </c>
      <c r="H46" s="712">
        <v>69</v>
      </c>
    </row>
    <row r="47" spans="1:8">
      <c r="A47" s="694"/>
      <c r="B47" s="719" t="s">
        <v>812</v>
      </c>
      <c r="C47" s="720"/>
      <c r="D47" s="721" t="s">
        <v>813</v>
      </c>
      <c r="E47" s="709">
        <v>175</v>
      </c>
      <c r="F47" s="711">
        <v>86</v>
      </c>
      <c r="G47" s="711">
        <v>89</v>
      </c>
      <c r="H47" s="712">
        <v>109</v>
      </c>
    </row>
    <row r="48" spans="1:8">
      <c r="A48" s="694"/>
      <c r="B48" s="719" t="s">
        <v>814</v>
      </c>
      <c r="C48" s="720"/>
      <c r="D48" s="721" t="s">
        <v>815</v>
      </c>
      <c r="E48" s="709">
        <v>95</v>
      </c>
      <c r="F48" s="711">
        <v>52</v>
      </c>
      <c r="G48" s="711">
        <v>43</v>
      </c>
      <c r="H48" s="712">
        <v>52</v>
      </c>
    </row>
    <row r="49" spans="1:8">
      <c r="A49" s="694"/>
      <c r="B49" s="719" t="s">
        <v>816</v>
      </c>
      <c r="C49" s="720"/>
      <c r="D49" s="721" t="s">
        <v>817</v>
      </c>
      <c r="E49" s="709">
        <v>601</v>
      </c>
      <c r="F49" s="711">
        <v>255</v>
      </c>
      <c r="G49" s="711">
        <v>346</v>
      </c>
      <c r="H49" s="712">
        <v>349</v>
      </c>
    </row>
    <row r="50" spans="1:8">
      <c r="A50" s="695"/>
      <c r="B50" s="719" t="s">
        <v>818</v>
      </c>
      <c r="C50" s="720"/>
      <c r="D50" s="721" t="s">
        <v>819</v>
      </c>
      <c r="E50" s="709">
        <v>349</v>
      </c>
      <c r="F50" s="711">
        <v>149</v>
      </c>
      <c r="G50" s="711">
        <v>200</v>
      </c>
      <c r="H50" s="712">
        <v>187</v>
      </c>
    </row>
    <row r="51" spans="1:8">
      <c r="A51" s="695"/>
      <c r="B51" s="719" t="s">
        <v>820</v>
      </c>
      <c r="C51" s="720"/>
      <c r="D51" s="721" t="s">
        <v>821</v>
      </c>
      <c r="E51" s="709">
        <v>228</v>
      </c>
      <c r="F51" s="711">
        <v>104</v>
      </c>
      <c r="G51" s="711">
        <v>124</v>
      </c>
      <c r="H51" s="712">
        <v>131</v>
      </c>
    </row>
    <row r="52" spans="1:8">
      <c r="A52" s="695"/>
      <c r="B52" s="719" t="s">
        <v>822</v>
      </c>
      <c r="C52" s="720"/>
      <c r="D52" s="721" t="s">
        <v>823</v>
      </c>
      <c r="E52" s="709">
        <v>203</v>
      </c>
      <c r="F52" s="711">
        <v>101</v>
      </c>
      <c r="G52" s="711">
        <v>102</v>
      </c>
      <c r="H52" s="712">
        <v>126</v>
      </c>
    </row>
    <row r="53" spans="1:8">
      <c r="A53" s="695"/>
      <c r="B53" s="719" t="s">
        <v>824</v>
      </c>
      <c r="C53" s="720"/>
      <c r="D53" s="721" t="s">
        <v>825</v>
      </c>
      <c r="E53" s="709">
        <v>167</v>
      </c>
      <c r="F53" s="711">
        <v>87</v>
      </c>
      <c r="G53" s="711">
        <v>80</v>
      </c>
      <c r="H53" s="712">
        <v>108</v>
      </c>
    </row>
    <row r="54" spans="1:8">
      <c r="A54" s="694"/>
      <c r="B54" s="719" t="s">
        <v>826</v>
      </c>
      <c r="C54" s="720"/>
      <c r="D54" s="721" t="s">
        <v>827</v>
      </c>
      <c r="E54" s="709">
        <v>205</v>
      </c>
      <c r="F54" s="713">
        <v>109</v>
      </c>
      <c r="G54" s="713">
        <v>96</v>
      </c>
      <c r="H54" s="714">
        <v>130</v>
      </c>
    </row>
    <row r="55" spans="1:8">
      <c r="A55" s="694"/>
      <c r="B55" s="719" t="s">
        <v>828</v>
      </c>
      <c r="C55" s="720"/>
      <c r="D55" s="721" t="s">
        <v>829</v>
      </c>
      <c r="E55" s="709">
        <v>168</v>
      </c>
      <c r="F55" s="710">
        <v>80</v>
      </c>
      <c r="G55" s="710">
        <v>88</v>
      </c>
      <c r="H55" s="715">
        <v>86</v>
      </c>
    </row>
    <row r="56" spans="1:8">
      <c r="A56" s="694"/>
      <c r="B56" s="719" t="s">
        <v>830</v>
      </c>
      <c r="C56" s="720"/>
      <c r="D56" s="721" t="s">
        <v>831</v>
      </c>
      <c r="E56" s="709">
        <v>263</v>
      </c>
      <c r="F56" s="711">
        <v>118</v>
      </c>
      <c r="G56" s="711">
        <v>145</v>
      </c>
      <c r="H56" s="712">
        <v>153</v>
      </c>
    </row>
    <row r="57" spans="1:8">
      <c r="A57" s="694"/>
      <c r="B57" s="719" t="s">
        <v>832</v>
      </c>
      <c r="C57" s="720"/>
      <c r="D57" s="721" t="s">
        <v>833</v>
      </c>
      <c r="E57" s="709">
        <v>574</v>
      </c>
      <c r="F57" s="711">
        <v>283</v>
      </c>
      <c r="G57" s="711">
        <v>291</v>
      </c>
      <c r="H57" s="712">
        <v>335</v>
      </c>
    </row>
    <row r="58" spans="1:8">
      <c r="A58" s="694"/>
      <c r="B58" s="719" t="s">
        <v>834</v>
      </c>
      <c r="C58" s="720"/>
      <c r="D58" s="721" t="s">
        <v>835</v>
      </c>
      <c r="E58" s="709">
        <v>336</v>
      </c>
      <c r="F58" s="711">
        <v>153</v>
      </c>
      <c r="G58" s="711">
        <v>183</v>
      </c>
      <c r="H58" s="712">
        <v>192</v>
      </c>
    </row>
    <row r="59" spans="1:8">
      <c r="A59" s="694"/>
      <c r="B59" s="719" t="s">
        <v>836</v>
      </c>
      <c r="C59" s="720"/>
      <c r="D59" s="721" t="s">
        <v>837</v>
      </c>
      <c r="E59" s="709">
        <v>223</v>
      </c>
      <c r="F59" s="711">
        <v>99</v>
      </c>
      <c r="G59" s="711">
        <v>124</v>
      </c>
      <c r="H59" s="712">
        <v>126</v>
      </c>
    </row>
    <row r="60" spans="1:8">
      <c r="A60" s="694"/>
      <c r="B60" s="719" t="s">
        <v>838</v>
      </c>
      <c r="C60" s="720"/>
      <c r="D60" s="721" t="s">
        <v>839</v>
      </c>
      <c r="E60" s="709">
        <v>729</v>
      </c>
      <c r="F60" s="711">
        <v>350</v>
      </c>
      <c r="G60" s="711">
        <v>379</v>
      </c>
      <c r="H60" s="712">
        <v>401</v>
      </c>
    </row>
    <row r="61" spans="1:8">
      <c r="A61" s="694"/>
      <c r="B61" s="719" t="s">
        <v>840</v>
      </c>
      <c r="C61" s="720"/>
      <c r="D61" s="721" t="s">
        <v>841</v>
      </c>
      <c r="E61" s="709">
        <v>623</v>
      </c>
      <c r="F61" s="711">
        <v>310</v>
      </c>
      <c r="G61" s="711">
        <v>313</v>
      </c>
      <c r="H61" s="712">
        <v>325</v>
      </c>
    </row>
    <row r="62" spans="1:8">
      <c r="A62" s="694"/>
      <c r="B62" s="719" t="s">
        <v>842</v>
      </c>
      <c r="C62" s="720"/>
      <c r="D62" s="721" t="s">
        <v>843</v>
      </c>
      <c r="E62" s="709">
        <v>739</v>
      </c>
      <c r="F62" s="711">
        <v>341</v>
      </c>
      <c r="G62" s="711">
        <v>398</v>
      </c>
      <c r="H62" s="712">
        <v>362</v>
      </c>
    </row>
    <row r="63" spans="1:8">
      <c r="A63" s="694"/>
      <c r="B63" s="719" t="s">
        <v>844</v>
      </c>
      <c r="C63" s="720"/>
      <c r="D63" s="721" t="s">
        <v>845</v>
      </c>
      <c r="E63" s="709">
        <v>246</v>
      </c>
      <c r="F63" s="711">
        <v>108</v>
      </c>
      <c r="G63" s="711">
        <v>138</v>
      </c>
      <c r="H63" s="712">
        <v>127</v>
      </c>
    </row>
    <row r="64" spans="1:8">
      <c r="A64" s="694"/>
      <c r="B64" s="719" t="s">
        <v>846</v>
      </c>
      <c r="C64" s="720"/>
      <c r="D64" s="721" t="s">
        <v>847</v>
      </c>
      <c r="E64" s="709">
        <v>269</v>
      </c>
      <c r="F64" s="711">
        <v>127</v>
      </c>
      <c r="G64" s="711">
        <v>142</v>
      </c>
      <c r="H64" s="712">
        <v>155</v>
      </c>
    </row>
    <row r="65" spans="1:8">
      <c r="A65" s="694"/>
      <c r="B65" s="719" t="s">
        <v>848</v>
      </c>
      <c r="C65" s="720"/>
      <c r="D65" s="721" t="s">
        <v>849</v>
      </c>
      <c r="E65" s="709">
        <v>433</v>
      </c>
      <c r="F65" s="711">
        <v>230</v>
      </c>
      <c r="G65" s="711">
        <v>203</v>
      </c>
      <c r="H65" s="712">
        <v>320</v>
      </c>
    </row>
    <row r="66" spans="1:8">
      <c r="A66" s="694"/>
      <c r="B66" s="719" t="s">
        <v>850</v>
      </c>
      <c r="C66" s="720"/>
      <c r="D66" s="721" t="s">
        <v>851</v>
      </c>
      <c r="E66" s="709">
        <v>271</v>
      </c>
      <c r="F66" s="711">
        <v>133</v>
      </c>
      <c r="G66" s="711">
        <v>138</v>
      </c>
      <c r="H66" s="712">
        <v>177</v>
      </c>
    </row>
    <row r="67" spans="1:8">
      <c r="A67" s="694"/>
      <c r="B67" s="719" t="s">
        <v>852</v>
      </c>
      <c r="C67" s="720"/>
      <c r="D67" s="721" t="s">
        <v>853</v>
      </c>
      <c r="E67" s="709">
        <v>525</v>
      </c>
      <c r="F67" s="711">
        <v>269</v>
      </c>
      <c r="G67" s="711">
        <v>256</v>
      </c>
      <c r="H67" s="712">
        <v>319</v>
      </c>
    </row>
    <row r="68" spans="1:8">
      <c r="A68" s="694"/>
      <c r="B68" s="719" t="s">
        <v>854</v>
      </c>
      <c r="C68" s="720"/>
      <c r="D68" s="721" t="s">
        <v>855</v>
      </c>
      <c r="E68" s="709">
        <v>119</v>
      </c>
      <c r="F68" s="711">
        <v>70</v>
      </c>
      <c r="G68" s="711">
        <v>49</v>
      </c>
      <c r="H68" s="712">
        <v>73</v>
      </c>
    </row>
    <row r="69" spans="1:8">
      <c r="A69" s="694"/>
      <c r="B69" s="719" t="s">
        <v>856</v>
      </c>
      <c r="C69" s="720"/>
      <c r="D69" s="721" t="s">
        <v>857</v>
      </c>
      <c r="E69" s="709">
        <v>483</v>
      </c>
      <c r="F69" s="711">
        <v>232</v>
      </c>
      <c r="G69" s="711">
        <v>251</v>
      </c>
      <c r="H69" s="712">
        <v>248</v>
      </c>
    </row>
    <row r="70" spans="1:8">
      <c r="A70" s="694"/>
      <c r="B70" s="719" t="s">
        <v>858</v>
      </c>
      <c r="C70" s="720"/>
      <c r="D70" s="721" t="s">
        <v>859</v>
      </c>
      <c r="E70" s="709">
        <v>262</v>
      </c>
      <c r="F70" s="711">
        <v>127</v>
      </c>
      <c r="G70" s="711">
        <v>135</v>
      </c>
      <c r="H70" s="712">
        <v>109</v>
      </c>
    </row>
    <row r="71" spans="1:8">
      <c r="A71" s="694"/>
      <c r="B71" s="719" t="s">
        <v>860</v>
      </c>
      <c r="C71" s="720"/>
      <c r="D71" s="721" t="s">
        <v>861</v>
      </c>
      <c r="E71" s="709">
        <v>550</v>
      </c>
      <c r="F71" s="711">
        <v>269</v>
      </c>
      <c r="G71" s="711">
        <v>281</v>
      </c>
      <c r="H71" s="712">
        <v>281</v>
      </c>
    </row>
    <row r="72" spans="1:8">
      <c r="A72" s="694"/>
      <c r="B72" s="719" t="s">
        <v>862</v>
      </c>
      <c r="C72" s="720"/>
      <c r="D72" s="721" t="s">
        <v>863</v>
      </c>
      <c r="E72" s="709">
        <v>385</v>
      </c>
      <c r="F72" s="711">
        <v>196</v>
      </c>
      <c r="G72" s="711">
        <v>189</v>
      </c>
      <c r="H72" s="712">
        <v>196</v>
      </c>
    </row>
    <row r="73" spans="1:8">
      <c r="A73" s="694"/>
      <c r="B73" s="719" t="s">
        <v>864</v>
      </c>
      <c r="C73" s="720"/>
      <c r="D73" s="721" t="s">
        <v>865</v>
      </c>
      <c r="E73" s="709">
        <v>221</v>
      </c>
      <c r="F73" s="711">
        <v>109</v>
      </c>
      <c r="G73" s="711">
        <v>112</v>
      </c>
      <c r="H73" s="712">
        <v>97</v>
      </c>
    </row>
    <row r="74" spans="1:8">
      <c r="A74" s="694"/>
      <c r="B74" s="719" t="s">
        <v>866</v>
      </c>
      <c r="C74" s="720"/>
      <c r="D74" s="721" t="s">
        <v>867</v>
      </c>
      <c r="E74" s="709">
        <v>59</v>
      </c>
      <c r="F74" s="711">
        <v>29</v>
      </c>
      <c r="G74" s="711">
        <v>30</v>
      </c>
      <c r="H74" s="712">
        <v>46</v>
      </c>
    </row>
    <row r="75" spans="1:8">
      <c r="A75" s="694"/>
      <c r="B75" s="719" t="s">
        <v>868</v>
      </c>
      <c r="C75" s="720"/>
      <c r="D75" s="721" t="s">
        <v>869</v>
      </c>
      <c r="E75" s="709">
        <v>101</v>
      </c>
      <c r="F75" s="711">
        <v>41</v>
      </c>
      <c r="G75" s="711">
        <v>60</v>
      </c>
      <c r="H75" s="712">
        <v>56</v>
      </c>
    </row>
    <row r="76" spans="1:8">
      <c r="A76" s="694"/>
      <c r="B76" s="719" t="s">
        <v>870</v>
      </c>
      <c r="C76" s="720"/>
      <c r="D76" s="721" t="s">
        <v>871</v>
      </c>
      <c r="E76" s="709">
        <v>156</v>
      </c>
      <c r="F76" s="711">
        <v>72</v>
      </c>
      <c r="G76" s="711">
        <v>84</v>
      </c>
      <c r="H76" s="712">
        <v>79</v>
      </c>
    </row>
    <row r="77" spans="1:8">
      <c r="A77" s="694"/>
      <c r="B77" s="719" t="s">
        <v>872</v>
      </c>
      <c r="C77" s="720"/>
      <c r="D77" s="721" t="s">
        <v>873</v>
      </c>
      <c r="E77" s="709">
        <v>65</v>
      </c>
      <c r="F77" s="711">
        <v>34</v>
      </c>
      <c r="G77" s="711">
        <v>31</v>
      </c>
      <c r="H77" s="712">
        <v>31</v>
      </c>
    </row>
    <row r="78" spans="1:8">
      <c r="A78" s="694"/>
      <c r="B78" s="719" t="s">
        <v>874</v>
      </c>
      <c r="C78" s="720"/>
      <c r="D78" s="721" t="s">
        <v>875</v>
      </c>
      <c r="E78" s="709">
        <v>101</v>
      </c>
      <c r="F78" s="711">
        <v>58</v>
      </c>
      <c r="G78" s="711">
        <v>43</v>
      </c>
      <c r="H78" s="712">
        <v>69</v>
      </c>
    </row>
    <row r="79" spans="1:8">
      <c r="A79" s="694"/>
      <c r="B79" s="719" t="s">
        <v>876</v>
      </c>
      <c r="C79" s="720"/>
      <c r="D79" s="721" t="s">
        <v>877</v>
      </c>
      <c r="E79" s="709">
        <v>216</v>
      </c>
      <c r="F79" s="711">
        <v>113</v>
      </c>
      <c r="G79" s="711">
        <v>103</v>
      </c>
      <c r="H79" s="712">
        <v>116</v>
      </c>
    </row>
    <row r="80" spans="1:8">
      <c r="A80" s="694"/>
      <c r="B80" s="719" t="s">
        <v>878</v>
      </c>
      <c r="C80" s="720"/>
      <c r="D80" s="721" t="s">
        <v>879</v>
      </c>
      <c r="E80" s="709">
        <v>353</v>
      </c>
      <c r="F80" s="711">
        <v>169</v>
      </c>
      <c r="G80" s="711">
        <v>184</v>
      </c>
      <c r="H80" s="712">
        <v>181</v>
      </c>
    </row>
    <row r="81" spans="1:8">
      <c r="A81" s="694"/>
      <c r="B81" s="719" t="s">
        <v>880</v>
      </c>
      <c r="C81" s="720"/>
      <c r="D81" s="721" t="s">
        <v>881</v>
      </c>
      <c r="E81" s="709">
        <v>189</v>
      </c>
      <c r="F81" s="711">
        <v>84</v>
      </c>
      <c r="G81" s="711">
        <v>105</v>
      </c>
      <c r="H81" s="712">
        <v>86</v>
      </c>
    </row>
    <row r="82" spans="1:8">
      <c r="A82" s="694"/>
      <c r="B82" s="719" t="s">
        <v>882</v>
      </c>
      <c r="C82" s="720"/>
      <c r="D82" s="721" t="s">
        <v>883</v>
      </c>
      <c r="E82" s="709">
        <v>140</v>
      </c>
      <c r="F82" s="711">
        <v>69</v>
      </c>
      <c r="G82" s="711">
        <v>71</v>
      </c>
      <c r="H82" s="712">
        <v>60</v>
      </c>
    </row>
    <row r="83" spans="1:8">
      <c r="A83" s="694"/>
      <c r="B83" s="719" t="s">
        <v>884</v>
      </c>
      <c r="C83" s="720"/>
      <c r="D83" s="721" t="s">
        <v>885</v>
      </c>
      <c r="E83" s="709">
        <v>210</v>
      </c>
      <c r="F83" s="711">
        <v>106</v>
      </c>
      <c r="G83" s="711">
        <v>104</v>
      </c>
      <c r="H83" s="712">
        <v>84</v>
      </c>
    </row>
    <row r="84" spans="1:8">
      <c r="A84" s="694"/>
      <c r="B84" s="719" t="s">
        <v>886</v>
      </c>
      <c r="C84" s="720"/>
      <c r="D84" s="721" t="s">
        <v>887</v>
      </c>
      <c r="E84" s="709">
        <v>99</v>
      </c>
      <c r="F84" s="711">
        <v>45</v>
      </c>
      <c r="G84" s="711">
        <v>54</v>
      </c>
      <c r="H84" s="712">
        <v>52</v>
      </c>
    </row>
    <row r="85" spans="1:8">
      <c r="A85" s="694"/>
      <c r="B85" s="719" t="s">
        <v>888</v>
      </c>
      <c r="C85" s="720"/>
      <c r="D85" s="721" t="s">
        <v>889</v>
      </c>
      <c r="E85" s="709">
        <v>707</v>
      </c>
      <c r="F85" s="711">
        <v>320</v>
      </c>
      <c r="G85" s="711">
        <v>387</v>
      </c>
      <c r="H85" s="712">
        <v>356</v>
      </c>
    </row>
    <row r="86" spans="1:8">
      <c r="A86" s="694"/>
      <c r="B86" s="719" t="s">
        <v>890</v>
      </c>
      <c r="C86" s="720"/>
      <c r="D86" s="721" t="s">
        <v>891</v>
      </c>
      <c r="E86" s="709">
        <v>234</v>
      </c>
      <c r="F86" s="711">
        <v>114</v>
      </c>
      <c r="G86" s="711">
        <v>120</v>
      </c>
      <c r="H86" s="712">
        <v>105</v>
      </c>
    </row>
    <row r="87" spans="1:8">
      <c r="A87" s="694"/>
      <c r="B87" s="719" t="s">
        <v>892</v>
      </c>
      <c r="C87" s="720"/>
      <c r="D87" s="721" t="s">
        <v>893</v>
      </c>
      <c r="E87" s="709">
        <v>230</v>
      </c>
      <c r="F87" s="711">
        <v>99</v>
      </c>
      <c r="G87" s="711">
        <v>131</v>
      </c>
      <c r="H87" s="712">
        <v>110</v>
      </c>
    </row>
    <row r="88" spans="1:8">
      <c r="A88" s="694"/>
      <c r="B88" s="719" t="s">
        <v>894</v>
      </c>
      <c r="C88" s="720"/>
      <c r="D88" s="721" t="s">
        <v>895</v>
      </c>
      <c r="E88" s="709">
        <v>163</v>
      </c>
      <c r="F88" s="711">
        <v>84</v>
      </c>
      <c r="G88" s="711">
        <v>79</v>
      </c>
      <c r="H88" s="712">
        <v>83</v>
      </c>
    </row>
    <row r="89" spans="1:8">
      <c r="A89" s="694"/>
      <c r="B89" s="719" t="s">
        <v>896</v>
      </c>
      <c r="C89" s="720"/>
      <c r="D89" s="721" t="s">
        <v>897</v>
      </c>
      <c r="E89" s="709">
        <v>125</v>
      </c>
      <c r="F89" s="711">
        <v>58</v>
      </c>
      <c r="G89" s="711">
        <v>67</v>
      </c>
      <c r="H89" s="712">
        <v>57</v>
      </c>
    </row>
    <row r="90" spans="1:8">
      <c r="A90" s="694"/>
      <c r="B90" s="719" t="s">
        <v>898</v>
      </c>
      <c r="C90" s="720"/>
      <c r="D90" s="721" t="s">
        <v>899</v>
      </c>
      <c r="E90" s="709">
        <v>177</v>
      </c>
      <c r="F90" s="711">
        <v>90</v>
      </c>
      <c r="G90" s="711">
        <v>87</v>
      </c>
      <c r="H90" s="712">
        <v>97</v>
      </c>
    </row>
    <row r="91" spans="1:8">
      <c r="A91" s="694"/>
      <c r="B91" s="719" t="s">
        <v>900</v>
      </c>
      <c r="C91" s="720"/>
      <c r="D91" s="721" t="s">
        <v>901</v>
      </c>
      <c r="E91" s="709">
        <v>288</v>
      </c>
      <c r="F91" s="711">
        <v>138</v>
      </c>
      <c r="G91" s="711">
        <v>150</v>
      </c>
      <c r="H91" s="712">
        <v>119</v>
      </c>
    </row>
    <row r="92" spans="1:8">
      <c r="A92" s="694"/>
      <c r="B92" s="719" t="s">
        <v>902</v>
      </c>
      <c r="C92" s="720"/>
      <c r="D92" s="721" t="s">
        <v>903</v>
      </c>
      <c r="E92" s="709">
        <v>1033</v>
      </c>
      <c r="F92" s="711">
        <v>495</v>
      </c>
      <c r="G92" s="711">
        <v>538</v>
      </c>
      <c r="H92" s="712">
        <v>499</v>
      </c>
    </row>
    <row r="93" spans="1:8">
      <c r="A93" s="694"/>
      <c r="B93" s="719" t="s">
        <v>904</v>
      </c>
      <c r="C93" s="720"/>
      <c r="D93" s="721" t="s">
        <v>905</v>
      </c>
      <c r="E93" s="709">
        <v>1196</v>
      </c>
      <c r="F93" s="711">
        <v>601</v>
      </c>
      <c r="G93" s="711">
        <v>595</v>
      </c>
      <c r="H93" s="712">
        <v>492</v>
      </c>
    </row>
    <row r="94" spans="1:8">
      <c r="A94" s="694"/>
      <c r="B94" s="719" t="s">
        <v>906</v>
      </c>
      <c r="C94" s="720"/>
      <c r="D94" s="721" t="s">
        <v>907</v>
      </c>
      <c r="E94" s="709">
        <v>1365</v>
      </c>
      <c r="F94" s="711">
        <v>649</v>
      </c>
      <c r="G94" s="711">
        <v>716</v>
      </c>
      <c r="H94" s="712">
        <v>569</v>
      </c>
    </row>
    <row r="95" spans="1:8">
      <c r="A95" s="694"/>
      <c r="B95" s="719" t="s">
        <v>908</v>
      </c>
      <c r="C95" s="720"/>
      <c r="D95" s="721" t="s">
        <v>909</v>
      </c>
      <c r="E95" s="709">
        <v>1023</v>
      </c>
      <c r="F95" s="711">
        <v>487</v>
      </c>
      <c r="G95" s="711">
        <v>536</v>
      </c>
      <c r="H95" s="712">
        <v>442</v>
      </c>
    </row>
    <row r="96" spans="1:8">
      <c r="A96" s="694"/>
      <c r="B96" s="719" t="s">
        <v>910</v>
      </c>
      <c r="C96" s="720"/>
      <c r="D96" s="721" t="s">
        <v>911</v>
      </c>
      <c r="E96" s="709">
        <v>947</v>
      </c>
      <c r="F96" s="711">
        <v>451</v>
      </c>
      <c r="G96" s="711">
        <v>496</v>
      </c>
      <c r="H96" s="712">
        <v>408</v>
      </c>
    </row>
    <row r="97" spans="1:8">
      <c r="A97" s="694"/>
      <c r="B97" s="719" t="s">
        <v>912</v>
      </c>
      <c r="C97" s="720"/>
      <c r="D97" s="721" t="s">
        <v>913</v>
      </c>
      <c r="E97" s="709">
        <v>764</v>
      </c>
      <c r="F97" s="711">
        <v>384</v>
      </c>
      <c r="G97" s="711">
        <v>380</v>
      </c>
      <c r="H97" s="712">
        <v>353</v>
      </c>
    </row>
    <row r="98" spans="1:8">
      <c r="A98" s="695"/>
      <c r="B98" s="719" t="s">
        <v>914</v>
      </c>
      <c r="C98" s="720"/>
      <c r="D98" s="721" t="s">
        <v>915</v>
      </c>
      <c r="E98" s="709">
        <v>444</v>
      </c>
      <c r="F98" s="711">
        <v>222</v>
      </c>
      <c r="G98" s="711">
        <v>222</v>
      </c>
      <c r="H98" s="712">
        <v>190</v>
      </c>
    </row>
    <row r="99" spans="1:8">
      <c r="A99" s="695"/>
      <c r="B99" s="719" t="s">
        <v>916</v>
      </c>
      <c r="C99" s="720"/>
      <c r="D99" s="721" t="s">
        <v>917</v>
      </c>
      <c r="E99" s="709">
        <v>494</v>
      </c>
      <c r="F99" s="711">
        <v>248</v>
      </c>
      <c r="G99" s="711">
        <v>246</v>
      </c>
      <c r="H99" s="712">
        <v>209</v>
      </c>
    </row>
    <row r="100" spans="1:8">
      <c r="A100" s="688"/>
      <c r="B100" s="719" t="s">
        <v>918</v>
      </c>
      <c r="C100" s="720"/>
      <c r="D100" s="721" t="s">
        <v>919</v>
      </c>
      <c r="E100" s="709">
        <v>207</v>
      </c>
      <c r="F100" s="711">
        <v>108</v>
      </c>
      <c r="G100" s="711">
        <v>99</v>
      </c>
      <c r="H100" s="712">
        <v>80</v>
      </c>
    </row>
    <row r="101" spans="1:8">
      <c r="A101" s="694"/>
      <c r="B101" s="719" t="s">
        <v>920</v>
      </c>
      <c r="C101" s="720"/>
      <c r="D101" s="721" t="s">
        <v>921</v>
      </c>
      <c r="E101" s="709">
        <v>635</v>
      </c>
      <c r="F101" s="713">
        <v>289</v>
      </c>
      <c r="G101" s="713">
        <v>346</v>
      </c>
      <c r="H101" s="714">
        <v>330</v>
      </c>
    </row>
    <row r="102" spans="1:8">
      <c r="B102" s="719" t="s">
        <v>922</v>
      </c>
      <c r="C102" s="720"/>
      <c r="D102" s="721" t="s">
        <v>923</v>
      </c>
      <c r="E102" s="709">
        <v>769</v>
      </c>
      <c r="F102" s="710">
        <v>356</v>
      </c>
      <c r="G102" s="710">
        <v>413</v>
      </c>
      <c r="H102" s="715">
        <v>362</v>
      </c>
    </row>
    <row r="103" spans="1:8">
      <c r="B103" s="719" t="s">
        <v>924</v>
      </c>
      <c r="C103" s="720"/>
      <c r="D103" s="721" t="s">
        <v>925</v>
      </c>
      <c r="E103" s="709">
        <v>868</v>
      </c>
      <c r="F103" s="711">
        <v>401</v>
      </c>
      <c r="G103" s="711">
        <v>467</v>
      </c>
      <c r="H103" s="712">
        <v>417</v>
      </c>
    </row>
    <row r="104" spans="1:8">
      <c r="B104" s="719" t="s">
        <v>926</v>
      </c>
      <c r="C104" s="720"/>
      <c r="D104" s="721" t="s">
        <v>927</v>
      </c>
      <c r="E104" s="709">
        <v>371</v>
      </c>
      <c r="F104" s="711">
        <v>171</v>
      </c>
      <c r="G104" s="711">
        <v>200</v>
      </c>
      <c r="H104" s="712">
        <v>206</v>
      </c>
    </row>
    <row r="105" spans="1:8">
      <c r="B105" s="719" t="s">
        <v>928</v>
      </c>
      <c r="C105" s="720"/>
      <c r="D105" s="721" t="s">
        <v>929</v>
      </c>
      <c r="E105" s="709">
        <v>376</v>
      </c>
      <c r="F105" s="711">
        <v>163</v>
      </c>
      <c r="G105" s="711">
        <v>213</v>
      </c>
      <c r="H105" s="712">
        <v>160</v>
      </c>
    </row>
    <row r="106" spans="1:8">
      <c r="B106" s="719" t="s">
        <v>930</v>
      </c>
      <c r="C106" s="720"/>
      <c r="D106" s="721" t="s">
        <v>931</v>
      </c>
      <c r="E106" s="709">
        <v>323</v>
      </c>
      <c r="F106" s="711">
        <v>151</v>
      </c>
      <c r="G106" s="711">
        <v>172</v>
      </c>
      <c r="H106" s="712">
        <v>146</v>
      </c>
    </row>
    <row r="107" spans="1:8">
      <c r="B107" s="719" t="s">
        <v>932</v>
      </c>
      <c r="C107" s="720"/>
      <c r="D107" s="721" t="s">
        <v>933</v>
      </c>
      <c r="E107" s="709">
        <v>267</v>
      </c>
      <c r="F107" s="711">
        <v>125</v>
      </c>
      <c r="G107" s="711">
        <v>142</v>
      </c>
      <c r="H107" s="712">
        <v>121</v>
      </c>
    </row>
    <row r="108" spans="1:8">
      <c r="B108" s="719" t="s">
        <v>934</v>
      </c>
      <c r="C108" s="720"/>
      <c r="D108" s="721" t="s">
        <v>935</v>
      </c>
      <c r="E108" s="709">
        <v>287</v>
      </c>
      <c r="F108" s="711">
        <v>128</v>
      </c>
      <c r="G108" s="711">
        <v>159</v>
      </c>
      <c r="H108" s="712">
        <v>133</v>
      </c>
    </row>
    <row r="109" spans="1:8">
      <c r="B109" s="719" t="s">
        <v>936</v>
      </c>
      <c r="C109" s="720"/>
      <c r="D109" s="721" t="s">
        <v>937</v>
      </c>
      <c r="E109" s="709">
        <v>187</v>
      </c>
      <c r="F109" s="711">
        <v>89</v>
      </c>
      <c r="G109" s="711">
        <v>98</v>
      </c>
      <c r="H109" s="712">
        <v>100</v>
      </c>
    </row>
    <row r="110" spans="1:8">
      <c r="B110" s="719" t="s">
        <v>938</v>
      </c>
      <c r="C110" s="720"/>
      <c r="D110" s="721" t="s">
        <v>939</v>
      </c>
      <c r="E110" s="709">
        <v>189</v>
      </c>
      <c r="F110" s="711">
        <v>92</v>
      </c>
      <c r="G110" s="711">
        <v>97</v>
      </c>
      <c r="H110" s="712">
        <v>96</v>
      </c>
    </row>
    <row r="111" spans="1:8">
      <c r="B111" s="719" t="s">
        <v>940</v>
      </c>
      <c r="C111" s="720"/>
      <c r="D111" s="721" t="s">
        <v>941</v>
      </c>
      <c r="E111" s="709">
        <v>302</v>
      </c>
      <c r="F111" s="711">
        <v>156</v>
      </c>
      <c r="G111" s="711">
        <v>146</v>
      </c>
      <c r="H111" s="712">
        <v>121</v>
      </c>
    </row>
    <row r="112" spans="1:8">
      <c r="B112" s="719" t="s">
        <v>942</v>
      </c>
      <c r="C112" s="720"/>
      <c r="D112" s="721" t="s">
        <v>943</v>
      </c>
      <c r="E112" s="709">
        <v>342</v>
      </c>
      <c r="F112" s="711">
        <v>166</v>
      </c>
      <c r="G112" s="711">
        <v>176</v>
      </c>
      <c r="H112" s="712">
        <v>171</v>
      </c>
    </row>
    <row r="113" spans="2:8">
      <c r="B113" s="719" t="s">
        <v>944</v>
      </c>
      <c r="C113" s="720"/>
      <c r="D113" s="721" t="s">
        <v>945</v>
      </c>
      <c r="E113" s="709">
        <v>236</v>
      </c>
      <c r="F113" s="711">
        <v>109</v>
      </c>
      <c r="G113" s="711">
        <v>127</v>
      </c>
      <c r="H113" s="712">
        <v>112</v>
      </c>
    </row>
    <row r="114" spans="2:8">
      <c r="B114" s="719" t="s">
        <v>946</v>
      </c>
      <c r="C114" s="720"/>
      <c r="D114" s="721" t="s">
        <v>947</v>
      </c>
      <c r="E114" s="709">
        <v>285</v>
      </c>
      <c r="F114" s="711">
        <v>146</v>
      </c>
      <c r="G114" s="711">
        <v>139</v>
      </c>
      <c r="H114" s="712">
        <v>134</v>
      </c>
    </row>
    <row r="115" spans="2:8">
      <c r="B115" s="719" t="s">
        <v>948</v>
      </c>
      <c r="C115" s="720"/>
      <c r="D115" s="721" t="s">
        <v>949</v>
      </c>
      <c r="E115" s="709">
        <v>217</v>
      </c>
      <c r="F115" s="711">
        <v>100</v>
      </c>
      <c r="G115" s="711">
        <v>117</v>
      </c>
      <c r="H115" s="712">
        <v>100</v>
      </c>
    </row>
    <row r="116" spans="2:8">
      <c r="B116" s="719" t="s">
        <v>950</v>
      </c>
      <c r="C116" s="720"/>
      <c r="D116" s="721" t="s">
        <v>951</v>
      </c>
      <c r="E116" s="709">
        <v>46</v>
      </c>
      <c r="F116" s="711">
        <v>21</v>
      </c>
      <c r="G116" s="711">
        <v>25</v>
      </c>
      <c r="H116" s="712">
        <v>32</v>
      </c>
    </row>
    <row r="117" spans="2:8">
      <c r="B117" s="719" t="s">
        <v>952</v>
      </c>
      <c r="C117" s="720"/>
      <c r="D117" s="721" t="s">
        <v>953</v>
      </c>
      <c r="E117" s="709">
        <v>649</v>
      </c>
      <c r="F117" s="711">
        <v>304</v>
      </c>
      <c r="G117" s="711">
        <v>345</v>
      </c>
      <c r="H117" s="712">
        <v>344</v>
      </c>
    </row>
    <row r="118" spans="2:8">
      <c r="B118" s="719" t="s">
        <v>1015</v>
      </c>
      <c r="C118" s="720"/>
      <c r="D118" s="721" t="s">
        <v>955</v>
      </c>
      <c r="E118" s="709">
        <v>56</v>
      </c>
      <c r="F118" s="711">
        <v>24</v>
      </c>
      <c r="G118" s="711">
        <v>32</v>
      </c>
      <c r="H118" s="712">
        <v>24</v>
      </c>
    </row>
    <row r="119" spans="2:8">
      <c r="B119" s="719" t="s">
        <v>956</v>
      </c>
      <c r="C119" s="720"/>
      <c r="D119" s="721" t="s">
        <v>957</v>
      </c>
      <c r="E119" s="709">
        <v>110</v>
      </c>
      <c r="F119" s="711">
        <v>50</v>
      </c>
      <c r="G119" s="711">
        <v>60</v>
      </c>
      <c r="H119" s="712">
        <v>72</v>
      </c>
    </row>
    <row r="120" spans="2:8">
      <c r="B120" s="719" t="s">
        <v>958</v>
      </c>
      <c r="C120" s="720"/>
      <c r="D120" s="721" t="s">
        <v>959</v>
      </c>
      <c r="E120" s="709">
        <v>252</v>
      </c>
      <c r="F120" s="711">
        <v>126</v>
      </c>
      <c r="G120" s="711">
        <v>126</v>
      </c>
      <c r="H120" s="712">
        <v>147</v>
      </c>
    </row>
    <row r="121" spans="2:8">
      <c r="B121" s="719" t="s">
        <v>960</v>
      </c>
      <c r="C121" s="720"/>
      <c r="D121" s="721" t="s">
        <v>961</v>
      </c>
      <c r="E121" s="709">
        <v>204</v>
      </c>
      <c r="F121" s="711">
        <v>86</v>
      </c>
      <c r="G121" s="711">
        <v>118</v>
      </c>
      <c r="H121" s="712">
        <v>103</v>
      </c>
    </row>
    <row r="122" spans="2:8">
      <c r="B122" s="719" t="s">
        <v>962</v>
      </c>
      <c r="C122" s="720"/>
      <c r="D122" s="721" t="s">
        <v>963</v>
      </c>
      <c r="E122" s="709">
        <v>84</v>
      </c>
      <c r="F122" s="711">
        <v>37</v>
      </c>
      <c r="G122" s="711">
        <v>47</v>
      </c>
      <c r="H122" s="712">
        <v>48</v>
      </c>
    </row>
    <row r="123" spans="2:8">
      <c r="B123" s="719" t="s">
        <v>964</v>
      </c>
      <c r="C123" s="720"/>
      <c r="D123" s="721" t="s">
        <v>965</v>
      </c>
      <c r="E123" s="709">
        <v>90</v>
      </c>
      <c r="F123" s="711">
        <v>42</v>
      </c>
      <c r="G123" s="711">
        <v>48</v>
      </c>
      <c r="H123" s="712">
        <v>49</v>
      </c>
    </row>
    <row r="124" spans="2:8">
      <c r="B124" s="719" t="s">
        <v>966</v>
      </c>
      <c r="C124" s="720"/>
      <c r="D124" s="721" t="s">
        <v>967</v>
      </c>
      <c r="E124" s="709">
        <v>177</v>
      </c>
      <c r="F124" s="711">
        <v>82</v>
      </c>
      <c r="G124" s="711">
        <v>95</v>
      </c>
      <c r="H124" s="712">
        <v>108</v>
      </c>
    </row>
    <row r="125" spans="2:8">
      <c r="B125" s="719" t="s">
        <v>1016</v>
      </c>
      <c r="C125" s="720"/>
      <c r="D125" s="721" t="s">
        <v>968</v>
      </c>
      <c r="E125" s="709">
        <v>638</v>
      </c>
      <c r="F125" s="711">
        <v>304</v>
      </c>
      <c r="G125" s="711">
        <v>334</v>
      </c>
      <c r="H125" s="712">
        <v>331</v>
      </c>
    </row>
    <row r="126" spans="2:8">
      <c r="B126" s="719" t="s">
        <v>969</v>
      </c>
      <c r="C126" s="720"/>
      <c r="D126" s="721" t="s">
        <v>970</v>
      </c>
      <c r="E126" s="709">
        <v>85</v>
      </c>
      <c r="F126" s="711">
        <v>37</v>
      </c>
      <c r="G126" s="711">
        <v>48</v>
      </c>
      <c r="H126" s="712">
        <v>46</v>
      </c>
    </row>
    <row r="127" spans="2:8">
      <c r="B127" s="719" t="s">
        <v>971</v>
      </c>
      <c r="C127" s="720"/>
      <c r="D127" s="721" t="s">
        <v>972</v>
      </c>
      <c r="E127" s="709">
        <v>109</v>
      </c>
      <c r="F127" s="711">
        <v>50</v>
      </c>
      <c r="G127" s="711">
        <v>59</v>
      </c>
      <c r="H127" s="712">
        <v>57</v>
      </c>
    </row>
    <row r="128" spans="2:8">
      <c r="B128" s="719" t="s">
        <v>973</v>
      </c>
      <c r="C128" s="720"/>
      <c r="D128" s="721" t="s">
        <v>974</v>
      </c>
      <c r="E128" s="709">
        <v>23</v>
      </c>
      <c r="F128" s="711">
        <v>9</v>
      </c>
      <c r="G128" s="711">
        <v>14</v>
      </c>
      <c r="H128" s="712">
        <v>11</v>
      </c>
    </row>
    <row r="129" spans="2:8">
      <c r="B129" s="719" t="s">
        <v>975</v>
      </c>
      <c r="C129" s="720"/>
      <c r="D129" s="721" t="s">
        <v>976</v>
      </c>
      <c r="E129" s="709">
        <v>221</v>
      </c>
      <c r="F129" s="711">
        <v>100</v>
      </c>
      <c r="G129" s="711">
        <v>121</v>
      </c>
      <c r="H129" s="712">
        <v>104</v>
      </c>
    </row>
    <row r="130" spans="2:8">
      <c r="B130" s="719" t="s">
        <v>977</v>
      </c>
      <c r="C130" s="720"/>
      <c r="D130" s="721" t="s">
        <v>978</v>
      </c>
      <c r="E130" s="709">
        <v>151</v>
      </c>
      <c r="F130" s="711">
        <v>79</v>
      </c>
      <c r="G130" s="711">
        <v>72</v>
      </c>
      <c r="H130" s="712">
        <v>78</v>
      </c>
    </row>
    <row r="131" spans="2:8">
      <c r="B131" s="719" t="s">
        <v>979</v>
      </c>
      <c r="C131" s="720"/>
      <c r="D131" s="721" t="s">
        <v>980</v>
      </c>
      <c r="E131" s="709">
        <v>230</v>
      </c>
      <c r="F131" s="711">
        <v>105</v>
      </c>
      <c r="G131" s="711">
        <v>125</v>
      </c>
      <c r="H131" s="712">
        <v>126</v>
      </c>
    </row>
    <row r="132" spans="2:8">
      <c r="B132" s="719" t="s">
        <v>981</v>
      </c>
      <c r="C132" s="720"/>
      <c r="D132" s="721" t="s">
        <v>982</v>
      </c>
      <c r="E132" s="709">
        <v>417</v>
      </c>
      <c r="F132" s="711">
        <v>202</v>
      </c>
      <c r="G132" s="711">
        <v>215</v>
      </c>
      <c r="H132" s="712">
        <v>187</v>
      </c>
    </row>
    <row r="133" spans="2:8">
      <c r="B133" s="719" t="s">
        <v>983</v>
      </c>
      <c r="C133" s="720"/>
      <c r="D133" s="721" t="s">
        <v>984</v>
      </c>
      <c r="E133" s="709">
        <v>241</v>
      </c>
      <c r="F133" s="711">
        <v>109</v>
      </c>
      <c r="G133" s="711">
        <v>132</v>
      </c>
      <c r="H133" s="712">
        <v>101</v>
      </c>
    </row>
    <row r="134" spans="2:8">
      <c r="B134" s="719" t="s">
        <v>985</v>
      </c>
      <c r="C134" s="720"/>
      <c r="D134" s="721" t="s">
        <v>986</v>
      </c>
      <c r="E134" s="709">
        <v>269</v>
      </c>
      <c r="F134" s="711">
        <v>130</v>
      </c>
      <c r="G134" s="711">
        <v>139</v>
      </c>
      <c r="H134" s="712">
        <v>132</v>
      </c>
    </row>
    <row r="135" spans="2:8">
      <c r="B135" s="719" t="s">
        <v>987</v>
      </c>
      <c r="C135" s="720"/>
      <c r="D135" s="721" t="s">
        <v>988</v>
      </c>
      <c r="E135" s="709">
        <v>299</v>
      </c>
      <c r="F135" s="711">
        <v>146</v>
      </c>
      <c r="G135" s="711">
        <v>153</v>
      </c>
      <c r="H135" s="712">
        <v>145</v>
      </c>
    </row>
    <row r="136" spans="2:8">
      <c r="B136" s="719" t="s">
        <v>989</v>
      </c>
      <c r="C136" s="720"/>
      <c r="D136" s="721" t="s">
        <v>990</v>
      </c>
      <c r="E136" s="709">
        <v>133</v>
      </c>
      <c r="F136" s="711">
        <v>64</v>
      </c>
      <c r="G136" s="711">
        <v>69</v>
      </c>
      <c r="H136" s="712">
        <v>72</v>
      </c>
    </row>
    <row r="137" spans="2:8">
      <c r="B137" s="719" t="s">
        <v>991</v>
      </c>
      <c r="C137" s="720"/>
      <c r="D137" s="721" t="s">
        <v>992</v>
      </c>
      <c r="E137" s="709">
        <v>114</v>
      </c>
      <c r="F137" s="711">
        <v>55</v>
      </c>
      <c r="G137" s="711">
        <v>59</v>
      </c>
      <c r="H137" s="712">
        <v>65</v>
      </c>
    </row>
    <row r="138" spans="2:8">
      <c r="B138" s="719" t="s">
        <v>993</v>
      </c>
      <c r="C138" s="720"/>
      <c r="D138" s="721" t="s">
        <v>994</v>
      </c>
      <c r="E138" s="709">
        <v>269</v>
      </c>
      <c r="F138" s="711">
        <v>125</v>
      </c>
      <c r="G138" s="711">
        <v>144</v>
      </c>
      <c r="H138" s="712">
        <v>123</v>
      </c>
    </row>
    <row r="139" spans="2:8">
      <c r="B139" s="719" t="s">
        <v>995</v>
      </c>
      <c r="C139" s="720"/>
      <c r="D139" s="721" t="s">
        <v>996</v>
      </c>
      <c r="E139" s="709">
        <v>583</v>
      </c>
      <c r="F139" s="711">
        <v>284</v>
      </c>
      <c r="G139" s="711">
        <v>299</v>
      </c>
      <c r="H139" s="712">
        <v>269</v>
      </c>
    </row>
    <row r="140" spans="2:8">
      <c r="B140" s="719" t="s">
        <v>997</v>
      </c>
      <c r="C140" s="720"/>
      <c r="D140" s="721" t="s">
        <v>998</v>
      </c>
      <c r="E140" s="709">
        <v>715</v>
      </c>
      <c r="F140" s="711">
        <v>332</v>
      </c>
      <c r="G140" s="711">
        <v>383</v>
      </c>
      <c r="H140" s="712">
        <v>326</v>
      </c>
    </row>
    <row r="141" spans="2:8">
      <c r="B141" s="719" t="s">
        <v>999</v>
      </c>
      <c r="C141" s="720"/>
      <c r="D141" s="721" t="s">
        <v>1000</v>
      </c>
      <c r="E141" s="709">
        <v>1518</v>
      </c>
      <c r="F141" s="711">
        <v>742</v>
      </c>
      <c r="G141" s="711">
        <v>776</v>
      </c>
      <c r="H141" s="712">
        <v>738</v>
      </c>
    </row>
    <row r="142" spans="2:8">
      <c r="B142" s="719" t="s">
        <v>1001</v>
      </c>
      <c r="C142" s="720"/>
      <c r="D142" s="721" t="s">
        <v>1002</v>
      </c>
      <c r="E142" s="709">
        <v>162</v>
      </c>
      <c r="F142" s="711">
        <v>76</v>
      </c>
      <c r="G142" s="711">
        <v>86</v>
      </c>
      <c r="H142" s="712">
        <v>80</v>
      </c>
    </row>
    <row r="143" spans="2:8">
      <c r="B143" s="719" t="s">
        <v>1003</v>
      </c>
      <c r="C143" s="720"/>
      <c r="D143" s="721" t="s">
        <v>1004</v>
      </c>
      <c r="E143" s="709">
        <v>567</v>
      </c>
      <c r="F143" s="711">
        <v>256</v>
      </c>
      <c r="G143" s="711">
        <v>311</v>
      </c>
      <c r="H143" s="712">
        <v>290</v>
      </c>
    </row>
    <row r="144" spans="2:8">
      <c r="B144" s="719" t="s">
        <v>1005</v>
      </c>
      <c r="C144" s="720"/>
      <c r="D144" s="721" t="s">
        <v>1006</v>
      </c>
      <c r="E144" s="709">
        <v>1125</v>
      </c>
      <c r="F144" s="711">
        <v>520</v>
      </c>
      <c r="G144" s="711">
        <v>605</v>
      </c>
      <c r="H144" s="712">
        <v>506</v>
      </c>
    </row>
    <row r="145" spans="2:8">
      <c r="B145" s="719" t="s">
        <v>1007</v>
      </c>
      <c r="C145" s="720"/>
      <c r="D145" s="721" t="s">
        <v>1008</v>
      </c>
      <c r="E145" s="709">
        <v>1208</v>
      </c>
      <c r="F145" s="711">
        <v>569</v>
      </c>
      <c r="G145" s="711">
        <v>639</v>
      </c>
      <c r="H145" s="712">
        <v>528</v>
      </c>
    </row>
    <row r="146" spans="2:8">
      <c r="B146" s="719" t="s">
        <v>1009</v>
      </c>
      <c r="C146" s="720"/>
      <c r="D146" s="721" t="s">
        <v>1010</v>
      </c>
      <c r="E146" s="709">
        <v>2276</v>
      </c>
      <c r="F146" s="711">
        <v>1121</v>
      </c>
      <c r="G146" s="711">
        <v>1155</v>
      </c>
      <c r="H146" s="712">
        <v>944</v>
      </c>
    </row>
    <row r="147" spans="2:8">
      <c r="B147" s="719" t="s">
        <v>1011</v>
      </c>
      <c r="C147" s="720"/>
      <c r="D147" s="721" t="s">
        <v>1012</v>
      </c>
      <c r="E147" s="709">
        <v>898</v>
      </c>
      <c r="F147" s="711">
        <v>415</v>
      </c>
      <c r="G147" s="711">
        <v>483</v>
      </c>
      <c r="H147" s="712">
        <v>434</v>
      </c>
    </row>
    <row r="148" spans="2:8">
      <c r="B148" s="719" t="s">
        <v>1013</v>
      </c>
      <c r="C148" s="720"/>
      <c r="D148" s="721" t="s">
        <v>1014</v>
      </c>
      <c r="E148" s="709">
        <v>814</v>
      </c>
      <c r="F148" s="713">
        <v>410</v>
      </c>
      <c r="G148" s="713">
        <v>404</v>
      </c>
      <c r="H148" s="714">
        <v>375</v>
      </c>
    </row>
    <row r="149" spans="2:8">
      <c r="B149" s="719" t="s">
        <v>1017</v>
      </c>
      <c r="C149" s="720"/>
      <c r="D149" s="721" t="s">
        <v>1018</v>
      </c>
      <c r="E149" s="709">
        <v>1031</v>
      </c>
      <c r="F149" s="710">
        <v>498</v>
      </c>
      <c r="G149" s="710">
        <v>533</v>
      </c>
      <c r="H149" s="715">
        <v>428</v>
      </c>
    </row>
    <row r="150" spans="2:8">
      <c r="B150" s="719" t="s">
        <v>1019</v>
      </c>
      <c r="C150" s="720"/>
      <c r="D150" s="721" t="s">
        <v>1020</v>
      </c>
      <c r="E150" s="709">
        <v>1403</v>
      </c>
      <c r="F150" s="711">
        <v>666</v>
      </c>
      <c r="G150" s="711">
        <v>737</v>
      </c>
      <c r="H150" s="712">
        <v>632</v>
      </c>
    </row>
    <row r="151" spans="2:8">
      <c r="B151" s="719" t="s">
        <v>1021</v>
      </c>
      <c r="C151" s="720"/>
      <c r="D151" s="721" t="s">
        <v>1022</v>
      </c>
      <c r="E151" s="709">
        <v>1166</v>
      </c>
      <c r="F151" s="711">
        <v>561</v>
      </c>
      <c r="G151" s="711">
        <v>605</v>
      </c>
      <c r="H151" s="712">
        <v>512</v>
      </c>
    </row>
    <row r="152" spans="2:8">
      <c r="B152" s="719" t="s">
        <v>1023</v>
      </c>
      <c r="C152" s="720"/>
      <c r="D152" s="721" t="s">
        <v>1024</v>
      </c>
      <c r="E152" s="709">
        <v>1951</v>
      </c>
      <c r="F152" s="711">
        <v>973</v>
      </c>
      <c r="G152" s="711">
        <v>978</v>
      </c>
      <c r="H152" s="712">
        <v>856</v>
      </c>
    </row>
    <row r="153" spans="2:8">
      <c r="B153" s="719" t="s">
        <v>1025</v>
      </c>
      <c r="C153" s="720"/>
      <c r="D153" s="721" t="s">
        <v>1026</v>
      </c>
      <c r="E153" s="709">
        <v>774</v>
      </c>
      <c r="F153" s="711">
        <v>396</v>
      </c>
      <c r="G153" s="711">
        <v>378</v>
      </c>
      <c r="H153" s="712">
        <v>414</v>
      </c>
    </row>
    <row r="154" spans="2:8">
      <c r="B154" s="719" t="s">
        <v>1027</v>
      </c>
      <c r="C154" s="720"/>
      <c r="D154" s="721" t="s">
        <v>1028</v>
      </c>
      <c r="E154" s="709">
        <v>221</v>
      </c>
      <c r="F154" s="711">
        <v>96</v>
      </c>
      <c r="G154" s="711">
        <v>125</v>
      </c>
      <c r="H154" s="712">
        <v>98</v>
      </c>
    </row>
    <row r="155" spans="2:8">
      <c r="B155" s="719" t="s">
        <v>1029</v>
      </c>
      <c r="C155" s="720"/>
      <c r="D155" s="721" t="s">
        <v>1030</v>
      </c>
      <c r="E155" s="709">
        <v>217</v>
      </c>
      <c r="F155" s="711">
        <v>101</v>
      </c>
      <c r="G155" s="711">
        <v>116</v>
      </c>
      <c r="H155" s="712">
        <v>94</v>
      </c>
    </row>
    <row r="156" spans="2:8">
      <c r="B156" s="719" t="s">
        <v>1031</v>
      </c>
      <c r="C156" s="720"/>
      <c r="D156" s="721" t="s">
        <v>1032</v>
      </c>
      <c r="E156" s="709">
        <v>304</v>
      </c>
      <c r="F156" s="711">
        <v>161</v>
      </c>
      <c r="G156" s="711">
        <v>143</v>
      </c>
      <c r="H156" s="712">
        <v>120</v>
      </c>
    </row>
    <row r="157" spans="2:8">
      <c r="B157" s="719" t="s">
        <v>1033</v>
      </c>
      <c r="C157" s="720"/>
      <c r="D157" s="721" t="s">
        <v>1034</v>
      </c>
      <c r="E157" s="709">
        <v>151</v>
      </c>
      <c r="F157" s="711">
        <v>72</v>
      </c>
      <c r="G157" s="711">
        <v>79</v>
      </c>
      <c r="H157" s="712">
        <v>70</v>
      </c>
    </row>
    <row r="158" spans="2:8">
      <c r="B158" s="719" t="s">
        <v>1035</v>
      </c>
      <c r="C158" s="720"/>
      <c r="D158" s="721" t="s">
        <v>1036</v>
      </c>
      <c r="E158" s="709">
        <v>295</v>
      </c>
      <c r="F158" s="711">
        <v>140</v>
      </c>
      <c r="G158" s="711">
        <v>155</v>
      </c>
      <c r="H158" s="712">
        <v>120</v>
      </c>
    </row>
    <row r="159" spans="2:8">
      <c r="B159" s="719" t="s">
        <v>1037</v>
      </c>
      <c r="C159" s="720"/>
      <c r="D159" s="721" t="s">
        <v>1038</v>
      </c>
      <c r="E159" s="709">
        <v>163</v>
      </c>
      <c r="F159" s="711">
        <v>70</v>
      </c>
      <c r="G159" s="711">
        <v>93</v>
      </c>
      <c r="H159" s="712">
        <v>67</v>
      </c>
    </row>
    <row r="160" spans="2:8">
      <c r="B160" s="719" t="s">
        <v>1039</v>
      </c>
      <c r="C160" s="720"/>
      <c r="D160" s="721" t="s">
        <v>1040</v>
      </c>
      <c r="E160" s="709">
        <v>1565</v>
      </c>
      <c r="F160" s="711">
        <v>729</v>
      </c>
      <c r="G160" s="711">
        <v>836</v>
      </c>
      <c r="H160" s="712">
        <v>698</v>
      </c>
    </row>
    <row r="161" spans="2:8">
      <c r="B161" s="719" t="s">
        <v>1041</v>
      </c>
      <c r="C161" s="720"/>
      <c r="D161" s="721" t="s">
        <v>1110</v>
      </c>
      <c r="E161" s="709" t="s">
        <v>1111</v>
      </c>
      <c r="F161" s="711" t="s">
        <v>742</v>
      </c>
      <c r="G161" s="711" t="s">
        <v>742</v>
      </c>
      <c r="H161" s="711" t="s">
        <v>1112</v>
      </c>
    </row>
    <row r="162" spans="2:8">
      <c r="B162" s="719" t="s">
        <v>1042</v>
      </c>
      <c r="C162" s="720"/>
      <c r="D162" s="721" t="s">
        <v>1043</v>
      </c>
      <c r="E162" s="709">
        <v>1074</v>
      </c>
      <c r="F162" s="711">
        <v>543</v>
      </c>
      <c r="G162" s="711">
        <v>531</v>
      </c>
      <c r="H162" s="712">
        <v>397</v>
      </c>
    </row>
    <row r="163" spans="2:8">
      <c r="B163" s="719" t="s">
        <v>1044</v>
      </c>
      <c r="C163" s="720"/>
      <c r="D163" s="721" t="s">
        <v>1045</v>
      </c>
      <c r="E163" s="709">
        <v>2117</v>
      </c>
      <c r="F163" s="711">
        <v>995</v>
      </c>
      <c r="G163" s="711">
        <v>1122</v>
      </c>
      <c r="H163" s="712">
        <v>915</v>
      </c>
    </row>
    <row r="164" spans="2:8">
      <c r="B164" s="719" t="s">
        <v>1046</v>
      </c>
      <c r="C164" s="720"/>
      <c r="D164" s="721" t="s">
        <v>1047</v>
      </c>
      <c r="E164" s="709">
        <v>1771</v>
      </c>
      <c r="F164" s="711">
        <v>860</v>
      </c>
      <c r="G164" s="711">
        <v>911</v>
      </c>
      <c r="H164" s="712">
        <v>739</v>
      </c>
    </row>
    <row r="165" spans="2:8">
      <c r="B165" s="719" t="s">
        <v>1048</v>
      </c>
      <c r="C165" s="720"/>
      <c r="D165" s="721" t="s">
        <v>1049</v>
      </c>
      <c r="E165" s="709">
        <v>1578</v>
      </c>
      <c r="F165" s="711">
        <v>760</v>
      </c>
      <c r="G165" s="711">
        <v>818</v>
      </c>
      <c r="H165" s="712">
        <v>691</v>
      </c>
    </row>
    <row r="166" spans="2:8">
      <c r="B166" s="719" t="s">
        <v>1050</v>
      </c>
      <c r="C166" s="720"/>
      <c r="D166" s="721" t="s">
        <v>1051</v>
      </c>
      <c r="E166" s="709">
        <v>1297</v>
      </c>
      <c r="F166" s="711">
        <v>634</v>
      </c>
      <c r="G166" s="711">
        <v>663</v>
      </c>
      <c r="H166" s="712">
        <v>608</v>
      </c>
    </row>
    <row r="167" spans="2:8">
      <c r="B167" s="719" t="s">
        <v>1052</v>
      </c>
      <c r="C167" s="720"/>
      <c r="D167" s="721" t="s">
        <v>1053</v>
      </c>
      <c r="E167" s="709">
        <v>1599</v>
      </c>
      <c r="F167" s="711">
        <v>757</v>
      </c>
      <c r="G167" s="711">
        <v>842</v>
      </c>
      <c r="H167" s="712">
        <v>741</v>
      </c>
    </row>
    <row r="168" spans="2:8">
      <c r="B168" s="719" t="s">
        <v>1054</v>
      </c>
      <c r="C168" s="720"/>
      <c r="D168" s="721" t="s">
        <v>1055</v>
      </c>
      <c r="E168" s="709">
        <v>2087</v>
      </c>
      <c r="F168" s="711">
        <v>1006</v>
      </c>
      <c r="G168" s="711">
        <v>1081</v>
      </c>
      <c r="H168" s="712">
        <v>868</v>
      </c>
    </row>
    <row r="169" spans="2:8">
      <c r="B169" s="719" t="s">
        <v>1056</v>
      </c>
      <c r="C169" s="720"/>
      <c r="D169" s="721" t="s">
        <v>1057</v>
      </c>
      <c r="E169" s="709">
        <v>1793</v>
      </c>
      <c r="F169" s="711">
        <v>881</v>
      </c>
      <c r="G169" s="711">
        <v>912</v>
      </c>
      <c r="H169" s="712">
        <v>758</v>
      </c>
    </row>
    <row r="170" spans="2:8">
      <c r="B170" s="719" t="s">
        <v>1058</v>
      </c>
      <c r="C170" s="720"/>
      <c r="D170" s="721" t="s">
        <v>1059</v>
      </c>
      <c r="E170" s="709">
        <v>2180</v>
      </c>
      <c r="F170" s="711">
        <v>1026</v>
      </c>
      <c r="G170" s="711">
        <v>1154</v>
      </c>
      <c r="H170" s="712">
        <v>923</v>
      </c>
    </row>
    <row r="171" spans="2:8">
      <c r="B171" s="719" t="s">
        <v>1060</v>
      </c>
      <c r="C171" s="720"/>
      <c r="D171" s="721" t="s">
        <v>1061</v>
      </c>
      <c r="E171" s="709">
        <v>1985</v>
      </c>
      <c r="F171" s="711">
        <v>944</v>
      </c>
      <c r="G171" s="711">
        <v>1041</v>
      </c>
      <c r="H171" s="712">
        <v>821</v>
      </c>
    </row>
    <row r="172" spans="2:8">
      <c r="B172" s="719" t="s">
        <v>1062</v>
      </c>
      <c r="C172" s="720"/>
      <c r="D172" s="721" t="s">
        <v>1063</v>
      </c>
      <c r="E172" s="709">
        <v>1880</v>
      </c>
      <c r="F172" s="711">
        <v>867</v>
      </c>
      <c r="G172" s="711">
        <v>1013</v>
      </c>
      <c r="H172" s="712">
        <v>775</v>
      </c>
    </row>
    <row r="173" spans="2:8">
      <c r="B173" s="719" t="s">
        <v>1064</v>
      </c>
      <c r="C173" s="720"/>
      <c r="D173" s="721" t="s">
        <v>1065</v>
      </c>
      <c r="E173" s="709">
        <v>1554</v>
      </c>
      <c r="F173" s="711">
        <v>706</v>
      </c>
      <c r="G173" s="711">
        <v>848</v>
      </c>
      <c r="H173" s="712">
        <v>670</v>
      </c>
    </row>
    <row r="174" spans="2:8">
      <c r="B174" s="719" t="s">
        <v>1066</v>
      </c>
      <c r="C174" s="720"/>
      <c r="D174" s="721" t="s">
        <v>1067</v>
      </c>
      <c r="E174" s="709">
        <v>2546</v>
      </c>
      <c r="F174" s="711">
        <v>1167</v>
      </c>
      <c r="G174" s="711">
        <v>1379</v>
      </c>
      <c r="H174" s="712">
        <v>1134</v>
      </c>
    </row>
    <row r="175" spans="2:8">
      <c r="B175" s="719" t="s">
        <v>1068</v>
      </c>
      <c r="C175" s="720"/>
      <c r="D175" s="721" t="s">
        <v>1069</v>
      </c>
      <c r="E175" s="709">
        <v>389</v>
      </c>
      <c r="F175" s="711">
        <v>197</v>
      </c>
      <c r="G175" s="711">
        <v>192</v>
      </c>
      <c r="H175" s="712">
        <v>206</v>
      </c>
    </row>
    <row r="176" spans="2:8">
      <c r="B176" s="719" t="s">
        <v>1070</v>
      </c>
      <c r="C176" s="720"/>
      <c r="D176" s="721" t="s">
        <v>1071</v>
      </c>
      <c r="E176" s="709">
        <v>1242</v>
      </c>
      <c r="F176" s="711">
        <v>591</v>
      </c>
      <c r="G176" s="711">
        <v>651</v>
      </c>
      <c r="H176" s="712">
        <v>556</v>
      </c>
    </row>
    <row r="177" spans="2:8">
      <c r="B177" s="719" t="s">
        <v>1072</v>
      </c>
      <c r="C177" s="720"/>
      <c r="D177" s="721" t="s">
        <v>1073</v>
      </c>
      <c r="E177" s="709">
        <v>25</v>
      </c>
      <c r="F177" s="711">
        <v>8</v>
      </c>
      <c r="G177" s="711">
        <v>17</v>
      </c>
      <c r="H177" s="712">
        <v>12</v>
      </c>
    </row>
    <row r="178" spans="2:8">
      <c r="B178" s="719" t="s">
        <v>1074</v>
      </c>
      <c r="C178" s="720"/>
      <c r="D178" s="721" t="s">
        <v>1075</v>
      </c>
      <c r="E178" s="709">
        <v>1253</v>
      </c>
      <c r="F178" s="711">
        <v>594</v>
      </c>
      <c r="G178" s="711">
        <v>659</v>
      </c>
      <c r="H178" s="712">
        <v>534</v>
      </c>
    </row>
    <row r="179" spans="2:8">
      <c r="B179" s="719" t="s">
        <v>1076</v>
      </c>
      <c r="C179" s="720"/>
      <c r="D179" s="721" t="s">
        <v>1077</v>
      </c>
      <c r="E179" s="709">
        <v>1528</v>
      </c>
      <c r="F179" s="711">
        <v>687</v>
      </c>
      <c r="G179" s="711">
        <v>841</v>
      </c>
      <c r="H179" s="712">
        <v>646</v>
      </c>
    </row>
    <row r="180" spans="2:8">
      <c r="B180" s="719" t="s">
        <v>1078</v>
      </c>
      <c r="C180" s="720"/>
      <c r="D180" s="721" t="s">
        <v>1079</v>
      </c>
      <c r="E180" s="709">
        <v>1590</v>
      </c>
      <c r="F180" s="711">
        <v>726</v>
      </c>
      <c r="G180" s="711">
        <v>864</v>
      </c>
      <c r="H180" s="712">
        <v>707</v>
      </c>
    </row>
    <row r="181" spans="2:8">
      <c r="B181" s="719" t="s">
        <v>1080</v>
      </c>
      <c r="C181" s="720"/>
      <c r="D181" s="721" t="s">
        <v>1081</v>
      </c>
      <c r="E181" s="709">
        <v>1000</v>
      </c>
      <c r="F181" s="711">
        <v>476</v>
      </c>
      <c r="G181" s="711">
        <v>524</v>
      </c>
      <c r="H181" s="712">
        <v>430</v>
      </c>
    </row>
    <row r="182" spans="2:8">
      <c r="B182" s="719" t="s">
        <v>1082</v>
      </c>
      <c r="C182" s="720"/>
      <c r="D182" s="721" t="s">
        <v>1083</v>
      </c>
      <c r="E182" s="709">
        <v>42</v>
      </c>
      <c r="F182" s="711">
        <v>20</v>
      </c>
      <c r="G182" s="711">
        <v>22</v>
      </c>
      <c r="H182" s="712">
        <v>21</v>
      </c>
    </row>
    <row r="183" spans="2:8">
      <c r="B183" s="719" t="s">
        <v>1084</v>
      </c>
      <c r="C183" s="720"/>
      <c r="D183" s="721" t="s">
        <v>1085</v>
      </c>
      <c r="E183" s="709">
        <v>651</v>
      </c>
      <c r="F183" s="711">
        <v>304</v>
      </c>
      <c r="G183" s="711">
        <v>347</v>
      </c>
      <c r="H183" s="712">
        <v>293</v>
      </c>
    </row>
    <row r="184" spans="2:8">
      <c r="B184" s="719" t="s">
        <v>1086</v>
      </c>
      <c r="C184" s="720"/>
      <c r="D184" s="721" t="s">
        <v>1087</v>
      </c>
      <c r="E184" s="709">
        <v>1086</v>
      </c>
      <c r="F184" s="711">
        <v>529</v>
      </c>
      <c r="G184" s="711">
        <v>557</v>
      </c>
      <c r="H184" s="712">
        <v>496</v>
      </c>
    </row>
    <row r="185" spans="2:8">
      <c r="B185" s="719" t="s">
        <v>1088</v>
      </c>
      <c r="C185" s="720"/>
      <c r="D185" s="721" t="s">
        <v>1089</v>
      </c>
      <c r="E185" s="709">
        <v>642</v>
      </c>
      <c r="F185" s="711">
        <v>304</v>
      </c>
      <c r="G185" s="711">
        <v>338</v>
      </c>
      <c r="H185" s="712">
        <v>269</v>
      </c>
    </row>
    <row r="186" spans="2:8">
      <c r="B186" s="719" t="s">
        <v>1090</v>
      </c>
      <c r="C186" s="720"/>
      <c r="D186" s="721" t="s">
        <v>1091</v>
      </c>
      <c r="E186" s="709">
        <v>668</v>
      </c>
      <c r="F186" s="711">
        <v>294</v>
      </c>
      <c r="G186" s="711">
        <v>374</v>
      </c>
      <c r="H186" s="712">
        <v>311</v>
      </c>
    </row>
    <row r="187" spans="2:8">
      <c r="B187" s="719" t="s">
        <v>1092</v>
      </c>
      <c r="C187" s="720"/>
      <c r="D187" s="721" t="s">
        <v>1093</v>
      </c>
      <c r="E187" s="709">
        <v>1160</v>
      </c>
      <c r="F187" s="711">
        <v>543</v>
      </c>
      <c r="G187" s="711">
        <v>617</v>
      </c>
      <c r="H187" s="712">
        <v>474</v>
      </c>
    </row>
    <row r="188" spans="2:8">
      <c r="B188" s="719" t="s">
        <v>1094</v>
      </c>
      <c r="C188" s="720"/>
      <c r="D188" s="721" t="s">
        <v>1095</v>
      </c>
      <c r="E188" s="709">
        <v>1237</v>
      </c>
      <c r="F188" s="711">
        <v>572</v>
      </c>
      <c r="G188" s="711">
        <v>665</v>
      </c>
      <c r="H188" s="712">
        <v>548</v>
      </c>
    </row>
    <row r="189" spans="2:8">
      <c r="B189" s="719" t="s">
        <v>1096</v>
      </c>
      <c r="C189" s="720"/>
      <c r="D189" s="721" t="s">
        <v>1097</v>
      </c>
      <c r="E189" s="709">
        <v>866</v>
      </c>
      <c r="F189" s="711">
        <v>405</v>
      </c>
      <c r="G189" s="711">
        <v>461</v>
      </c>
      <c r="H189" s="712">
        <v>365</v>
      </c>
    </row>
    <row r="190" spans="2:8">
      <c r="B190" s="719" t="s">
        <v>1098</v>
      </c>
      <c r="C190" s="720"/>
      <c r="D190" s="721" t="s">
        <v>1099</v>
      </c>
      <c r="E190" s="709">
        <v>1110</v>
      </c>
      <c r="F190" s="711">
        <v>515</v>
      </c>
      <c r="G190" s="711">
        <v>595</v>
      </c>
      <c r="H190" s="712">
        <v>474</v>
      </c>
    </row>
    <row r="191" spans="2:8">
      <c r="B191" s="719" t="s">
        <v>1100</v>
      </c>
      <c r="C191" s="720"/>
      <c r="D191" s="721" t="s">
        <v>1101</v>
      </c>
      <c r="E191" s="709">
        <v>1141</v>
      </c>
      <c r="F191" s="711">
        <v>509</v>
      </c>
      <c r="G191" s="711">
        <v>632</v>
      </c>
      <c r="H191" s="712">
        <v>610</v>
      </c>
    </row>
    <row r="192" spans="2:8">
      <c r="B192" s="719" t="s">
        <v>1102</v>
      </c>
      <c r="C192" s="720"/>
      <c r="D192" s="721" t="s">
        <v>1103</v>
      </c>
      <c r="E192" s="709">
        <v>347</v>
      </c>
      <c r="F192" s="711">
        <v>204</v>
      </c>
      <c r="G192" s="711">
        <v>143</v>
      </c>
      <c r="H192" s="712">
        <v>156</v>
      </c>
    </row>
    <row r="193" spans="2:8">
      <c r="B193" s="719" t="s">
        <v>1104</v>
      </c>
      <c r="C193" s="720"/>
      <c r="D193" s="721" t="s">
        <v>1105</v>
      </c>
      <c r="E193" s="709">
        <v>1432</v>
      </c>
      <c r="F193" s="711">
        <v>658</v>
      </c>
      <c r="G193" s="711">
        <v>774</v>
      </c>
      <c r="H193" s="712">
        <v>646</v>
      </c>
    </row>
    <row r="194" spans="2:8">
      <c r="B194" s="719" t="s">
        <v>1106</v>
      </c>
      <c r="C194" s="720"/>
      <c r="D194" s="721" t="s">
        <v>1107</v>
      </c>
      <c r="E194" s="709">
        <v>69</v>
      </c>
      <c r="F194" s="711">
        <v>36</v>
      </c>
      <c r="G194" s="711">
        <v>33</v>
      </c>
      <c r="H194" s="712">
        <v>34</v>
      </c>
    </row>
    <row r="195" spans="2:8">
      <c r="B195" s="719" t="s">
        <v>1108</v>
      </c>
      <c r="C195" s="720"/>
      <c r="D195" s="721" t="s">
        <v>1109</v>
      </c>
      <c r="E195" s="709">
        <v>1048</v>
      </c>
      <c r="F195" s="713">
        <v>525</v>
      </c>
      <c r="G195" s="713">
        <v>523</v>
      </c>
      <c r="H195" s="714">
        <v>432</v>
      </c>
    </row>
    <row r="196" spans="2:8">
      <c r="B196" s="719" t="s">
        <v>1113</v>
      </c>
      <c r="C196" s="720"/>
      <c r="D196" s="721" t="s">
        <v>1114</v>
      </c>
      <c r="E196" s="709">
        <v>663</v>
      </c>
      <c r="F196" s="710">
        <v>315</v>
      </c>
      <c r="G196" s="710">
        <v>348</v>
      </c>
      <c r="H196" s="715">
        <v>334</v>
      </c>
    </row>
    <row r="197" spans="2:8">
      <c r="B197" s="719" t="s">
        <v>1115</v>
      </c>
      <c r="C197" s="720"/>
      <c r="D197" s="721" t="s">
        <v>1116</v>
      </c>
      <c r="E197" s="709">
        <v>220</v>
      </c>
      <c r="F197" s="711">
        <v>97</v>
      </c>
      <c r="G197" s="711">
        <v>123</v>
      </c>
      <c r="H197" s="712">
        <v>86</v>
      </c>
    </row>
    <row r="198" spans="2:8">
      <c r="B198" s="719" t="s">
        <v>1117</v>
      </c>
      <c r="C198" s="720"/>
      <c r="D198" s="721" t="s">
        <v>1118</v>
      </c>
      <c r="E198" s="709">
        <v>79</v>
      </c>
      <c r="F198" s="711">
        <v>43</v>
      </c>
      <c r="G198" s="711">
        <v>36</v>
      </c>
      <c r="H198" s="712">
        <v>29</v>
      </c>
    </row>
    <row r="199" spans="2:8">
      <c r="B199" s="719" t="s">
        <v>1119</v>
      </c>
      <c r="C199" s="720"/>
      <c r="D199" s="721" t="s">
        <v>1120</v>
      </c>
      <c r="E199" s="709">
        <v>1678</v>
      </c>
      <c r="F199" s="711">
        <v>815</v>
      </c>
      <c r="G199" s="711">
        <v>863</v>
      </c>
      <c r="H199" s="712">
        <v>725</v>
      </c>
    </row>
    <row r="200" spans="2:8">
      <c r="B200" s="719" t="s">
        <v>1121</v>
      </c>
      <c r="C200" s="720"/>
      <c r="D200" s="721" t="s">
        <v>1122</v>
      </c>
      <c r="E200" s="709">
        <v>496</v>
      </c>
      <c r="F200" s="711">
        <v>251</v>
      </c>
      <c r="G200" s="711">
        <v>245</v>
      </c>
      <c r="H200" s="712">
        <v>211</v>
      </c>
    </row>
    <row r="201" spans="2:8">
      <c r="B201" s="719" t="s">
        <v>1123</v>
      </c>
      <c r="C201" s="720"/>
      <c r="D201" s="721" t="s">
        <v>1124</v>
      </c>
      <c r="E201" s="709">
        <v>398</v>
      </c>
      <c r="F201" s="711">
        <v>192</v>
      </c>
      <c r="G201" s="711">
        <v>206</v>
      </c>
      <c r="H201" s="712">
        <v>189</v>
      </c>
    </row>
    <row r="202" spans="2:8">
      <c r="B202" s="719" t="s">
        <v>1125</v>
      </c>
      <c r="C202" s="720"/>
      <c r="D202" s="721" t="s">
        <v>1126</v>
      </c>
      <c r="E202" s="709">
        <v>838</v>
      </c>
      <c r="F202" s="711">
        <v>399</v>
      </c>
      <c r="G202" s="711">
        <v>439</v>
      </c>
      <c r="H202" s="712">
        <v>347</v>
      </c>
    </row>
    <row r="203" spans="2:8">
      <c r="B203" s="719" t="s">
        <v>1127</v>
      </c>
      <c r="C203" s="720"/>
      <c r="D203" s="721" t="s">
        <v>1128</v>
      </c>
      <c r="E203" s="709">
        <v>496</v>
      </c>
      <c r="F203" s="711">
        <v>252</v>
      </c>
      <c r="G203" s="711">
        <v>244</v>
      </c>
      <c r="H203" s="712">
        <v>219</v>
      </c>
    </row>
    <row r="204" spans="2:8">
      <c r="B204" s="719" t="s">
        <v>1129</v>
      </c>
      <c r="C204" s="720"/>
      <c r="D204" s="721" t="s">
        <v>1130</v>
      </c>
      <c r="E204" s="709">
        <v>957</v>
      </c>
      <c r="F204" s="711">
        <v>469</v>
      </c>
      <c r="G204" s="711">
        <v>488</v>
      </c>
      <c r="H204" s="712">
        <v>449</v>
      </c>
    </row>
    <row r="205" spans="2:8">
      <c r="B205" s="719" t="s">
        <v>1131</v>
      </c>
      <c r="C205" s="720"/>
      <c r="D205" s="721" t="s">
        <v>1132</v>
      </c>
      <c r="E205" s="709">
        <v>299</v>
      </c>
      <c r="F205" s="711">
        <v>133</v>
      </c>
      <c r="G205" s="711">
        <v>166</v>
      </c>
      <c r="H205" s="712">
        <v>140</v>
      </c>
    </row>
    <row r="206" spans="2:8">
      <c r="B206" s="719" t="s">
        <v>1133</v>
      </c>
      <c r="C206" s="720"/>
      <c r="D206" s="721" t="s">
        <v>1134</v>
      </c>
      <c r="E206" s="709">
        <v>461</v>
      </c>
      <c r="F206" s="711">
        <v>232</v>
      </c>
      <c r="G206" s="711">
        <v>229</v>
      </c>
      <c r="H206" s="712">
        <v>257</v>
      </c>
    </row>
    <row r="207" spans="2:8">
      <c r="B207" s="719" t="s">
        <v>1135</v>
      </c>
      <c r="C207" s="720"/>
      <c r="D207" s="721" t="s">
        <v>1136</v>
      </c>
      <c r="E207" s="709">
        <v>2651</v>
      </c>
      <c r="F207" s="711">
        <v>1276</v>
      </c>
      <c r="G207" s="711">
        <v>1375</v>
      </c>
      <c r="H207" s="712">
        <v>1169</v>
      </c>
    </row>
    <row r="208" spans="2:8">
      <c r="B208" s="719" t="s">
        <v>1137</v>
      </c>
      <c r="C208" s="720"/>
      <c r="D208" s="721" t="s">
        <v>1138</v>
      </c>
      <c r="E208" s="709">
        <v>432</v>
      </c>
      <c r="F208" s="711">
        <v>218</v>
      </c>
      <c r="G208" s="711">
        <v>214</v>
      </c>
      <c r="H208" s="712">
        <v>186</v>
      </c>
    </row>
    <row r="209" spans="2:8">
      <c r="B209" s="719" t="s">
        <v>1139</v>
      </c>
      <c r="C209" s="720"/>
      <c r="D209" s="721" t="s">
        <v>1140</v>
      </c>
      <c r="E209" s="709">
        <v>896</v>
      </c>
      <c r="F209" s="711">
        <v>443</v>
      </c>
      <c r="G209" s="711">
        <v>453</v>
      </c>
      <c r="H209" s="712">
        <v>401</v>
      </c>
    </row>
    <row r="210" spans="2:8">
      <c r="B210" s="719" t="s">
        <v>1141</v>
      </c>
      <c r="C210" s="720"/>
      <c r="D210" s="721" t="s">
        <v>1142</v>
      </c>
      <c r="E210" s="709">
        <v>428</v>
      </c>
      <c r="F210" s="711">
        <v>220</v>
      </c>
      <c r="G210" s="711">
        <v>208</v>
      </c>
      <c r="H210" s="712">
        <v>215</v>
      </c>
    </row>
    <row r="211" spans="2:8">
      <c r="B211" s="719" t="s">
        <v>1143</v>
      </c>
      <c r="C211" s="720"/>
      <c r="D211" s="721" t="s">
        <v>1144</v>
      </c>
      <c r="E211" s="709">
        <v>407</v>
      </c>
      <c r="F211" s="711">
        <v>198</v>
      </c>
      <c r="G211" s="711">
        <v>209</v>
      </c>
      <c r="H211" s="712">
        <v>219</v>
      </c>
    </row>
    <row r="212" spans="2:8">
      <c r="B212" s="719" t="s">
        <v>1145</v>
      </c>
      <c r="C212" s="720"/>
      <c r="D212" s="721" t="s">
        <v>1146</v>
      </c>
      <c r="E212" s="709">
        <v>736</v>
      </c>
      <c r="F212" s="711">
        <v>348</v>
      </c>
      <c r="G212" s="711">
        <v>388</v>
      </c>
      <c r="H212" s="712">
        <v>303</v>
      </c>
    </row>
    <row r="213" spans="2:8">
      <c r="B213" s="719" t="s">
        <v>1147</v>
      </c>
      <c r="C213" s="720"/>
      <c r="D213" s="721" t="s">
        <v>1148</v>
      </c>
      <c r="E213" s="709">
        <v>1895</v>
      </c>
      <c r="F213" s="711">
        <v>911</v>
      </c>
      <c r="G213" s="711">
        <v>984</v>
      </c>
      <c r="H213" s="712">
        <v>904</v>
      </c>
    </row>
    <row r="214" spans="2:8">
      <c r="B214" s="719" t="s">
        <v>1149</v>
      </c>
      <c r="C214" s="720"/>
      <c r="D214" s="721" t="s">
        <v>1150</v>
      </c>
      <c r="E214" s="709">
        <v>960</v>
      </c>
      <c r="F214" s="711">
        <v>478</v>
      </c>
      <c r="G214" s="711">
        <v>482</v>
      </c>
      <c r="H214" s="712">
        <v>407</v>
      </c>
    </row>
    <row r="215" spans="2:8">
      <c r="B215" s="719" t="s">
        <v>1151</v>
      </c>
      <c r="C215" s="720"/>
      <c r="D215" s="721" t="s">
        <v>1152</v>
      </c>
      <c r="E215" s="709">
        <v>1379</v>
      </c>
      <c r="F215" s="711">
        <v>672</v>
      </c>
      <c r="G215" s="711">
        <v>707</v>
      </c>
      <c r="H215" s="712">
        <v>581</v>
      </c>
    </row>
    <row r="216" spans="2:8">
      <c r="B216" s="719" t="s">
        <v>1153</v>
      </c>
      <c r="C216" s="720"/>
      <c r="D216" s="721" t="s">
        <v>1154</v>
      </c>
      <c r="E216" s="709">
        <v>642</v>
      </c>
      <c r="F216" s="711">
        <v>312</v>
      </c>
      <c r="G216" s="711">
        <v>330</v>
      </c>
      <c r="H216" s="712">
        <v>287</v>
      </c>
    </row>
    <row r="217" spans="2:8">
      <c r="B217" s="719" t="s">
        <v>1155</v>
      </c>
      <c r="C217" s="720"/>
      <c r="D217" s="721" t="s">
        <v>1156</v>
      </c>
      <c r="E217" s="709" t="s">
        <v>1157</v>
      </c>
      <c r="F217" s="711" t="s">
        <v>1157</v>
      </c>
      <c r="G217" s="711" t="s">
        <v>1158</v>
      </c>
      <c r="H217" s="711" t="s">
        <v>1112</v>
      </c>
    </row>
    <row r="218" spans="2:8">
      <c r="B218" s="719" t="s">
        <v>1159</v>
      </c>
      <c r="C218" s="720"/>
      <c r="D218" s="721" t="s">
        <v>1160</v>
      </c>
      <c r="E218" s="709">
        <v>725</v>
      </c>
      <c r="F218" s="711">
        <v>356</v>
      </c>
      <c r="G218" s="711">
        <v>369</v>
      </c>
      <c r="H218" s="712">
        <v>316</v>
      </c>
    </row>
    <row r="219" spans="2:8">
      <c r="B219" s="719" t="s">
        <v>1161</v>
      </c>
      <c r="C219" s="720"/>
      <c r="D219" s="721" t="s">
        <v>1162</v>
      </c>
      <c r="E219" s="709">
        <v>1960</v>
      </c>
      <c r="F219" s="711">
        <v>955</v>
      </c>
      <c r="G219" s="711">
        <v>1005</v>
      </c>
      <c r="H219" s="712">
        <v>825</v>
      </c>
    </row>
    <row r="220" spans="2:8">
      <c r="B220" s="719" t="s">
        <v>1163</v>
      </c>
      <c r="C220" s="720"/>
      <c r="D220" s="721" t="s">
        <v>1164</v>
      </c>
      <c r="E220" s="709">
        <v>1205</v>
      </c>
      <c r="F220" s="711">
        <v>585</v>
      </c>
      <c r="G220" s="711">
        <v>620</v>
      </c>
      <c r="H220" s="712">
        <v>543</v>
      </c>
    </row>
    <row r="221" spans="2:8">
      <c r="B221" s="719" t="s">
        <v>1165</v>
      </c>
      <c r="C221" s="720"/>
      <c r="D221" s="721" t="s">
        <v>1166</v>
      </c>
      <c r="E221" s="709">
        <v>1457</v>
      </c>
      <c r="F221" s="711">
        <v>684</v>
      </c>
      <c r="G221" s="711">
        <v>773</v>
      </c>
      <c r="H221" s="712">
        <v>657</v>
      </c>
    </row>
    <row r="222" spans="2:8">
      <c r="B222" s="719" t="s">
        <v>1167</v>
      </c>
      <c r="C222" s="720"/>
      <c r="D222" s="721" t="s">
        <v>1168</v>
      </c>
      <c r="E222" s="709">
        <v>1165</v>
      </c>
      <c r="F222" s="711">
        <v>561</v>
      </c>
      <c r="G222" s="711">
        <v>604</v>
      </c>
      <c r="H222" s="712">
        <v>526</v>
      </c>
    </row>
    <row r="223" spans="2:8">
      <c r="B223" s="723" t="s">
        <v>1169</v>
      </c>
      <c r="C223" s="724"/>
      <c r="D223" s="721" t="s">
        <v>1170</v>
      </c>
      <c r="E223" s="709" t="s">
        <v>1112</v>
      </c>
      <c r="F223" s="711" t="s">
        <v>1112</v>
      </c>
      <c r="G223" s="711" t="s">
        <v>1112</v>
      </c>
      <c r="H223" s="711" t="s">
        <v>1112</v>
      </c>
    </row>
    <row r="224" spans="2:8">
      <c r="B224" s="719" t="s">
        <v>1171</v>
      </c>
      <c r="C224" s="720"/>
      <c r="D224" s="721" t="s">
        <v>1172</v>
      </c>
      <c r="E224" s="709">
        <v>246</v>
      </c>
      <c r="F224" s="711">
        <v>133</v>
      </c>
      <c r="G224" s="711">
        <v>113</v>
      </c>
      <c r="H224" s="712">
        <v>120</v>
      </c>
    </row>
    <row r="225" spans="2:8">
      <c r="B225" s="719" t="s">
        <v>1173</v>
      </c>
      <c r="C225" s="720"/>
      <c r="D225" s="721" t="s">
        <v>1174</v>
      </c>
      <c r="E225" s="709">
        <v>923</v>
      </c>
      <c r="F225" s="711">
        <v>444</v>
      </c>
      <c r="G225" s="711">
        <v>479</v>
      </c>
      <c r="H225" s="712">
        <v>397</v>
      </c>
    </row>
    <row r="226" spans="2:8">
      <c r="B226" s="719" t="s">
        <v>1175</v>
      </c>
      <c r="C226" s="720"/>
      <c r="D226" s="721" t="s">
        <v>1176</v>
      </c>
      <c r="E226" s="709">
        <v>713</v>
      </c>
      <c r="F226" s="711">
        <v>329</v>
      </c>
      <c r="G226" s="711">
        <v>384</v>
      </c>
      <c r="H226" s="712">
        <v>311</v>
      </c>
    </row>
    <row r="227" spans="2:8">
      <c r="B227" s="719" t="s">
        <v>1177</v>
      </c>
      <c r="C227" s="720"/>
      <c r="D227" s="721" t="s">
        <v>1178</v>
      </c>
      <c r="E227" s="709">
        <v>1110</v>
      </c>
      <c r="F227" s="711">
        <v>557</v>
      </c>
      <c r="G227" s="711">
        <v>553</v>
      </c>
      <c r="H227" s="712">
        <v>466</v>
      </c>
    </row>
    <row r="228" spans="2:8">
      <c r="B228" s="719" t="s">
        <v>1179</v>
      </c>
      <c r="C228" s="720"/>
      <c r="D228" s="721" t="s">
        <v>1180</v>
      </c>
      <c r="E228" s="709">
        <v>961</v>
      </c>
      <c r="F228" s="711">
        <v>465</v>
      </c>
      <c r="G228" s="711">
        <v>496</v>
      </c>
      <c r="H228" s="712">
        <v>396</v>
      </c>
    </row>
    <row r="229" spans="2:8">
      <c r="B229" s="719" t="s">
        <v>1181</v>
      </c>
      <c r="C229" s="720"/>
      <c r="D229" s="721" t="s">
        <v>1182</v>
      </c>
      <c r="E229" s="709">
        <v>265</v>
      </c>
      <c r="F229" s="711">
        <v>117</v>
      </c>
      <c r="G229" s="711">
        <v>148</v>
      </c>
      <c r="H229" s="712">
        <v>133</v>
      </c>
    </row>
    <row r="230" spans="2:8">
      <c r="B230" s="719" t="s">
        <v>1183</v>
      </c>
      <c r="C230" s="720"/>
      <c r="D230" s="721" t="s">
        <v>1184</v>
      </c>
      <c r="E230" s="709">
        <v>281</v>
      </c>
      <c r="F230" s="711">
        <v>143</v>
      </c>
      <c r="G230" s="711">
        <v>138</v>
      </c>
      <c r="H230" s="712">
        <v>123</v>
      </c>
    </row>
    <row r="231" spans="2:8">
      <c r="B231" s="719" t="s">
        <v>1185</v>
      </c>
      <c r="C231" s="720"/>
      <c r="D231" s="721" t="s">
        <v>1186</v>
      </c>
      <c r="E231" s="709">
        <v>2651</v>
      </c>
      <c r="F231" s="711">
        <v>1274</v>
      </c>
      <c r="G231" s="711">
        <v>1377</v>
      </c>
      <c r="H231" s="712">
        <v>1151</v>
      </c>
    </row>
    <row r="232" spans="2:8">
      <c r="B232" s="719" t="s">
        <v>1187</v>
      </c>
      <c r="C232" s="720"/>
      <c r="D232" s="721" t="s">
        <v>1188</v>
      </c>
      <c r="E232" s="709">
        <v>2235</v>
      </c>
      <c r="F232" s="711">
        <v>1100</v>
      </c>
      <c r="G232" s="711">
        <v>1135</v>
      </c>
      <c r="H232" s="712">
        <v>968</v>
      </c>
    </row>
    <row r="233" spans="2:8">
      <c r="B233" s="719" t="s">
        <v>1189</v>
      </c>
      <c r="C233" s="720"/>
      <c r="D233" s="721" t="s">
        <v>1190</v>
      </c>
      <c r="E233" s="709">
        <v>1774</v>
      </c>
      <c r="F233" s="711">
        <v>899</v>
      </c>
      <c r="G233" s="711">
        <v>875</v>
      </c>
      <c r="H233" s="712">
        <v>748</v>
      </c>
    </row>
    <row r="234" spans="2:8">
      <c r="B234" s="719" t="s">
        <v>1191</v>
      </c>
      <c r="C234" s="720"/>
      <c r="D234" s="721" t="s">
        <v>1192</v>
      </c>
      <c r="E234" s="709">
        <v>109</v>
      </c>
      <c r="F234" s="711">
        <v>35</v>
      </c>
      <c r="G234" s="711">
        <v>74</v>
      </c>
      <c r="H234" s="712">
        <v>90</v>
      </c>
    </row>
    <row r="235" spans="2:8">
      <c r="B235" s="719" t="s">
        <v>1193</v>
      </c>
      <c r="C235" s="720"/>
      <c r="D235" s="721" t="s">
        <v>1194</v>
      </c>
      <c r="E235" s="709">
        <v>3240</v>
      </c>
      <c r="F235" s="711">
        <v>1536</v>
      </c>
      <c r="G235" s="711">
        <v>1704</v>
      </c>
      <c r="H235" s="712">
        <v>1573</v>
      </c>
    </row>
    <row r="236" spans="2:8">
      <c r="B236" s="719" t="s">
        <v>1195</v>
      </c>
      <c r="C236" s="720"/>
      <c r="D236" s="721" t="s">
        <v>1196</v>
      </c>
      <c r="E236" s="709">
        <v>2059</v>
      </c>
      <c r="F236" s="711">
        <v>1013</v>
      </c>
      <c r="G236" s="711">
        <v>1046</v>
      </c>
      <c r="H236" s="712">
        <v>865</v>
      </c>
    </row>
    <row r="237" spans="2:8">
      <c r="B237" s="719" t="s">
        <v>1197</v>
      </c>
      <c r="C237" s="720"/>
      <c r="D237" s="721" t="s">
        <v>1198</v>
      </c>
      <c r="E237" s="709">
        <v>2528</v>
      </c>
      <c r="F237" s="711">
        <v>1223</v>
      </c>
      <c r="G237" s="711">
        <v>1305</v>
      </c>
      <c r="H237" s="712">
        <v>1050</v>
      </c>
    </row>
    <row r="238" spans="2:8">
      <c r="B238" s="719" t="s">
        <v>1199</v>
      </c>
      <c r="C238" s="720"/>
      <c r="D238" s="721" t="s">
        <v>1200</v>
      </c>
      <c r="E238" s="709">
        <v>553</v>
      </c>
      <c r="F238" s="711">
        <v>277</v>
      </c>
      <c r="G238" s="711">
        <v>276</v>
      </c>
      <c r="H238" s="712">
        <v>231</v>
      </c>
    </row>
    <row r="239" spans="2:8">
      <c r="B239" s="719" t="s">
        <v>1201</v>
      </c>
      <c r="C239" s="720"/>
      <c r="D239" s="721" t="s">
        <v>1202</v>
      </c>
      <c r="E239" s="709">
        <v>1463</v>
      </c>
      <c r="F239" s="711">
        <v>703</v>
      </c>
      <c r="G239" s="711">
        <v>760</v>
      </c>
      <c r="H239" s="712">
        <v>574</v>
      </c>
    </row>
    <row r="240" spans="2:8">
      <c r="B240" s="719" t="s">
        <v>1203</v>
      </c>
      <c r="C240" s="720"/>
      <c r="D240" s="721" t="s">
        <v>1204</v>
      </c>
      <c r="E240" s="709">
        <v>1691</v>
      </c>
      <c r="F240" s="711">
        <v>846</v>
      </c>
      <c r="G240" s="711">
        <v>845</v>
      </c>
      <c r="H240" s="712">
        <v>695</v>
      </c>
    </row>
    <row r="241" spans="2:8">
      <c r="B241" s="719" t="s">
        <v>1205</v>
      </c>
      <c r="C241" s="720"/>
      <c r="D241" s="721" t="s">
        <v>1206</v>
      </c>
      <c r="E241" s="709">
        <v>1674</v>
      </c>
      <c r="F241" s="711">
        <v>817</v>
      </c>
      <c r="G241" s="711">
        <v>857</v>
      </c>
      <c r="H241" s="712">
        <v>685</v>
      </c>
    </row>
    <row r="242" spans="2:8">
      <c r="B242" s="719" t="s">
        <v>1207</v>
      </c>
      <c r="C242" s="720"/>
      <c r="D242" s="721" t="s">
        <v>1208</v>
      </c>
      <c r="E242" s="709">
        <v>1443</v>
      </c>
      <c r="F242" s="713">
        <v>708</v>
      </c>
      <c r="G242" s="713">
        <v>735</v>
      </c>
      <c r="H242" s="714">
        <v>623</v>
      </c>
    </row>
    <row r="243" spans="2:8">
      <c r="B243" s="719" t="s">
        <v>1209</v>
      </c>
      <c r="C243" s="720"/>
      <c r="D243" s="721" t="s">
        <v>1210</v>
      </c>
      <c r="E243" s="709">
        <v>939</v>
      </c>
      <c r="F243" s="710">
        <v>463</v>
      </c>
      <c r="G243" s="710">
        <v>476</v>
      </c>
      <c r="H243" s="715">
        <v>431</v>
      </c>
    </row>
    <row r="244" spans="2:8">
      <c r="B244" s="719" t="s">
        <v>1211</v>
      </c>
      <c r="C244" s="720"/>
      <c r="D244" s="721" t="s">
        <v>1212</v>
      </c>
      <c r="E244" s="709">
        <v>1488</v>
      </c>
      <c r="F244" s="711">
        <v>701</v>
      </c>
      <c r="G244" s="711">
        <v>787</v>
      </c>
      <c r="H244" s="716">
        <v>669</v>
      </c>
    </row>
    <row r="245" spans="2:8">
      <c r="B245" s="719" t="s">
        <v>1213</v>
      </c>
      <c r="C245" s="720"/>
      <c r="D245" s="721" t="s">
        <v>1214</v>
      </c>
      <c r="E245" s="709">
        <v>778</v>
      </c>
      <c r="F245" s="711">
        <v>389</v>
      </c>
      <c r="G245" s="711">
        <v>389</v>
      </c>
      <c r="H245" s="712">
        <v>324</v>
      </c>
    </row>
    <row r="246" spans="2:8">
      <c r="B246" s="719" t="s">
        <v>1215</v>
      </c>
      <c r="C246" s="720"/>
      <c r="D246" s="721" t="s">
        <v>1216</v>
      </c>
      <c r="E246" s="709">
        <v>732</v>
      </c>
      <c r="F246" s="711">
        <v>349</v>
      </c>
      <c r="G246" s="711">
        <v>383</v>
      </c>
      <c r="H246" s="712">
        <v>296</v>
      </c>
    </row>
    <row r="247" spans="2:8">
      <c r="B247" s="719" t="s">
        <v>1217</v>
      </c>
      <c r="C247" s="720"/>
      <c r="D247" s="721" t="s">
        <v>1218</v>
      </c>
      <c r="E247" s="709">
        <v>1206</v>
      </c>
      <c r="F247" s="711">
        <v>609</v>
      </c>
      <c r="G247" s="711">
        <v>597</v>
      </c>
      <c r="H247" s="712">
        <v>553</v>
      </c>
    </row>
    <row r="248" spans="2:8">
      <c r="B248" s="719" t="s">
        <v>1219</v>
      </c>
      <c r="C248" s="720"/>
      <c r="D248" s="721" t="s">
        <v>1220</v>
      </c>
      <c r="E248" s="709">
        <v>1329</v>
      </c>
      <c r="F248" s="711">
        <v>636</v>
      </c>
      <c r="G248" s="711">
        <v>693</v>
      </c>
      <c r="H248" s="712">
        <v>651</v>
      </c>
    </row>
    <row r="249" spans="2:8">
      <c r="B249" s="719" t="s">
        <v>1221</v>
      </c>
      <c r="C249" s="720"/>
      <c r="D249" s="721" t="s">
        <v>1222</v>
      </c>
      <c r="E249" s="709">
        <v>457</v>
      </c>
      <c r="F249" s="711">
        <v>212</v>
      </c>
      <c r="G249" s="711">
        <v>245</v>
      </c>
      <c r="H249" s="712">
        <v>200</v>
      </c>
    </row>
    <row r="250" spans="2:8">
      <c r="B250" s="719" t="s">
        <v>1223</v>
      </c>
      <c r="C250" s="720"/>
      <c r="D250" s="721" t="s">
        <v>1224</v>
      </c>
      <c r="E250" s="709">
        <v>833</v>
      </c>
      <c r="F250" s="711">
        <v>389</v>
      </c>
      <c r="G250" s="711">
        <v>444</v>
      </c>
      <c r="H250" s="712">
        <v>386</v>
      </c>
    </row>
    <row r="251" spans="2:8">
      <c r="B251" s="719" t="s">
        <v>1225</v>
      </c>
      <c r="C251" s="720"/>
      <c r="D251" s="721" t="s">
        <v>1226</v>
      </c>
      <c r="E251" s="709">
        <v>727</v>
      </c>
      <c r="F251" s="711">
        <v>365</v>
      </c>
      <c r="G251" s="711">
        <v>362</v>
      </c>
      <c r="H251" s="712">
        <v>290</v>
      </c>
    </row>
    <row r="252" spans="2:8">
      <c r="B252" s="719" t="s">
        <v>1227</v>
      </c>
      <c r="C252" s="720"/>
      <c r="D252" s="721" t="s">
        <v>1228</v>
      </c>
      <c r="E252" s="709">
        <v>1519</v>
      </c>
      <c r="F252" s="711">
        <v>721</v>
      </c>
      <c r="G252" s="711">
        <v>798</v>
      </c>
      <c r="H252" s="712">
        <v>671</v>
      </c>
    </row>
    <row r="253" spans="2:8">
      <c r="B253" s="719" t="s">
        <v>1229</v>
      </c>
      <c r="C253" s="720"/>
      <c r="D253" s="721" t="s">
        <v>1230</v>
      </c>
      <c r="E253" s="709">
        <v>968</v>
      </c>
      <c r="F253" s="711">
        <v>483</v>
      </c>
      <c r="G253" s="711">
        <v>485</v>
      </c>
      <c r="H253" s="712">
        <v>393</v>
      </c>
    </row>
    <row r="254" spans="2:8">
      <c r="B254" s="719" t="s">
        <v>1231</v>
      </c>
      <c r="C254" s="720"/>
      <c r="D254" s="721" t="s">
        <v>1232</v>
      </c>
      <c r="E254" s="709">
        <v>374</v>
      </c>
      <c r="F254" s="711">
        <v>184</v>
      </c>
      <c r="G254" s="711">
        <v>190</v>
      </c>
      <c r="H254" s="712">
        <v>140</v>
      </c>
    </row>
    <row r="255" spans="2:8">
      <c r="B255" s="719" t="s">
        <v>1233</v>
      </c>
      <c r="C255" s="720"/>
      <c r="D255" s="721" t="s">
        <v>1234</v>
      </c>
      <c r="E255" s="709">
        <v>612</v>
      </c>
      <c r="F255" s="711">
        <v>295</v>
      </c>
      <c r="G255" s="711">
        <v>317</v>
      </c>
      <c r="H255" s="712">
        <v>240</v>
      </c>
    </row>
    <row r="256" spans="2:8">
      <c r="B256" s="719" t="s">
        <v>1235</v>
      </c>
      <c r="C256" s="720"/>
      <c r="D256" s="721" t="s">
        <v>1236</v>
      </c>
      <c r="E256" s="709" t="s">
        <v>1237</v>
      </c>
      <c r="F256" s="711" t="s">
        <v>1238</v>
      </c>
      <c r="G256" s="711" t="s">
        <v>799</v>
      </c>
      <c r="H256" s="711" t="s">
        <v>1239</v>
      </c>
    </row>
    <row r="257" spans="2:8">
      <c r="B257" s="719" t="s">
        <v>1240</v>
      </c>
      <c r="C257" s="720"/>
      <c r="D257" s="721" t="s">
        <v>1241</v>
      </c>
      <c r="E257" s="709">
        <v>288</v>
      </c>
      <c r="F257" s="711">
        <v>149</v>
      </c>
      <c r="G257" s="711">
        <v>139</v>
      </c>
      <c r="H257" s="712">
        <v>117</v>
      </c>
    </row>
    <row r="258" spans="2:8">
      <c r="B258" s="719" t="s">
        <v>1242</v>
      </c>
      <c r="C258" s="720"/>
      <c r="D258" s="721" t="s">
        <v>1243</v>
      </c>
      <c r="E258" s="709">
        <v>1155</v>
      </c>
      <c r="F258" s="711">
        <v>519</v>
      </c>
      <c r="G258" s="711">
        <v>636</v>
      </c>
      <c r="H258" s="712">
        <v>602</v>
      </c>
    </row>
    <row r="259" spans="2:8">
      <c r="B259" s="719" t="s">
        <v>1244</v>
      </c>
      <c r="C259" s="720"/>
      <c r="D259" s="721" t="s">
        <v>1245</v>
      </c>
      <c r="E259" s="709">
        <v>407</v>
      </c>
      <c r="F259" s="711">
        <v>198</v>
      </c>
      <c r="G259" s="711">
        <v>209</v>
      </c>
      <c r="H259" s="712">
        <v>168</v>
      </c>
    </row>
    <row r="260" spans="2:8">
      <c r="B260" s="719" t="s">
        <v>1246</v>
      </c>
      <c r="C260" s="720"/>
      <c r="D260" s="721" t="s">
        <v>1247</v>
      </c>
      <c r="E260" s="709">
        <v>112</v>
      </c>
      <c r="F260" s="711">
        <v>69</v>
      </c>
      <c r="G260" s="711">
        <v>43</v>
      </c>
      <c r="H260" s="712">
        <v>65</v>
      </c>
    </row>
    <row r="261" spans="2:8">
      <c r="B261" s="719" t="s">
        <v>1248</v>
      </c>
      <c r="C261" s="720"/>
      <c r="D261" s="721" t="s">
        <v>1249</v>
      </c>
      <c r="E261" s="709">
        <v>770</v>
      </c>
      <c r="F261" s="711">
        <v>365</v>
      </c>
      <c r="G261" s="711">
        <v>405</v>
      </c>
      <c r="H261" s="712">
        <v>312</v>
      </c>
    </row>
    <row r="262" spans="2:8">
      <c r="B262" s="719" t="s">
        <v>1250</v>
      </c>
      <c r="C262" s="720"/>
      <c r="D262" s="721" t="s">
        <v>1251</v>
      </c>
      <c r="E262" s="709">
        <v>1069</v>
      </c>
      <c r="F262" s="711">
        <v>533</v>
      </c>
      <c r="G262" s="711">
        <v>536</v>
      </c>
      <c r="H262" s="712">
        <v>457</v>
      </c>
    </row>
    <row r="263" spans="2:8">
      <c r="B263" s="719" t="s">
        <v>1252</v>
      </c>
      <c r="C263" s="720"/>
      <c r="D263" s="721" t="s">
        <v>1253</v>
      </c>
      <c r="E263" s="709">
        <v>1556</v>
      </c>
      <c r="F263" s="711">
        <v>699</v>
      </c>
      <c r="G263" s="711">
        <v>857</v>
      </c>
      <c r="H263" s="712">
        <v>715</v>
      </c>
    </row>
    <row r="264" spans="2:8">
      <c r="B264" s="719" t="s">
        <v>1254</v>
      </c>
      <c r="C264" s="720"/>
      <c r="D264" s="721" t="s">
        <v>1255</v>
      </c>
      <c r="E264" s="709">
        <v>886</v>
      </c>
      <c r="F264" s="711">
        <v>442</v>
      </c>
      <c r="G264" s="711">
        <v>444</v>
      </c>
      <c r="H264" s="712">
        <v>365</v>
      </c>
    </row>
    <row r="265" spans="2:8">
      <c r="B265" s="719" t="s">
        <v>1256</v>
      </c>
      <c r="C265" s="720"/>
      <c r="D265" s="721" t="s">
        <v>1257</v>
      </c>
      <c r="E265" s="709">
        <v>1025</v>
      </c>
      <c r="F265" s="711">
        <v>523</v>
      </c>
      <c r="G265" s="711">
        <v>502</v>
      </c>
      <c r="H265" s="712">
        <v>409</v>
      </c>
    </row>
    <row r="266" spans="2:8">
      <c r="B266" s="719" t="s">
        <v>1258</v>
      </c>
      <c r="C266" s="720"/>
      <c r="D266" s="721" t="s">
        <v>1259</v>
      </c>
      <c r="E266" s="709">
        <v>69</v>
      </c>
      <c r="F266" s="711">
        <v>13</v>
      </c>
      <c r="G266" s="711">
        <v>56</v>
      </c>
      <c r="H266" s="712">
        <v>68</v>
      </c>
    </row>
    <row r="267" spans="2:8">
      <c r="B267" s="719" t="s">
        <v>1260</v>
      </c>
      <c r="C267" s="720"/>
      <c r="D267" s="721" t="s">
        <v>1261</v>
      </c>
      <c r="E267" s="709">
        <v>853</v>
      </c>
      <c r="F267" s="711">
        <v>426</v>
      </c>
      <c r="G267" s="711">
        <v>427</v>
      </c>
      <c r="H267" s="712">
        <v>359</v>
      </c>
    </row>
    <row r="268" spans="2:8">
      <c r="B268" s="719" t="s">
        <v>1262</v>
      </c>
      <c r="C268" s="720"/>
      <c r="D268" s="721" t="s">
        <v>1263</v>
      </c>
      <c r="E268" s="709">
        <v>599</v>
      </c>
      <c r="F268" s="711">
        <v>302</v>
      </c>
      <c r="G268" s="711">
        <v>297</v>
      </c>
      <c r="H268" s="712">
        <v>225</v>
      </c>
    </row>
    <row r="269" spans="2:8">
      <c r="B269" s="719" t="s">
        <v>1264</v>
      </c>
      <c r="C269" s="720"/>
      <c r="D269" s="721" t="s">
        <v>1265</v>
      </c>
      <c r="E269" s="709">
        <v>1247</v>
      </c>
      <c r="F269" s="711">
        <v>602</v>
      </c>
      <c r="G269" s="711">
        <v>645</v>
      </c>
      <c r="H269" s="712">
        <v>536</v>
      </c>
    </row>
    <row r="270" spans="2:8">
      <c r="B270" s="719" t="s">
        <v>1266</v>
      </c>
      <c r="C270" s="720"/>
      <c r="D270" s="721" t="s">
        <v>1267</v>
      </c>
      <c r="E270" s="709">
        <v>548</v>
      </c>
      <c r="F270" s="711">
        <v>279</v>
      </c>
      <c r="G270" s="711">
        <v>269</v>
      </c>
      <c r="H270" s="712">
        <v>241</v>
      </c>
    </row>
    <row r="271" spans="2:8">
      <c r="B271" s="719" t="s">
        <v>1268</v>
      </c>
      <c r="C271" s="720"/>
      <c r="D271" s="721" t="s">
        <v>1269</v>
      </c>
      <c r="E271" s="709">
        <v>29</v>
      </c>
      <c r="F271" s="711">
        <v>14</v>
      </c>
      <c r="G271" s="711">
        <v>15</v>
      </c>
      <c r="H271" s="712">
        <v>9</v>
      </c>
    </row>
    <row r="272" spans="2:8">
      <c r="B272" s="719" t="s">
        <v>1270</v>
      </c>
      <c r="C272" s="720"/>
      <c r="D272" s="721" t="s">
        <v>1271</v>
      </c>
      <c r="E272" s="709" t="s">
        <v>1239</v>
      </c>
      <c r="F272" s="711" t="s">
        <v>799</v>
      </c>
      <c r="G272" s="711" t="s">
        <v>1239</v>
      </c>
      <c r="H272" s="711" t="s">
        <v>1239</v>
      </c>
    </row>
    <row r="273" spans="2:8">
      <c r="B273" s="719" t="s">
        <v>1272</v>
      </c>
      <c r="C273" s="720"/>
      <c r="D273" s="721" t="s">
        <v>1273</v>
      </c>
      <c r="E273" s="709">
        <v>11</v>
      </c>
      <c r="F273" s="711">
        <v>6</v>
      </c>
      <c r="G273" s="711">
        <v>5</v>
      </c>
      <c r="H273" s="712">
        <v>5</v>
      </c>
    </row>
    <row r="274" spans="2:8">
      <c r="B274" s="719" t="s">
        <v>1274</v>
      </c>
      <c r="C274" s="720"/>
      <c r="D274" s="721" t="s">
        <v>1275</v>
      </c>
      <c r="E274" s="717" t="s">
        <v>295</v>
      </c>
      <c r="F274" s="711" t="s">
        <v>1112</v>
      </c>
      <c r="G274" s="711" t="s">
        <v>1276</v>
      </c>
      <c r="H274" s="711" t="s">
        <v>1112</v>
      </c>
    </row>
    <row r="275" spans="2:8">
      <c r="B275" s="719" t="s">
        <v>1277</v>
      </c>
      <c r="C275" s="720"/>
      <c r="D275" s="721" t="s">
        <v>1278</v>
      </c>
      <c r="E275" s="717">
        <v>110</v>
      </c>
      <c r="F275" s="711">
        <v>64</v>
      </c>
      <c r="G275" s="711">
        <v>46</v>
      </c>
      <c r="H275" s="712">
        <v>53</v>
      </c>
    </row>
    <row r="276" spans="2:8">
      <c r="B276" s="719" t="s">
        <v>1279</v>
      </c>
      <c r="C276" s="720"/>
      <c r="D276" s="721" t="s">
        <v>1280</v>
      </c>
      <c r="E276" s="717" t="s">
        <v>1276</v>
      </c>
      <c r="F276" s="711" t="s">
        <v>1281</v>
      </c>
      <c r="G276" s="711" t="s">
        <v>1112</v>
      </c>
      <c r="H276" s="711" t="s">
        <v>1112</v>
      </c>
    </row>
    <row r="277" spans="2:8">
      <c r="B277" s="719" t="s">
        <v>1282</v>
      </c>
      <c r="C277" s="720"/>
      <c r="D277" s="721" t="s">
        <v>1283</v>
      </c>
      <c r="E277" s="717" t="s">
        <v>1112</v>
      </c>
      <c r="F277" s="711" t="s">
        <v>1281</v>
      </c>
      <c r="G277" s="711" t="s">
        <v>1112</v>
      </c>
      <c r="H277" s="711" t="s">
        <v>1112</v>
      </c>
    </row>
    <row r="278" spans="2:8">
      <c r="B278" s="719" t="s">
        <v>1284</v>
      </c>
      <c r="C278" s="720"/>
      <c r="D278" s="721" t="s">
        <v>1285</v>
      </c>
      <c r="E278" s="717" t="s">
        <v>1112</v>
      </c>
      <c r="F278" s="711" t="s">
        <v>1112</v>
      </c>
      <c r="G278" s="711" t="s">
        <v>1286</v>
      </c>
      <c r="H278" s="711" t="s">
        <v>1112</v>
      </c>
    </row>
    <row r="279" spans="2:8">
      <c r="B279" s="719" t="s">
        <v>1287</v>
      </c>
      <c r="C279" s="720"/>
      <c r="D279" s="721" t="s">
        <v>1288</v>
      </c>
      <c r="E279" s="717" t="s">
        <v>1112</v>
      </c>
      <c r="F279" s="711" t="s">
        <v>1158</v>
      </c>
      <c r="G279" s="711" t="s">
        <v>1112</v>
      </c>
      <c r="H279" s="711" t="s">
        <v>1112</v>
      </c>
    </row>
    <row r="280" spans="2:8">
      <c r="B280" s="719" t="s">
        <v>1289</v>
      </c>
      <c r="C280" s="720"/>
      <c r="D280" s="721" t="s">
        <v>1290</v>
      </c>
      <c r="E280" s="717" t="s">
        <v>1291</v>
      </c>
      <c r="F280" s="711" t="s">
        <v>295</v>
      </c>
      <c r="G280" s="711" t="s">
        <v>1291</v>
      </c>
      <c r="H280" s="711" t="s">
        <v>1112</v>
      </c>
    </row>
    <row r="281" spans="2:8">
      <c r="B281" s="719" t="s">
        <v>1292</v>
      </c>
      <c r="C281" s="720"/>
      <c r="D281" s="721" t="s">
        <v>1293</v>
      </c>
      <c r="E281" s="717" t="s">
        <v>799</v>
      </c>
      <c r="F281" s="711" t="s">
        <v>799</v>
      </c>
      <c r="G281" s="711" t="s">
        <v>799</v>
      </c>
      <c r="H281" s="711" t="s">
        <v>799</v>
      </c>
    </row>
    <row r="282" spans="2:8">
      <c r="B282" s="719" t="s">
        <v>1294</v>
      </c>
      <c r="C282" s="720"/>
      <c r="D282" s="721" t="s">
        <v>1295</v>
      </c>
      <c r="E282" s="717" t="s">
        <v>1112</v>
      </c>
      <c r="F282" s="711" t="s">
        <v>1112</v>
      </c>
      <c r="G282" s="711" t="s">
        <v>1112</v>
      </c>
      <c r="H282" s="711" t="s">
        <v>1112</v>
      </c>
    </row>
    <row r="283" spans="2:8">
      <c r="B283" s="719" t="s">
        <v>1296</v>
      </c>
      <c r="C283" s="720"/>
      <c r="D283" s="721" t="s">
        <v>1297</v>
      </c>
      <c r="E283" s="717" t="s">
        <v>1298</v>
      </c>
      <c r="F283" s="711" t="s">
        <v>1298</v>
      </c>
      <c r="G283" s="711" t="s">
        <v>1112</v>
      </c>
      <c r="H283" s="711" t="s">
        <v>1112</v>
      </c>
    </row>
    <row r="284" spans="2:8">
      <c r="B284" s="719" t="s">
        <v>1299</v>
      </c>
      <c r="C284" s="720"/>
      <c r="D284" s="721" t="s">
        <v>1300</v>
      </c>
      <c r="E284" s="717" t="s">
        <v>1112</v>
      </c>
      <c r="F284" s="711" t="s">
        <v>1301</v>
      </c>
      <c r="G284" s="711" t="s">
        <v>1112</v>
      </c>
      <c r="H284" s="711" t="s">
        <v>1112</v>
      </c>
    </row>
    <row r="285" spans="2:8">
      <c r="B285" s="719" t="s">
        <v>1302</v>
      </c>
      <c r="C285" s="720"/>
      <c r="D285" s="721" t="s">
        <v>1303</v>
      </c>
      <c r="E285" s="717" t="s">
        <v>799</v>
      </c>
      <c r="F285" s="711" t="s">
        <v>799</v>
      </c>
      <c r="G285" s="711" t="s">
        <v>799</v>
      </c>
      <c r="H285" s="711" t="s">
        <v>799</v>
      </c>
    </row>
    <row r="286" spans="2:8">
      <c r="B286" s="719" t="s">
        <v>1304</v>
      </c>
      <c r="C286" s="720"/>
      <c r="D286" s="721" t="s">
        <v>1305</v>
      </c>
      <c r="E286" s="717">
        <v>44</v>
      </c>
      <c r="F286" s="711">
        <v>21</v>
      </c>
      <c r="G286" s="711">
        <v>23</v>
      </c>
      <c r="H286" s="712">
        <v>28</v>
      </c>
    </row>
    <row r="287" spans="2:8">
      <c r="B287" s="719" t="s">
        <v>1306</v>
      </c>
      <c r="C287" s="720"/>
      <c r="D287" s="721" t="s">
        <v>1307</v>
      </c>
      <c r="E287" s="717" t="s">
        <v>799</v>
      </c>
      <c r="F287" s="711" t="s">
        <v>1239</v>
      </c>
      <c r="G287" s="711" t="s">
        <v>799</v>
      </c>
      <c r="H287" s="711" t="s">
        <v>799</v>
      </c>
    </row>
    <row r="288" spans="2:8">
      <c r="B288" s="719" t="s">
        <v>1308</v>
      </c>
      <c r="C288" s="720"/>
      <c r="D288" s="721" t="s">
        <v>1309</v>
      </c>
      <c r="E288" s="717">
        <v>1393</v>
      </c>
      <c r="F288" s="711">
        <v>675</v>
      </c>
      <c r="G288" s="711">
        <v>718</v>
      </c>
      <c r="H288" s="712">
        <v>589</v>
      </c>
    </row>
    <row r="289" spans="2:8">
      <c r="B289" s="719" t="s">
        <v>1310</v>
      </c>
      <c r="C289" s="720"/>
      <c r="D289" s="721" t="s">
        <v>1311</v>
      </c>
      <c r="E289" s="717">
        <v>1477</v>
      </c>
      <c r="F289" s="711">
        <v>727</v>
      </c>
      <c r="G289" s="711">
        <v>750</v>
      </c>
      <c r="H289" s="712">
        <v>580</v>
      </c>
    </row>
    <row r="290" spans="2:8">
      <c r="B290" s="719" t="s">
        <v>1312</v>
      </c>
      <c r="C290" s="720"/>
      <c r="D290" s="721" t="s">
        <v>1313</v>
      </c>
      <c r="E290" s="717">
        <v>667</v>
      </c>
      <c r="F290" s="711">
        <v>334</v>
      </c>
      <c r="G290" s="711">
        <v>333</v>
      </c>
      <c r="H290" s="712">
        <v>290</v>
      </c>
    </row>
    <row r="291" spans="2:8">
      <c r="B291" s="719" t="s">
        <v>1314</v>
      </c>
      <c r="C291" s="720"/>
      <c r="D291" s="721" t="s">
        <v>1315</v>
      </c>
      <c r="E291" s="717">
        <v>1128</v>
      </c>
      <c r="F291" s="711">
        <v>541</v>
      </c>
      <c r="G291" s="711">
        <v>587</v>
      </c>
      <c r="H291" s="712">
        <v>455</v>
      </c>
    </row>
    <row r="292" spans="2:8">
      <c r="B292" s="719" t="s">
        <v>1316</v>
      </c>
      <c r="C292" s="720"/>
      <c r="D292" s="721" t="s">
        <v>1317</v>
      </c>
      <c r="E292" s="717">
        <v>1147</v>
      </c>
      <c r="F292" s="713">
        <v>554</v>
      </c>
      <c r="G292" s="713">
        <v>593</v>
      </c>
      <c r="H292" s="714">
        <v>469</v>
      </c>
    </row>
    <row r="293" spans="2:8">
      <c r="B293" s="719" t="s">
        <v>1318</v>
      </c>
      <c r="C293" s="720"/>
      <c r="D293" s="721" t="s">
        <v>1319</v>
      </c>
      <c r="E293" s="709">
        <v>1964</v>
      </c>
      <c r="F293" s="710">
        <v>939</v>
      </c>
      <c r="G293" s="710">
        <v>1025</v>
      </c>
      <c r="H293" s="715">
        <v>853</v>
      </c>
    </row>
    <row r="294" spans="2:8">
      <c r="B294" s="719" t="s">
        <v>1320</v>
      </c>
      <c r="C294" s="720"/>
      <c r="D294" s="721" t="s">
        <v>1321</v>
      </c>
      <c r="E294" s="709">
        <v>240</v>
      </c>
      <c r="F294" s="711">
        <v>112</v>
      </c>
      <c r="G294" s="711">
        <v>128</v>
      </c>
      <c r="H294" s="712">
        <v>110</v>
      </c>
    </row>
    <row r="295" spans="2:8">
      <c r="B295" s="719" t="s">
        <v>1322</v>
      </c>
      <c r="C295" s="720"/>
      <c r="D295" s="721" t="s">
        <v>1323</v>
      </c>
      <c r="E295" s="709">
        <v>258</v>
      </c>
      <c r="F295" s="711">
        <v>137</v>
      </c>
      <c r="G295" s="711">
        <v>121</v>
      </c>
      <c r="H295" s="712">
        <v>120</v>
      </c>
    </row>
    <row r="296" spans="2:8">
      <c r="B296" s="719" t="s">
        <v>1324</v>
      </c>
      <c r="C296" s="720"/>
      <c r="D296" s="721" t="s">
        <v>1325</v>
      </c>
      <c r="E296" s="709">
        <v>884</v>
      </c>
      <c r="F296" s="711">
        <v>434</v>
      </c>
      <c r="G296" s="711">
        <v>450</v>
      </c>
      <c r="H296" s="712">
        <v>398</v>
      </c>
    </row>
    <row r="297" spans="2:8">
      <c r="B297" s="719" t="s">
        <v>1326</v>
      </c>
      <c r="C297" s="720"/>
      <c r="D297" s="721" t="s">
        <v>1327</v>
      </c>
      <c r="E297" s="709">
        <v>1152</v>
      </c>
      <c r="F297" s="711">
        <v>563</v>
      </c>
      <c r="G297" s="711">
        <v>589</v>
      </c>
      <c r="H297" s="712">
        <v>442</v>
      </c>
    </row>
    <row r="298" spans="2:8">
      <c r="B298" s="719" t="s">
        <v>1328</v>
      </c>
      <c r="C298" s="720"/>
      <c r="D298" s="721" t="s">
        <v>1329</v>
      </c>
      <c r="E298" s="709">
        <v>738</v>
      </c>
      <c r="F298" s="711">
        <v>359</v>
      </c>
      <c r="G298" s="711">
        <v>379</v>
      </c>
      <c r="H298" s="712">
        <v>295</v>
      </c>
    </row>
    <row r="299" spans="2:8">
      <c r="B299" s="719" t="s">
        <v>1330</v>
      </c>
      <c r="C299" s="720"/>
      <c r="D299" s="721" t="s">
        <v>1331</v>
      </c>
      <c r="E299" s="709">
        <v>1024</v>
      </c>
      <c r="F299" s="711">
        <v>511</v>
      </c>
      <c r="G299" s="711">
        <v>513</v>
      </c>
      <c r="H299" s="712">
        <v>409</v>
      </c>
    </row>
    <row r="300" spans="2:8">
      <c r="B300" s="719" t="s">
        <v>1332</v>
      </c>
      <c r="C300" s="720"/>
      <c r="D300" s="721" t="s">
        <v>1333</v>
      </c>
      <c r="E300" s="709">
        <v>849</v>
      </c>
      <c r="F300" s="711">
        <v>422</v>
      </c>
      <c r="G300" s="711">
        <v>427</v>
      </c>
      <c r="H300" s="712">
        <v>350</v>
      </c>
    </row>
    <row r="301" spans="2:8">
      <c r="B301" s="719" t="s">
        <v>1334</v>
      </c>
      <c r="C301" s="720"/>
      <c r="D301" s="721" t="s">
        <v>1335</v>
      </c>
      <c r="E301" s="709">
        <v>1113</v>
      </c>
      <c r="F301" s="711">
        <v>534</v>
      </c>
      <c r="G301" s="711">
        <v>579</v>
      </c>
      <c r="H301" s="712">
        <v>475</v>
      </c>
    </row>
    <row r="302" spans="2:8">
      <c r="B302" s="719" t="s">
        <v>1336</v>
      </c>
      <c r="C302" s="720"/>
      <c r="D302" s="721" t="s">
        <v>1337</v>
      </c>
      <c r="E302" s="709">
        <v>706</v>
      </c>
      <c r="F302" s="711">
        <v>341</v>
      </c>
      <c r="G302" s="711">
        <v>365</v>
      </c>
      <c r="H302" s="712">
        <v>316</v>
      </c>
    </row>
    <row r="303" spans="2:8">
      <c r="B303" s="719" t="s">
        <v>1338</v>
      </c>
      <c r="C303" s="720"/>
      <c r="D303" s="721" t="s">
        <v>1339</v>
      </c>
      <c r="E303" s="709">
        <v>332</v>
      </c>
      <c r="F303" s="711">
        <v>167</v>
      </c>
      <c r="G303" s="711">
        <v>165</v>
      </c>
      <c r="H303" s="712">
        <v>103</v>
      </c>
    </row>
    <row r="304" spans="2:8">
      <c r="B304" s="719" t="s">
        <v>1340</v>
      </c>
      <c r="C304" s="720"/>
      <c r="D304" s="721" t="s">
        <v>1341</v>
      </c>
      <c r="E304" s="709">
        <v>1630</v>
      </c>
      <c r="F304" s="711">
        <v>805</v>
      </c>
      <c r="G304" s="711">
        <v>825</v>
      </c>
      <c r="H304" s="712">
        <v>789</v>
      </c>
    </row>
    <row r="305" spans="2:8">
      <c r="B305" s="719" t="s">
        <v>1342</v>
      </c>
      <c r="C305" s="720"/>
      <c r="D305" s="721" t="s">
        <v>1343</v>
      </c>
      <c r="E305" s="709">
        <v>1140</v>
      </c>
      <c r="F305" s="711">
        <v>551</v>
      </c>
      <c r="G305" s="711">
        <v>589</v>
      </c>
      <c r="H305" s="712">
        <v>487</v>
      </c>
    </row>
    <row r="306" spans="2:8">
      <c r="B306" s="719" t="s">
        <v>1344</v>
      </c>
      <c r="C306" s="720"/>
      <c r="D306" s="721" t="s">
        <v>1345</v>
      </c>
      <c r="E306" s="709">
        <v>629</v>
      </c>
      <c r="F306" s="711">
        <v>308</v>
      </c>
      <c r="G306" s="711">
        <v>321</v>
      </c>
      <c r="H306" s="712">
        <v>253</v>
      </c>
    </row>
    <row r="307" spans="2:8">
      <c r="B307" s="719" t="s">
        <v>1346</v>
      </c>
      <c r="C307" s="720"/>
      <c r="D307" s="721" t="s">
        <v>1347</v>
      </c>
      <c r="E307" s="709">
        <v>525</v>
      </c>
      <c r="F307" s="711">
        <v>253</v>
      </c>
      <c r="G307" s="711">
        <v>272</v>
      </c>
      <c r="H307" s="712">
        <v>229</v>
      </c>
    </row>
    <row r="308" spans="2:8">
      <c r="B308" s="719" t="s">
        <v>1348</v>
      </c>
      <c r="C308" s="720"/>
      <c r="D308" s="721" t="s">
        <v>1349</v>
      </c>
      <c r="E308" s="709">
        <v>1328</v>
      </c>
      <c r="F308" s="711">
        <v>642</v>
      </c>
      <c r="G308" s="711">
        <v>686</v>
      </c>
      <c r="H308" s="712">
        <v>561</v>
      </c>
    </row>
    <row r="309" spans="2:8">
      <c r="B309" s="719" t="s">
        <v>1350</v>
      </c>
      <c r="C309" s="720"/>
      <c r="D309" s="721" t="s">
        <v>1351</v>
      </c>
      <c r="E309" s="709">
        <v>940</v>
      </c>
      <c r="F309" s="711">
        <v>460</v>
      </c>
      <c r="G309" s="711">
        <v>480</v>
      </c>
      <c r="H309" s="712">
        <v>394</v>
      </c>
    </row>
    <row r="310" spans="2:8">
      <c r="B310" s="719" t="s">
        <v>1352</v>
      </c>
      <c r="C310" s="720"/>
      <c r="D310" s="721" t="s">
        <v>1353</v>
      </c>
      <c r="E310" s="709">
        <v>557</v>
      </c>
      <c r="F310" s="711">
        <v>288</v>
      </c>
      <c r="G310" s="711">
        <v>269</v>
      </c>
      <c r="H310" s="712">
        <v>215</v>
      </c>
    </row>
    <row r="311" spans="2:8">
      <c r="B311" s="719" t="s">
        <v>1354</v>
      </c>
      <c r="C311" s="720"/>
      <c r="D311" s="721" t="s">
        <v>1355</v>
      </c>
      <c r="E311" s="709">
        <v>1094</v>
      </c>
      <c r="F311" s="711">
        <v>515</v>
      </c>
      <c r="G311" s="711">
        <v>579</v>
      </c>
      <c r="H311" s="712">
        <v>405</v>
      </c>
    </row>
    <row r="312" spans="2:8">
      <c r="B312" s="719" t="s">
        <v>1356</v>
      </c>
      <c r="C312" s="720"/>
      <c r="D312" s="721" t="s">
        <v>1357</v>
      </c>
      <c r="E312" s="709">
        <v>293</v>
      </c>
      <c r="F312" s="711">
        <v>135</v>
      </c>
      <c r="G312" s="711">
        <v>158</v>
      </c>
      <c r="H312" s="712">
        <v>107</v>
      </c>
    </row>
    <row r="313" spans="2:8">
      <c r="B313" s="719" t="s">
        <v>1358</v>
      </c>
      <c r="C313" s="720"/>
      <c r="D313" s="721" t="s">
        <v>1359</v>
      </c>
      <c r="E313" s="709">
        <v>1283</v>
      </c>
      <c r="F313" s="711">
        <v>627</v>
      </c>
      <c r="G313" s="711">
        <v>656</v>
      </c>
      <c r="H313" s="712">
        <v>504</v>
      </c>
    </row>
    <row r="314" spans="2:8">
      <c r="B314" s="719" t="s">
        <v>1360</v>
      </c>
      <c r="C314" s="720"/>
      <c r="D314" s="721" t="s">
        <v>1361</v>
      </c>
      <c r="E314" s="709">
        <v>235</v>
      </c>
      <c r="F314" s="711">
        <v>114</v>
      </c>
      <c r="G314" s="711">
        <v>121</v>
      </c>
      <c r="H314" s="712">
        <v>97</v>
      </c>
    </row>
    <row r="315" spans="2:8">
      <c r="B315" s="719" t="s">
        <v>1362</v>
      </c>
      <c r="C315" s="720"/>
      <c r="D315" s="721" t="s">
        <v>1363</v>
      </c>
      <c r="E315" s="709">
        <v>69</v>
      </c>
      <c r="F315" s="711">
        <v>30</v>
      </c>
      <c r="G315" s="711">
        <v>39</v>
      </c>
      <c r="H315" s="712">
        <v>26</v>
      </c>
    </row>
    <row r="316" spans="2:8">
      <c r="B316" s="719" t="s">
        <v>1364</v>
      </c>
      <c r="C316" s="720"/>
      <c r="D316" s="721" t="s">
        <v>1365</v>
      </c>
      <c r="E316" s="709">
        <v>291</v>
      </c>
      <c r="F316" s="711">
        <v>135</v>
      </c>
      <c r="G316" s="711">
        <v>156</v>
      </c>
      <c r="H316" s="712">
        <v>117</v>
      </c>
    </row>
    <row r="317" spans="2:8">
      <c r="B317" s="719" t="s">
        <v>1366</v>
      </c>
      <c r="C317" s="720"/>
      <c r="D317" s="721" t="s">
        <v>1367</v>
      </c>
      <c r="E317" s="709">
        <v>50</v>
      </c>
      <c r="F317" s="711">
        <v>30</v>
      </c>
      <c r="G317" s="711">
        <v>20</v>
      </c>
      <c r="H317" s="712">
        <v>22</v>
      </c>
    </row>
    <row r="318" spans="2:8">
      <c r="B318" s="719" t="s">
        <v>1368</v>
      </c>
      <c r="C318" s="720"/>
      <c r="D318" s="721" t="s">
        <v>1369</v>
      </c>
      <c r="E318" s="709">
        <v>126</v>
      </c>
      <c r="F318" s="711">
        <v>59</v>
      </c>
      <c r="G318" s="711">
        <v>67</v>
      </c>
      <c r="H318" s="712">
        <v>48</v>
      </c>
    </row>
    <row r="319" spans="2:8">
      <c r="B319" s="719" t="s">
        <v>1370</v>
      </c>
      <c r="C319" s="720"/>
      <c r="D319" s="721" t="s">
        <v>1371</v>
      </c>
      <c r="E319" s="709">
        <v>1691</v>
      </c>
      <c r="F319" s="711">
        <v>842</v>
      </c>
      <c r="G319" s="711">
        <v>849</v>
      </c>
      <c r="H319" s="712">
        <v>735</v>
      </c>
    </row>
    <row r="320" spans="2:8">
      <c r="B320" s="719" t="s">
        <v>1372</v>
      </c>
      <c r="C320" s="720"/>
      <c r="D320" s="721" t="s">
        <v>1373</v>
      </c>
      <c r="E320" s="709">
        <v>454</v>
      </c>
      <c r="F320" s="711">
        <v>232</v>
      </c>
      <c r="G320" s="711">
        <v>222</v>
      </c>
      <c r="H320" s="712">
        <v>190</v>
      </c>
    </row>
    <row r="321" spans="2:8">
      <c r="B321" s="719" t="s">
        <v>1374</v>
      </c>
      <c r="C321" s="720"/>
      <c r="D321" s="721" t="s">
        <v>1375</v>
      </c>
      <c r="E321" s="709">
        <v>582</v>
      </c>
      <c r="F321" s="711">
        <v>279</v>
      </c>
      <c r="G321" s="711">
        <v>303</v>
      </c>
      <c r="H321" s="712">
        <v>307</v>
      </c>
    </row>
    <row r="322" spans="2:8">
      <c r="B322" s="719" t="s">
        <v>1376</v>
      </c>
      <c r="C322" s="720"/>
      <c r="D322" s="721" t="s">
        <v>1377</v>
      </c>
      <c r="E322" s="709">
        <v>587</v>
      </c>
      <c r="F322" s="711">
        <v>288</v>
      </c>
      <c r="G322" s="711">
        <v>299</v>
      </c>
      <c r="H322" s="712">
        <v>271</v>
      </c>
    </row>
    <row r="323" spans="2:8">
      <c r="B323" s="719" t="s">
        <v>1378</v>
      </c>
      <c r="C323" s="720"/>
      <c r="D323" s="721" t="s">
        <v>1379</v>
      </c>
      <c r="E323" s="709">
        <v>266</v>
      </c>
      <c r="F323" s="711">
        <v>132</v>
      </c>
      <c r="G323" s="711">
        <v>134</v>
      </c>
      <c r="H323" s="712">
        <v>104</v>
      </c>
    </row>
    <row r="324" spans="2:8">
      <c r="B324" s="719" t="s">
        <v>1380</v>
      </c>
      <c r="C324" s="720"/>
      <c r="D324" s="721" t="s">
        <v>1381</v>
      </c>
      <c r="E324" s="709">
        <v>37</v>
      </c>
      <c r="F324" s="711">
        <v>15</v>
      </c>
      <c r="G324" s="711">
        <v>22</v>
      </c>
      <c r="H324" s="712">
        <v>13</v>
      </c>
    </row>
    <row r="325" spans="2:8">
      <c r="B325" s="719" t="s">
        <v>1382</v>
      </c>
      <c r="C325" s="720"/>
      <c r="D325" s="721" t="s">
        <v>1383</v>
      </c>
      <c r="E325" s="709">
        <v>509</v>
      </c>
      <c r="F325" s="711">
        <v>248</v>
      </c>
      <c r="G325" s="711">
        <v>261</v>
      </c>
      <c r="H325" s="712">
        <v>212</v>
      </c>
    </row>
    <row r="326" spans="2:8">
      <c r="B326" s="719" t="s">
        <v>1384</v>
      </c>
      <c r="C326" s="720"/>
      <c r="D326" s="721" t="s">
        <v>1385</v>
      </c>
      <c r="E326" s="709">
        <v>94</v>
      </c>
      <c r="F326" s="711">
        <v>49</v>
      </c>
      <c r="G326" s="711">
        <v>45</v>
      </c>
      <c r="H326" s="712">
        <v>49</v>
      </c>
    </row>
    <row r="327" spans="2:8">
      <c r="B327" s="719" t="s">
        <v>1386</v>
      </c>
      <c r="C327" s="720"/>
      <c r="D327" s="721" t="s">
        <v>1387</v>
      </c>
      <c r="E327" s="709">
        <v>88</v>
      </c>
      <c r="F327" s="711">
        <v>39</v>
      </c>
      <c r="G327" s="711">
        <v>49</v>
      </c>
      <c r="H327" s="712">
        <v>36</v>
      </c>
    </row>
    <row r="328" spans="2:8">
      <c r="B328" s="719" t="s">
        <v>1388</v>
      </c>
      <c r="C328" s="720"/>
      <c r="D328" s="721" t="s">
        <v>1389</v>
      </c>
      <c r="E328" s="709">
        <v>374</v>
      </c>
      <c r="F328" s="711">
        <v>153</v>
      </c>
      <c r="G328" s="711">
        <v>221</v>
      </c>
      <c r="H328" s="712">
        <v>197</v>
      </c>
    </row>
    <row r="329" spans="2:8">
      <c r="B329" s="719" t="s">
        <v>1390</v>
      </c>
      <c r="C329" s="720"/>
      <c r="D329" s="721" t="s">
        <v>1391</v>
      </c>
      <c r="E329" s="709">
        <v>792</v>
      </c>
      <c r="F329" s="711">
        <v>376</v>
      </c>
      <c r="G329" s="711">
        <v>416</v>
      </c>
      <c r="H329" s="712">
        <v>342</v>
      </c>
    </row>
    <row r="330" spans="2:8">
      <c r="B330" s="719" t="s">
        <v>1392</v>
      </c>
      <c r="C330" s="720"/>
      <c r="D330" s="721" t="s">
        <v>1393</v>
      </c>
      <c r="E330" s="709">
        <v>928</v>
      </c>
      <c r="F330" s="711">
        <v>461</v>
      </c>
      <c r="G330" s="711">
        <v>467</v>
      </c>
      <c r="H330" s="712">
        <v>424</v>
      </c>
    </row>
    <row r="331" spans="2:8">
      <c r="B331" s="719" t="s">
        <v>1394</v>
      </c>
      <c r="C331" s="720"/>
      <c r="D331" s="721" t="s">
        <v>1395</v>
      </c>
      <c r="E331" s="709">
        <v>27</v>
      </c>
      <c r="F331" s="711">
        <v>14</v>
      </c>
      <c r="G331" s="711">
        <v>13</v>
      </c>
      <c r="H331" s="712">
        <v>8</v>
      </c>
    </row>
    <row r="332" spans="2:8">
      <c r="B332" s="719" t="s">
        <v>1396</v>
      </c>
      <c r="C332" s="720"/>
      <c r="D332" s="721" t="s">
        <v>1397</v>
      </c>
      <c r="E332" s="709">
        <v>1079</v>
      </c>
      <c r="F332" s="711">
        <v>558</v>
      </c>
      <c r="G332" s="711">
        <v>521</v>
      </c>
      <c r="H332" s="712">
        <v>500</v>
      </c>
    </row>
    <row r="333" spans="2:8">
      <c r="B333" s="719" t="s">
        <v>1398</v>
      </c>
      <c r="C333" s="720"/>
      <c r="D333" s="721" t="s">
        <v>1399</v>
      </c>
      <c r="E333" s="709">
        <v>1254</v>
      </c>
      <c r="F333" s="711">
        <v>612</v>
      </c>
      <c r="G333" s="711">
        <v>642</v>
      </c>
      <c r="H333" s="712">
        <v>527</v>
      </c>
    </row>
    <row r="334" spans="2:8">
      <c r="B334" s="719" t="s">
        <v>1400</v>
      </c>
      <c r="C334" s="720"/>
      <c r="D334" s="721" t="s">
        <v>1401</v>
      </c>
      <c r="E334" s="709">
        <v>415</v>
      </c>
      <c r="F334" s="711">
        <v>219</v>
      </c>
      <c r="G334" s="711">
        <v>196</v>
      </c>
      <c r="H334" s="712">
        <v>204</v>
      </c>
    </row>
    <row r="335" spans="2:8">
      <c r="B335" s="719" t="s">
        <v>1402</v>
      </c>
      <c r="C335" s="720"/>
      <c r="D335" s="721" t="s">
        <v>1403</v>
      </c>
      <c r="E335" s="709" t="s">
        <v>1404</v>
      </c>
      <c r="F335" s="711" t="s">
        <v>1405</v>
      </c>
      <c r="G335" s="711" t="s">
        <v>1406</v>
      </c>
      <c r="H335" s="711" t="s">
        <v>1407</v>
      </c>
    </row>
    <row r="336" spans="2:8">
      <c r="B336" s="719" t="s">
        <v>1408</v>
      </c>
      <c r="C336" s="720"/>
      <c r="D336" s="721" t="s">
        <v>1409</v>
      </c>
      <c r="E336" s="709">
        <v>1055</v>
      </c>
      <c r="F336" s="711">
        <v>535</v>
      </c>
      <c r="G336" s="711">
        <v>520</v>
      </c>
      <c r="H336" s="712">
        <v>408</v>
      </c>
    </row>
    <row r="337" spans="2:8">
      <c r="B337" s="719" t="s">
        <v>1410</v>
      </c>
      <c r="C337" s="720"/>
      <c r="D337" s="721" t="s">
        <v>1411</v>
      </c>
      <c r="E337" s="709">
        <v>1039</v>
      </c>
      <c r="F337" s="711">
        <v>532</v>
      </c>
      <c r="G337" s="711">
        <v>507</v>
      </c>
      <c r="H337" s="712">
        <v>425</v>
      </c>
    </row>
    <row r="338" spans="2:8">
      <c r="B338" s="719" t="s">
        <v>1412</v>
      </c>
      <c r="C338" s="720"/>
      <c r="D338" s="721" t="s">
        <v>1413</v>
      </c>
      <c r="E338" s="709" t="s">
        <v>1414</v>
      </c>
      <c r="F338" s="711" t="s">
        <v>1414</v>
      </c>
      <c r="G338" s="711" t="s">
        <v>295</v>
      </c>
      <c r="H338" s="711" t="s">
        <v>1112</v>
      </c>
    </row>
    <row r="339" spans="2:8">
      <c r="B339" s="719" t="s">
        <v>1415</v>
      </c>
      <c r="C339" s="720"/>
      <c r="D339" s="721" t="s">
        <v>1416</v>
      </c>
      <c r="E339" s="709">
        <v>936</v>
      </c>
      <c r="F339" s="713">
        <v>449</v>
      </c>
      <c r="G339" s="713">
        <v>487</v>
      </c>
      <c r="H339" s="714">
        <v>385</v>
      </c>
    </row>
    <row r="340" spans="2:8">
      <c r="B340" s="719" t="s">
        <v>1417</v>
      </c>
      <c r="C340" s="720"/>
      <c r="D340" s="721" t="s">
        <v>1418</v>
      </c>
      <c r="E340" s="709">
        <v>1093</v>
      </c>
      <c r="F340" s="710">
        <v>572</v>
      </c>
      <c r="G340" s="710">
        <v>521</v>
      </c>
      <c r="H340" s="715">
        <v>518</v>
      </c>
    </row>
    <row r="341" spans="2:8">
      <c r="B341" s="719" t="s">
        <v>1419</v>
      </c>
      <c r="C341" s="720"/>
      <c r="D341" s="721" t="s">
        <v>1420</v>
      </c>
      <c r="E341" s="709">
        <v>1230</v>
      </c>
      <c r="F341" s="711">
        <v>619</v>
      </c>
      <c r="G341" s="711">
        <v>611</v>
      </c>
      <c r="H341" s="712">
        <v>529</v>
      </c>
    </row>
    <row r="342" spans="2:8">
      <c r="B342" s="719" t="s">
        <v>1421</v>
      </c>
      <c r="C342" s="720"/>
      <c r="D342" s="721" t="s">
        <v>1422</v>
      </c>
      <c r="E342" s="709">
        <v>1225</v>
      </c>
      <c r="F342" s="711">
        <v>593</v>
      </c>
      <c r="G342" s="711">
        <v>632</v>
      </c>
      <c r="H342" s="712">
        <v>508</v>
      </c>
    </row>
    <row r="343" spans="2:8">
      <c r="B343" s="719" t="s">
        <v>1423</v>
      </c>
      <c r="C343" s="720"/>
      <c r="D343" s="721" t="s">
        <v>1424</v>
      </c>
      <c r="E343" s="709">
        <v>1805</v>
      </c>
      <c r="F343" s="711">
        <v>890</v>
      </c>
      <c r="G343" s="711">
        <v>915</v>
      </c>
      <c r="H343" s="712">
        <v>735</v>
      </c>
    </row>
    <row r="344" spans="2:8">
      <c r="B344" s="719" t="s">
        <v>1425</v>
      </c>
      <c r="C344" s="720"/>
      <c r="D344" s="721" t="s">
        <v>1426</v>
      </c>
      <c r="E344" s="709">
        <v>2224</v>
      </c>
      <c r="F344" s="711">
        <v>1092</v>
      </c>
      <c r="G344" s="711">
        <v>1132</v>
      </c>
      <c r="H344" s="712">
        <v>824</v>
      </c>
    </row>
    <row r="345" spans="2:8">
      <c r="B345" s="719" t="s">
        <v>1427</v>
      </c>
      <c r="C345" s="720"/>
      <c r="D345" s="721" t="s">
        <v>1428</v>
      </c>
      <c r="E345" s="709">
        <v>1459</v>
      </c>
      <c r="F345" s="711">
        <v>708</v>
      </c>
      <c r="G345" s="711">
        <v>751</v>
      </c>
      <c r="H345" s="712">
        <v>580</v>
      </c>
    </row>
    <row r="346" spans="2:8">
      <c r="B346" s="719" t="s">
        <v>1429</v>
      </c>
      <c r="C346" s="720"/>
      <c r="D346" s="721" t="s">
        <v>1430</v>
      </c>
      <c r="E346" s="709">
        <v>1074</v>
      </c>
      <c r="F346" s="711">
        <v>532</v>
      </c>
      <c r="G346" s="711">
        <v>542</v>
      </c>
      <c r="H346" s="712">
        <v>447</v>
      </c>
    </row>
    <row r="347" spans="2:8">
      <c r="B347" s="719" t="s">
        <v>1431</v>
      </c>
      <c r="C347" s="720"/>
      <c r="D347" s="721" t="s">
        <v>1432</v>
      </c>
      <c r="E347" s="709">
        <v>1188</v>
      </c>
      <c r="F347" s="711">
        <v>575</v>
      </c>
      <c r="G347" s="711">
        <v>613</v>
      </c>
      <c r="H347" s="712">
        <v>495</v>
      </c>
    </row>
    <row r="348" spans="2:8">
      <c r="B348" s="719" t="s">
        <v>1433</v>
      </c>
      <c r="C348" s="720"/>
      <c r="D348" s="721" t="s">
        <v>1434</v>
      </c>
      <c r="E348" s="709">
        <v>2279</v>
      </c>
      <c r="F348" s="711">
        <v>1119</v>
      </c>
      <c r="G348" s="711">
        <v>1160</v>
      </c>
      <c r="H348" s="712">
        <v>925</v>
      </c>
    </row>
    <row r="349" spans="2:8">
      <c r="B349" s="719" t="s">
        <v>1435</v>
      </c>
      <c r="C349" s="720"/>
      <c r="D349" s="721" t="s">
        <v>1436</v>
      </c>
      <c r="E349" s="709">
        <v>368</v>
      </c>
      <c r="F349" s="711">
        <v>185</v>
      </c>
      <c r="G349" s="711">
        <v>183</v>
      </c>
      <c r="H349" s="712">
        <v>172</v>
      </c>
    </row>
    <row r="350" spans="2:8">
      <c r="B350" s="719" t="s">
        <v>1437</v>
      </c>
      <c r="C350" s="720"/>
      <c r="D350" s="721" t="s">
        <v>1438</v>
      </c>
      <c r="E350" s="709">
        <v>933</v>
      </c>
      <c r="F350" s="711">
        <v>458</v>
      </c>
      <c r="G350" s="711">
        <v>475</v>
      </c>
      <c r="H350" s="712">
        <v>350</v>
      </c>
    </row>
    <row r="351" spans="2:8">
      <c r="B351" s="719" t="s">
        <v>1439</v>
      </c>
      <c r="C351" s="720"/>
      <c r="D351" s="721" t="s">
        <v>1440</v>
      </c>
      <c r="E351" s="709">
        <v>432</v>
      </c>
      <c r="F351" s="711">
        <v>194</v>
      </c>
      <c r="G351" s="711">
        <v>238</v>
      </c>
      <c r="H351" s="712">
        <v>192</v>
      </c>
    </row>
    <row r="352" spans="2:8">
      <c r="B352" s="719" t="s">
        <v>1441</v>
      </c>
      <c r="C352" s="720"/>
      <c r="D352" s="721" t="s">
        <v>1442</v>
      </c>
      <c r="E352" s="709">
        <v>557</v>
      </c>
      <c r="F352" s="711">
        <v>252</v>
      </c>
      <c r="G352" s="711">
        <v>305</v>
      </c>
      <c r="H352" s="712">
        <v>260</v>
      </c>
    </row>
    <row r="353" spans="2:8">
      <c r="B353" s="719" t="s">
        <v>1443</v>
      </c>
      <c r="C353" s="720"/>
      <c r="D353" s="721" t="s">
        <v>1444</v>
      </c>
      <c r="E353" s="709">
        <v>186</v>
      </c>
      <c r="F353" s="711">
        <v>92</v>
      </c>
      <c r="G353" s="711">
        <v>94</v>
      </c>
      <c r="H353" s="712">
        <v>73</v>
      </c>
    </row>
    <row r="354" spans="2:8">
      <c r="B354" s="719" t="s">
        <v>1445</v>
      </c>
      <c r="C354" s="720"/>
      <c r="D354" s="721" t="s">
        <v>1446</v>
      </c>
      <c r="E354" s="709">
        <v>1409</v>
      </c>
      <c r="F354" s="711">
        <v>710</v>
      </c>
      <c r="G354" s="711">
        <v>699</v>
      </c>
      <c r="H354" s="712">
        <v>554</v>
      </c>
    </row>
    <row r="355" spans="2:8">
      <c r="B355" s="719" t="s">
        <v>1447</v>
      </c>
      <c r="C355" s="720"/>
      <c r="D355" s="721" t="s">
        <v>1448</v>
      </c>
      <c r="E355" s="709">
        <v>2065</v>
      </c>
      <c r="F355" s="711">
        <v>967</v>
      </c>
      <c r="G355" s="711">
        <v>1098</v>
      </c>
      <c r="H355" s="712">
        <v>1245</v>
      </c>
    </row>
    <row r="356" spans="2:8">
      <c r="B356" s="719" t="s">
        <v>1449</v>
      </c>
      <c r="C356" s="720"/>
      <c r="D356" s="721" t="s">
        <v>1450</v>
      </c>
      <c r="E356" s="709" t="s">
        <v>1451</v>
      </c>
      <c r="F356" s="711" t="s">
        <v>1452</v>
      </c>
      <c r="G356" s="711" t="s">
        <v>1451</v>
      </c>
      <c r="H356" s="711" t="s">
        <v>1112</v>
      </c>
    </row>
    <row r="357" spans="2:8">
      <c r="B357" s="719" t="s">
        <v>1453</v>
      </c>
      <c r="C357" s="720"/>
      <c r="D357" s="721" t="s">
        <v>1454</v>
      </c>
      <c r="E357" s="709">
        <v>433</v>
      </c>
      <c r="F357" s="711">
        <v>224</v>
      </c>
      <c r="G357" s="711">
        <v>209</v>
      </c>
      <c r="H357" s="712">
        <v>164</v>
      </c>
    </row>
    <row r="358" spans="2:8">
      <c r="B358" s="719" t="s">
        <v>1455</v>
      </c>
      <c r="C358" s="720"/>
      <c r="D358" s="721" t="s">
        <v>1456</v>
      </c>
      <c r="E358" s="709">
        <v>2014</v>
      </c>
      <c r="F358" s="711">
        <v>979</v>
      </c>
      <c r="G358" s="711">
        <v>1035</v>
      </c>
      <c r="H358" s="712">
        <v>861</v>
      </c>
    </row>
    <row r="359" spans="2:8">
      <c r="B359" s="719" t="s">
        <v>1457</v>
      </c>
      <c r="C359" s="720"/>
      <c r="D359" s="721" t="s">
        <v>1458</v>
      </c>
      <c r="E359" s="709">
        <v>261</v>
      </c>
      <c r="F359" s="711">
        <v>130</v>
      </c>
      <c r="G359" s="711">
        <v>131</v>
      </c>
      <c r="H359" s="712">
        <v>109</v>
      </c>
    </row>
    <row r="360" spans="2:8">
      <c r="B360" s="719" t="s">
        <v>1459</v>
      </c>
      <c r="C360" s="720"/>
      <c r="D360" s="721" t="s">
        <v>1460</v>
      </c>
      <c r="E360" s="709">
        <v>1011</v>
      </c>
      <c r="F360" s="711">
        <v>493</v>
      </c>
      <c r="G360" s="711">
        <v>518</v>
      </c>
      <c r="H360" s="712">
        <v>420</v>
      </c>
    </row>
    <row r="361" spans="2:8">
      <c r="B361" s="719" t="s">
        <v>1461</v>
      </c>
      <c r="C361" s="720"/>
      <c r="D361" s="721" t="s">
        <v>1462</v>
      </c>
      <c r="E361" s="709">
        <v>3402</v>
      </c>
      <c r="F361" s="711">
        <v>1676</v>
      </c>
      <c r="G361" s="711">
        <v>1726</v>
      </c>
      <c r="H361" s="712">
        <v>1301</v>
      </c>
    </row>
    <row r="362" spans="2:8">
      <c r="B362" s="719" t="s">
        <v>1463</v>
      </c>
      <c r="C362" s="720"/>
      <c r="D362" s="721" t="s">
        <v>1464</v>
      </c>
      <c r="E362" s="709">
        <v>553</v>
      </c>
      <c r="F362" s="711">
        <v>279</v>
      </c>
      <c r="G362" s="711">
        <v>274</v>
      </c>
      <c r="H362" s="712">
        <v>231</v>
      </c>
    </row>
    <row r="363" spans="2:8">
      <c r="B363" s="719" t="s">
        <v>1465</v>
      </c>
      <c r="C363" s="720"/>
      <c r="D363" s="721" t="s">
        <v>1466</v>
      </c>
      <c r="E363" s="709">
        <v>610</v>
      </c>
      <c r="F363" s="711">
        <v>305</v>
      </c>
      <c r="G363" s="711">
        <v>305</v>
      </c>
      <c r="H363" s="712">
        <v>224</v>
      </c>
    </row>
    <row r="364" spans="2:8">
      <c r="B364" s="719" t="s">
        <v>1467</v>
      </c>
      <c r="C364" s="720"/>
      <c r="D364" s="721" t="s">
        <v>1468</v>
      </c>
      <c r="E364" s="709">
        <v>553</v>
      </c>
      <c r="F364" s="711">
        <v>265</v>
      </c>
      <c r="G364" s="711">
        <v>288</v>
      </c>
      <c r="H364" s="712">
        <v>227</v>
      </c>
    </row>
    <row r="365" spans="2:8">
      <c r="B365" s="719" t="s">
        <v>1469</v>
      </c>
      <c r="C365" s="720"/>
      <c r="D365" s="721" t="s">
        <v>1470</v>
      </c>
      <c r="E365" s="709">
        <v>104</v>
      </c>
      <c r="F365" s="711">
        <v>54</v>
      </c>
      <c r="G365" s="711">
        <v>50</v>
      </c>
      <c r="H365" s="712">
        <v>47</v>
      </c>
    </row>
    <row r="366" spans="2:8">
      <c r="B366" s="719" t="s">
        <v>1471</v>
      </c>
      <c r="C366" s="720"/>
      <c r="D366" s="721" t="s">
        <v>1472</v>
      </c>
      <c r="E366" s="709">
        <v>65</v>
      </c>
      <c r="F366" s="711">
        <v>34</v>
      </c>
      <c r="G366" s="711">
        <v>31</v>
      </c>
      <c r="H366" s="712">
        <v>28</v>
      </c>
    </row>
    <row r="367" spans="2:8">
      <c r="B367" s="719" t="s">
        <v>1473</v>
      </c>
      <c r="C367" s="720"/>
      <c r="D367" s="721" t="s">
        <v>1474</v>
      </c>
      <c r="E367" s="709">
        <v>79</v>
      </c>
      <c r="F367" s="711">
        <v>40</v>
      </c>
      <c r="G367" s="711">
        <v>39</v>
      </c>
      <c r="H367" s="712">
        <v>35</v>
      </c>
    </row>
    <row r="368" spans="2:8">
      <c r="B368" s="719" t="s">
        <v>1475</v>
      </c>
      <c r="C368" s="720"/>
      <c r="D368" s="721" t="s">
        <v>1476</v>
      </c>
      <c r="E368" s="709">
        <v>141</v>
      </c>
      <c r="F368" s="711">
        <v>72</v>
      </c>
      <c r="G368" s="711">
        <v>69</v>
      </c>
      <c r="H368" s="712">
        <v>60</v>
      </c>
    </row>
    <row r="369" spans="2:8">
      <c r="B369" s="719" t="s">
        <v>1477</v>
      </c>
      <c r="C369" s="720"/>
      <c r="D369" s="721" t="s">
        <v>1478</v>
      </c>
      <c r="E369" s="709">
        <v>121</v>
      </c>
      <c r="F369" s="711">
        <v>58</v>
      </c>
      <c r="G369" s="711">
        <v>63</v>
      </c>
      <c r="H369" s="712">
        <v>47</v>
      </c>
    </row>
    <row r="370" spans="2:8">
      <c r="B370" s="719" t="s">
        <v>1479</v>
      </c>
      <c r="C370" s="720"/>
      <c r="D370" s="721" t="s">
        <v>1480</v>
      </c>
      <c r="E370" s="709">
        <v>38</v>
      </c>
      <c r="F370" s="711">
        <v>16</v>
      </c>
      <c r="G370" s="711">
        <v>22</v>
      </c>
      <c r="H370" s="712">
        <v>21</v>
      </c>
    </row>
    <row r="371" spans="2:8">
      <c r="B371" s="719" t="s">
        <v>1481</v>
      </c>
      <c r="C371" s="720"/>
      <c r="D371" s="721" t="s">
        <v>1482</v>
      </c>
      <c r="E371" s="709">
        <v>87</v>
      </c>
      <c r="F371" s="711">
        <v>38</v>
      </c>
      <c r="G371" s="711">
        <v>49</v>
      </c>
      <c r="H371" s="712">
        <v>43</v>
      </c>
    </row>
    <row r="372" spans="2:8">
      <c r="B372" s="719" t="s">
        <v>1483</v>
      </c>
      <c r="C372" s="720"/>
      <c r="D372" s="721" t="s">
        <v>1484</v>
      </c>
      <c r="E372" s="709">
        <v>244</v>
      </c>
      <c r="F372" s="711">
        <v>113</v>
      </c>
      <c r="G372" s="711">
        <v>131</v>
      </c>
      <c r="H372" s="712">
        <v>100</v>
      </c>
    </row>
    <row r="373" spans="2:8">
      <c r="B373" s="719" t="s">
        <v>1485</v>
      </c>
      <c r="C373" s="720"/>
      <c r="D373" s="721" t="s">
        <v>1486</v>
      </c>
      <c r="E373" s="709">
        <v>297</v>
      </c>
      <c r="F373" s="711">
        <v>151</v>
      </c>
      <c r="G373" s="711">
        <v>146</v>
      </c>
      <c r="H373" s="712">
        <v>140</v>
      </c>
    </row>
    <row r="374" spans="2:8">
      <c r="B374" s="719" t="s">
        <v>1487</v>
      </c>
      <c r="C374" s="720"/>
      <c r="D374" s="721" t="s">
        <v>1488</v>
      </c>
      <c r="E374" s="709">
        <v>43</v>
      </c>
      <c r="F374" s="711">
        <v>20</v>
      </c>
      <c r="G374" s="711">
        <v>23</v>
      </c>
      <c r="H374" s="712">
        <v>16</v>
      </c>
    </row>
    <row r="375" spans="2:8">
      <c r="B375" s="719" t="s">
        <v>1489</v>
      </c>
      <c r="C375" s="720"/>
      <c r="D375" s="721" t="s">
        <v>1490</v>
      </c>
      <c r="E375" s="709">
        <v>274</v>
      </c>
      <c r="F375" s="711">
        <v>137</v>
      </c>
      <c r="G375" s="711">
        <v>137</v>
      </c>
      <c r="H375" s="712">
        <v>138</v>
      </c>
    </row>
    <row r="376" spans="2:8">
      <c r="B376" s="719" t="s">
        <v>1491</v>
      </c>
      <c r="C376" s="720"/>
      <c r="D376" s="721" t="s">
        <v>1492</v>
      </c>
      <c r="E376" s="709">
        <v>68</v>
      </c>
      <c r="F376" s="711">
        <v>36</v>
      </c>
      <c r="G376" s="711">
        <v>32</v>
      </c>
      <c r="H376" s="712">
        <v>36</v>
      </c>
    </row>
    <row r="377" spans="2:8">
      <c r="B377" s="719" t="s">
        <v>1493</v>
      </c>
      <c r="C377" s="720"/>
      <c r="D377" s="721" t="s">
        <v>1494</v>
      </c>
      <c r="E377" s="709">
        <v>237</v>
      </c>
      <c r="F377" s="711">
        <v>118</v>
      </c>
      <c r="G377" s="711">
        <v>119</v>
      </c>
      <c r="H377" s="712">
        <v>115</v>
      </c>
    </row>
    <row r="378" spans="2:8">
      <c r="B378" s="719" t="s">
        <v>1495</v>
      </c>
      <c r="C378" s="720"/>
      <c r="D378" s="721" t="s">
        <v>1496</v>
      </c>
      <c r="E378" s="709">
        <v>44</v>
      </c>
      <c r="F378" s="711">
        <v>22</v>
      </c>
      <c r="G378" s="711">
        <v>22</v>
      </c>
      <c r="H378" s="712">
        <v>27</v>
      </c>
    </row>
    <row r="379" spans="2:8">
      <c r="B379" s="719" t="s">
        <v>1497</v>
      </c>
      <c r="C379" s="720"/>
      <c r="D379" s="721" t="s">
        <v>1498</v>
      </c>
      <c r="E379" s="709">
        <v>72</v>
      </c>
      <c r="F379" s="711">
        <v>37</v>
      </c>
      <c r="G379" s="711">
        <v>35</v>
      </c>
      <c r="H379" s="712">
        <v>29</v>
      </c>
    </row>
    <row r="380" spans="2:8">
      <c r="B380" s="719" t="s">
        <v>1499</v>
      </c>
      <c r="C380" s="720"/>
      <c r="D380" s="721" t="s">
        <v>1500</v>
      </c>
      <c r="E380" s="709">
        <v>21</v>
      </c>
      <c r="F380" s="711">
        <v>8</v>
      </c>
      <c r="G380" s="711">
        <v>13</v>
      </c>
      <c r="H380" s="712">
        <v>11</v>
      </c>
    </row>
    <row r="381" spans="2:8">
      <c r="B381" s="719" t="s">
        <v>1501</v>
      </c>
      <c r="C381" s="720"/>
      <c r="D381" s="721" t="s">
        <v>1502</v>
      </c>
      <c r="E381" s="709">
        <v>16</v>
      </c>
      <c r="F381" s="711">
        <v>8</v>
      </c>
      <c r="G381" s="711">
        <v>8</v>
      </c>
      <c r="H381" s="712">
        <v>9</v>
      </c>
    </row>
    <row r="382" spans="2:8">
      <c r="B382" s="719" t="s">
        <v>1503</v>
      </c>
      <c r="C382" s="720"/>
      <c r="D382" s="721" t="s">
        <v>1504</v>
      </c>
      <c r="E382" s="709">
        <v>25</v>
      </c>
      <c r="F382" s="711">
        <v>15</v>
      </c>
      <c r="G382" s="711">
        <v>10</v>
      </c>
      <c r="H382" s="712">
        <v>16</v>
      </c>
    </row>
    <row r="383" spans="2:8">
      <c r="B383" s="719" t="s">
        <v>1505</v>
      </c>
      <c r="C383" s="720"/>
      <c r="D383" s="721" t="s">
        <v>1506</v>
      </c>
      <c r="E383" s="709" t="s">
        <v>295</v>
      </c>
      <c r="F383" s="711" t="s">
        <v>1112</v>
      </c>
      <c r="G383" s="711" t="s">
        <v>1112</v>
      </c>
      <c r="H383" s="711" t="s">
        <v>1112</v>
      </c>
    </row>
    <row r="384" spans="2:8">
      <c r="B384" s="719" t="s">
        <v>1507</v>
      </c>
      <c r="C384" s="720"/>
      <c r="D384" s="721" t="s">
        <v>1508</v>
      </c>
      <c r="E384" s="709">
        <v>71</v>
      </c>
      <c r="F384" s="711">
        <v>36</v>
      </c>
      <c r="G384" s="711">
        <v>35</v>
      </c>
      <c r="H384" s="712">
        <v>26</v>
      </c>
    </row>
    <row r="385" spans="2:8">
      <c r="B385" s="719" t="s">
        <v>1509</v>
      </c>
      <c r="C385" s="720"/>
      <c r="D385" s="721" t="s">
        <v>1510</v>
      </c>
      <c r="E385" s="709">
        <v>178</v>
      </c>
      <c r="F385" s="711">
        <v>85</v>
      </c>
      <c r="G385" s="711">
        <v>93</v>
      </c>
      <c r="H385" s="712">
        <v>84</v>
      </c>
    </row>
    <row r="386" spans="2:8">
      <c r="B386" s="719" t="s">
        <v>1511</v>
      </c>
      <c r="C386" s="720"/>
      <c r="D386" s="721" t="s">
        <v>1512</v>
      </c>
      <c r="E386" s="709">
        <v>176</v>
      </c>
      <c r="F386" s="713">
        <v>84</v>
      </c>
      <c r="G386" s="713">
        <v>92</v>
      </c>
      <c r="H386" s="714">
        <v>86</v>
      </c>
    </row>
    <row r="387" spans="2:8">
      <c r="B387" s="719" t="s">
        <v>1513</v>
      </c>
      <c r="C387" s="720"/>
      <c r="D387" s="721" t="s">
        <v>1514</v>
      </c>
      <c r="E387" s="709">
        <v>57</v>
      </c>
      <c r="F387" s="710">
        <v>22</v>
      </c>
      <c r="G387" s="710">
        <v>35</v>
      </c>
      <c r="H387" s="715">
        <v>23</v>
      </c>
    </row>
    <row r="388" spans="2:8">
      <c r="B388" s="719" t="s">
        <v>1515</v>
      </c>
      <c r="C388" s="720"/>
      <c r="D388" s="721" t="s">
        <v>1516</v>
      </c>
      <c r="E388" s="709">
        <v>93</v>
      </c>
      <c r="F388" s="711">
        <v>43</v>
      </c>
      <c r="G388" s="711">
        <v>50</v>
      </c>
      <c r="H388" s="712">
        <v>47</v>
      </c>
    </row>
    <row r="389" spans="2:8">
      <c r="B389" s="719" t="s">
        <v>1517</v>
      </c>
      <c r="C389" s="720"/>
      <c r="D389" s="721" t="s">
        <v>1518</v>
      </c>
      <c r="E389" s="709">
        <v>14</v>
      </c>
      <c r="F389" s="711">
        <v>4</v>
      </c>
      <c r="G389" s="711">
        <v>10</v>
      </c>
      <c r="H389" s="712">
        <v>12</v>
      </c>
    </row>
    <row r="390" spans="2:8">
      <c r="B390" s="719" t="s">
        <v>1519</v>
      </c>
      <c r="C390" s="720"/>
      <c r="D390" s="721" t="s">
        <v>1520</v>
      </c>
      <c r="E390" s="709">
        <v>74</v>
      </c>
      <c r="F390" s="711">
        <v>36</v>
      </c>
      <c r="G390" s="711">
        <v>38</v>
      </c>
      <c r="H390" s="712">
        <v>30</v>
      </c>
    </row>
    <row r="391" spans="2:8">
      <c r="B391" s="719" t="s">
        <v>1521</v>
      </c>
      <c r="C391" s="720"/>
      <c r="D391" s="721" t="s">
        <v>1522</v>
      </c>
      <c r="E391" s="709">
        <v>52</v>
      </c>
      <c r="F391" s="711">
        <v>31</v>
      </c>
      <c r="G391" s="711">
        <v>21</v>
      </c>
      <c r="H391" s="712">
        <v>25</v>
      </c>
    </row>
    <row r="392" spans="2:8">
      <c r="B392" s="719" t="s">
        <v>1523</v>
      </c>
      <c r="C392" s="720"/>
      <c r="D392" s="721" t="s">
        <v>1524</v>
      </c>
      <c r="E392" s="709">
        <v>7</v>
      </c>
      <c r="F392" s="711">
        <v>2</v>
      </c>
      <c r="G392" s="711">
        <v>5</v>
      </c>
      <c r="H392" s="712">
        <v>4</v>
      </c>
    </row>
    <row r="393" spans="2:8">
      <c r="B393" s="719" t="s">
        <v>1525</v>
      </c>
      <c r="C393" s="720"/>
      <c r="D393" s="721" t="s">
        <v>1526</v>
      </c>
      <c r="E393" s="709">
        <v>22</v>
      </c>
      <c r="F393" s="711">
        <v>11</v>
      </c>
      <c r="G393" s="711">
        <v>11</v>
      </c>
      <c r="H393" s="712">
        <v>10</v>
      </c>
    </row>
    <row r="394" spans="2:8">
      <c r="B394" s="719" t="s">
        <v>1527</v>
      </c>
      <c r="C394" s="720"/>
      <c r="D394" s="721" t="s">
        <v>1528</v>
      </c>
      <c r="E394" s="709">
        <v>9</v>
      </c>
      <c r="F394" s="711">
        <v>6</v>
      </c>
      <c r="G394" s="711">
        <v>3</v>
      </c>
      <c r="H394" s="712">
        <v>6</v>
      </c>
    </row>
    <row r="395" spans="2:8">
      <c r="B395" s="719" t="s">
        <v>1529</v>
      </c>
      <c r="C395" s="720"/>
      <c r="D395" s="721" t="s">
        <v>1530</v>
      </c>
      <c r="E395" s="709">
        <v>11</v>
      </c>
      <c r="F395" s="711">
        <v>4</v>
      </c>
      <c r="G395" s="711">
        <v>7</v>
      </c>
      <c r="H395" s="712">
        <v>7</v>
      </c>
    </row>
    <row r="396" spans="2:8">
      <c r="B396" s="719" t="s">
        <v>1531</v>
      </c>
      <c r="C396" s="720"/>
      <c r="D396" s="721" t="s">
        <v>1532</v>
      </c>
      <c r="E396" s="709">
        <v>85</v>
      </c>
      <c r="F396" s="711">
        <v>42</v>
      </c>
      <c r="G396" s="711">
        <v>43</v>
      </c>
      <c r="H396" s="712">
        <v>40</v>
      </c>
    </row>
    <row r="397" spans="2:8">
      <c r="B397" s="719" t="s">
        <v>1533</v>
      </c>
      <c r="C397" s="720"/>
      <c r="D397" s="721" t="s">
        <v>1534</v>
      </c>
      <c r="E397" s="709">
        <v>54</v>
      </c>
      <c r="F397" s="711">
        <v>23</v>
      </c>
      <c r="G397" s="711">
        <v>31</v>
      </c>
      <c r="H397" s="712">
        <v>26</v>
      </c>
    </row>
    <row r="398" spans="2:8">
      <c r="B398" s="719" t="s">
        <v>1535</v>
      </c>
      <c r="C398" s="720"/>
      <c r="D398" s="721" t="s">
        <v>1536</v>
      </c>
      <c r="E398" s="709">
        <v>30</v>
      </c>
      <c r="F398" s="711">
        <v>13</v>
      </c>
      <c r="G398" s="711">
        <v>17</v>
      </c>
      <c r="H398" s="712">
        <v>19</v>
      </c>
    </row>
    <row r="399" spans="2:8">
      <c r="B399" s="719" t="s">
        <v>1537</v>
      </c>
      <c r="C399" s="720"/>
      <c r="D399" s="721" t="s">
        <v>1538</v>
      </c>
      <c r="E399" s="709">
        <v>79</v>
      </c>
      <c r="F399" s="711">
        <v>39</v>
      </c>
      <c r="G399" s="711">
        <v>40</v>
      </c>
      <c r="H399" s="712">
        <v>28</v>
      </c>
    </row>
    <row r="400" spans="2:8">
      <c r="B400" s="719" t="s">
        <v>1539</v>
      </c>
      <c r="C400" s="720"/>
      <c r="D400" s="721" t="s">
        <v>1540</v>
      </c>
      <c r="E400" s="709">
        <v>36</v>
      </c>
      <c r="F400" s="711">
        <v>13</v>
      </c>
      <c r="G400" s="711">
        <v>23</v>
      </c>
      <c r="H400" s="712">
        <v>15</v>
      </c>
    </row>
    <row r="401" spans="1:8">
      <c r="B401" s="719" t="s">
        <v>1541</v>
      </c>
      <c r="C401" s="720"/>
      <c r="D401" s="721" t="s">
        <v>1542</v>
      </c>
      <c r="E401" s="709">
        <v>24</v>
      </c>
      <c r="F401" s="711">
        <v>14</v>
      </c>
      <c r="G401" s="711">
        <v>10</v>
      </c>
      <c r="H401" s="712">
        <v>10</v>
      </c>
    </row>
    <row r="402" spans="1:8">
      <c r="B402" s="719" t="s">
        <v>1543</v>
      </c>
      <c r="C402" s="720"/>
      <c r="D402" s="721" t="s">
        <v>1544</v>
      </c>
      <c r="E402" s="709">
        <v>75</v>
      </c>
      <c r="F402" s="711">
        <v>39</v>
      </c>
      <c r="G402" s="711">
        <v>36</v>
      </c>
      <c r="H402" s="712">
        <v>28</v>
      </c>
    </row>
    <row r="403" spans="1:8">
      <c r="B403" s="719" t="s">
        <v>1545</v>
      </c>
      <c r="C403" s="720"/>
      <c r="D403" s="721" t="s">
        <v>1546</v>
      </c>
      <c r="E403" s="709">
        <v>179</v>
      </c>
      <c r="F403" s="711">
        <v>88</v>
      </c>
      <c r="G403" s="711">
        <v>91</v>
      </c>
      <c r="H403" s="712">
        <v>67</v>
      </c>
    </row>
    <row r="404" spans="1:8">
      <c r="B404" s="719" t="s">
        <v>1547</v>
      </c>
      <c r="C404" s="720"/>
      <c r="D404" s="721" t="s">
        <v>1548</v>
      </c>
      <c r="E404" s="709">
        <v>47</v>
      </c>
      <c r="F404" s="711">
        <v>23</v>
      </c>
      <c r="G404" s="711">
        <v>24</v>
      </c>
      <c r="H404" s="712">
        <v>24</v>
      </c>
    </row>
    <row r="405" spans="1:8">
      <c r="B405" s="719" t="s">
        <v>1549</v>
      </c>
      <c r="C405" s="720"/>
      <c r="D405" s="721" t="s">
        <v>1550</v>
      </c>
      <c r="E405" s="709">
        <v>129</v>
      </c>
      <c r="F405" s="711">
        <v>62</v>
      </c>
      <c r="G405" s="711">
        <v>67</v>
      </c>
      <c r="H405" s="712">
        <v>60</v>
      </c>
    </row>
    <row r="406" spans="1:8">
      <c r="B406" s="719" t="s">
        <v>1551</v>
      </c>
      <c r="C406" s="720"/>
      <c r="D406" s="721" t="s">
        <v>1552</v>
      </c>
      <c r="E406" s="709">
        <v>169</v>
      </c>
      <c r="F406" s="711">
        <v>83</v>
      </c>
      <c r="G406" s="711">
        <v>86</v>
      </c>
      <c r="H406" s="712">
        <v>74</v>
      </c>
    </row>
    <row r="407" spans="1:8">
      <c r="B407" s="719" t="s">
        <v>1553</v>
      </c>
      <c r="C407" s="720"/>
      <c r="D407" s="721" t="s">
        <v>1554</v>
      </c>
      <c r="E407" s="709">
        <v>132</v>
      </c>
      <c r="F407" s="711">
        <v>68</v>
      </c>
      <c r="G407" s="711">
        <v>64</v>
      </c>
      <c r="H407" s="712">
        <v>61</v>
      </c>
    </row>
    <row r="408" spans="1:8">
      <c r="B408" s="719" t="s">
        <v>1555</v>
      </c>
      <c r="C408" s="720"/>
      <c r="D408" s="721" t="s">
        <v>1556</v>
      </c>
      <c r="E408" s="709">
        <v>371</v>
      </c>
      <c r="F408" s="711">
        <v>182</v>
      </c>
      <c r="G408" s="711">
        <v>189</v>
      </c>
      <c r="H408" s="712">
        <v>168</v>
      </c>
    </row>
    <row r="409" spans="1:8">
      <c r="B409" s="719" t="s">
        <v>1557</v>
      </c>
      <c r="C409" s="720"/>
      <c r="D409" s="721" t="s">
        <v>1558</v>
      </c>
      <c r="E409" s="709">
        <v>13</v>
      </c>
      <c r="F409" s="711">
        <v>6</v>
      </c>
      <c r="G409" s="711">
        <v>7</v>
      </c>
      <c r="H409" s="712">
        <v>9</v>
      </c>
    </row>
    <row r="410" spans="1:8">
      <c r="B410" s="719" t="s">
        <v>1559</v>
      </c>
      <c r="C410" s="720"/>
      <c r="D410" s="721" t="s">
        <v>1560</v>
      </c>
      <c r="E410" s="709">
        <v>345</v>
      </c>
      <c r="F410" s="711">
        <v>171</v>
      </c>
      <c r="G410" s="711">
        <v>174</v>
      </c>
      <c r="H410" s="712">
        <v>206</v>
      </c>
    </row>
    <row r="411" spans="1:8">
      <c r="B411" s="719" t="s">
        <v>1561</v>
      </c>
      <c r="C411" s="720"/>
      <c r="D411" s="721" t="s">
        <v>1562</v>
      </c>
      <c r="E411" s="709">
        <v>13</v>
      </c>
      <c r="F411" s="711">
        <v>7</v>
      </c>
      <c r="G411" s="711">
        <v>6</v>
      </c>
      <c r="H411" s="712">
        <v>10</v>
      </c>
    </row>
    <row r="412" spans="1:8">
      <c r="B412" s="719" t="s">
        <v>1563</v>
      </c>
      <c r="C412" s="720"/>
      <c r="D412" s="721" t="s">
        <v>1564</v>
      </c>
      <c r="E412" s="709">
        <v>11</v>
      </c>
      <c r="F412" s="711">
        <v>5</v>
      </c>
      <c r="G412" s="711">
        <v>6</v>
      </c>
      <c r="H412" s="712">
        <v>9</v>
      </c>
    </row>
    <row r="413" spans="1:8">
      <c r="B413" s="719" t="s">
        <v>1565</v>
      </c>
      <c r="C413" s="720"/>
      <c r="D413" s="721" t="s">
        <v>1566</v>
      </c>
      <c r="E413" s="709">
        <v>89</v>
      </c>
      <c r="F413" s="711">
        <v>45</v>
      </c>
      <c r="G413" s="711">
        <v>44</v>
      </c>
      <c r="H413" s="712">
        <v>54</v>
      </c>
    </row>
    <row r="414" spans="1:8">
      <c r="B414" s="719" t="s">
        <v>1567</v>
      </c>
      <c r="C414" s="720"/>
      <c r="D414" s="721" t="s">
        <v>1568</v>
      </c>
      <c r="E414" s="709">
        <v>36</v>
      </c>
      <c r="F414" s="713">
        <v>18</v>
      </c>
      <c r="G414" s="713">
        <v>18</v>
      </c>
      <c r="H414" s="714">
        <v>24</v>
      </c>
    </row>
    <row r="415" spans="1:8">
      <c r="A415" s="706"/>
      <c r="B415" s="706"/>
      <c r="C415" s="706"/>
      <c r="D415" s="706"/>
      <c r="E415" s="707"/>
      <c r="F415" s="706"/>
      <c r="G415" s="706"/>
      <c r="H415" s="706"/>
    </row>
    <row r="416" spans="1:8">
      <c r="A416" s="696" t="s">
        <v>2536</v>
      </c>
      <c r="H416" s="705" t="s">
        <v>2850</v>
      </c>
    </row>
    <row r="422" spans="1:8" ht="24">
      <c r="A422" s="49" t="s">
        <v>3</v>
      </c>
    </row>
    <row r="423" spans="1:8" ht="15" thickBot="1">
      <c r="A423" s="678" t="s">
        <v>722</v>
      </c>
      <c r="B423" s="679"/>
      <c r="C423" s="680"/>
      <c r="D423" s="678"/>
      <c r="E423" s="681"/>
      <c r="F423" s="681"/>
      <c r="G423" s="681"/>
      <c r="H423" s="682"/>
    </row>
    <row r="424" spans="1:8" ht="14.25" thickTop="1">
      <c r="A424" s="729" t="s">
        <v>723</v>
      </c>
      <c r="B424" s="729"/>
      <c r="C424" s="683" t="s">
        <v>724</v>
      </c>
      <c r="D424" s="684" t="s">
        <v>725</v>
      </c>
      <c r="E424" s="685" t="s">
        <v>2537</v>
      </c>
      <c r="F424" s="686" t="s">
        <v>204</v>
      </c>
      <c r="G424" s="687" t="s">
        <v>205</v>
      </c>
      <c r="H424" s="687" t="s">
        <v>727</v>
      </c>
    </row>
    <row r="425" spans="1:8" ht="14.25" customHeight="1">
      <c r="A425" s="688"/>
      <c r="B425" s="676"/>
      <c r="C425" s="689"/>
      <c r="D425" s="690"/>
      <c r="E425" s="691" t="s">
        <v>262</v>
      </c>
      <c r="F425" s="692" t="s">
        <v>262</v>
      </c>
      <c r="G425" s="691" t="s">
        <v>262</v>
      </c>
      <c r="H425" s="693" t="s">
        <v>728</v>
      </c>
    </row>
    <row r="426" spans="1:8" ht="14.25" customHeight="1">
      <c r="A426" s="688"/>
      <c r="B426" s="719" t="s">
        <v>729</v>
      </c>
      <c r="C426" s="720"/>
      <c r="D426" s="721" t="s">
        <v>2538</v>
      </c>
      <c r="E426" s="709">
        <v>703168</v>
      </c>
      <c r="F426" s="710">
        <v>342961</v>
      </c>
      <c r="G426" s="710">
        <v>360207</v>
      </c>
      <c r="H426" s="710">
        <v>315623</v>
      </c>
    </row>
    <row r="427" spans="1:8">
      <c r="A427" s="688"/>
      <c r="B427" s="719" t="s">
        <v>731</v>
      </c>
      <c r="C427" s="720"/>
      <c r="D427" s="721" t="s">
        <v>2539</v>
      </c>
      <c r="E427" s="709">
        <v>254150</v>
      </c>
      <c r="F427" s="711">
        <v>122541</v>
      </c>
      <c r="G427" s="711">
        <v>131609</v>
      </c>
      <c r="H427" s="711">
        <v>114825</v>
      </c>
    </row>
    <row r="428" spans="1:8">
      <c r="A428" s="688"/>
      <c r="B428" s="719" t="s">
        <v>733</v>
      </c>
      <c r="C428" s="720"/>
      <c r="D428" s="721" t="s">
        <v>2540</v>
      </c>
      <c r="E428" s="709">
        <v>187</v>
      </c>
      <c r="F428" s="711">
        <v>79</v>
      </c>
      <c r="G428" s="711">
        <v>108</v>
      </c>
      <c r="H428" s="712">
        <v>112</v>
      </c>
    </row>
    <row r="429" spans="1:8">
      <c r="A429" s="688"/>
      <c r="B429" s="719" t="s">
        <v>735</v>
      </c>
      <c r="C429" s="720"/>
      <c r="D429" s="721" t="s">
        <v>2541</v>
      </c>
      <c r="E429" s="709">
        <v>96</v>
      </c>
      <c r="F429" s="711">
        <v>40</v>
      </c>
      <c r="G429" s="711">
        <v>56</v>
      </c>
      <c r="H429" s="712">
        <v>48</v>
      </c>
    </row>
    <row r="430" spans="1:8">
      <c r="A430" s="688"/>
      <c r="B430" s="719" t="s">
        <v>737</v>
      </c>
      <c r="C430" s="720"/>
      <c r="D430" s="721" t="s">
        <v>2542</v>
      </c>
      <c r="E430" s="709">
        <v>136</v>
      </c>
      <c r="F430" s="711">
        <v>60</v>
      </c>
      <c r="G430" s="711">
        <v>76</v>
      </c>
      <c r="H430" s="712">
        <v>72</v>
      </c>
    </row>
    <row r="431" spans="1:8">
      <c r="A431" s="688"/>
      <c r="B431" s="719" t="s">
        <v>739</v>
      </c>
      <c r="C431" s="720"/>
      <c r="D431" s="721" t="s">
        <v>2543</v>
      </c>
      <c r="E431" s="709" t="s">
        <v>2544</v>
      </c>
      <c r="F431" s="711" t="s">
        <v>4</v>
      </c>
      <c r="G431" s="711" t="s">
        <v>4</v>
      </c>
      <c r="H431" s="711" t="s">
        <v>4</v>
      </c>
    </row>
    <row r="432" spans="1:8">
      <c r="A432" s="688"/>
      <c r="B432" s="719" t="s">
        <v>743</v>
      </c>
      <c r="C432" s="720"/>
      <c r="D432" s="721" t="s">
        <v>744</v>
      </c>
      <c r="E432" s="709">
        <v>1229</v>
      </c>
      <c r="F432" s="711">
        <v>579</v>
      </c>
      <c r="G432" s="711">
        <v>650</v>
      </c>
      <c r="H432" s="712">
        <v>575</v>
      </c>
    </row>
    <row r="433" spans="1:8">
      <c r="A433" s="688"/>
      <c r="B433" s="719" t="s">
        <v>745</v>
      </c>
      <c r="C433" s="720"/>
      <c r="D433" s="721" t="s">
        <v>746</v>
      </c>
      <c r="E433" s="709">
        <v>597</v>
      </c>
      <c r="F433" s="711">
        <v>284</v>
      </c>
      <c r="G433" s="711">
        <v>313</v>
      </c>
      <c r="H433" s="712">
        <v>263</v>
      </c>
    </row>
    <row r="434" spans="1:8">
      <c r="A434" s="688"/>
      <c r="B434" s="719" t="s">
        <v>747</v>
      </c>
      <c r="C434" s="720"/>
      <c r="D434" s="721" t="s">
        <v>748</v>
      </c>
      <c r="E434" s="709">
        <v>782</v>
      </c>
      <c r="F434" s="711">
        <v>363</v>
      </c>
      <c r="G434" s="711">
        <v>419</v>
      </c>
      <c r="H434" s="712">
        <v>381</v>
      </c>
    </row>
    <row r="435" spans="1:8">
      <c r="A435" s="299"/>
      <c r="B435" s="719" t="s">
        <v>749</v>
      </c>
      <c r="C435" s="720"/>
      <c r="D435" s="721" t="s">
        <v>750</v>
      </c>
      <c r="E435" s="709">
        <v>1796</v>
      </c>
      <c r="F435" s="711">
        <v>828</v>
      </c>
      <c r="G435" s="711">
        <v>968</v>
      </c>
      <c r="H435" s="712">
        <v>808</v>
      </c>
    </row>
    <row r="436" spans="1:8">
      <c r="A436" s="299"/>
      <c r="B436" s="719" t="s">
        <v>751</v>
      </c>
      <c r="C436" s="720"/>
      <c r="D436" s="721" t="s">
        <v>752</v>
      </c>
      <c r="E436" s="709">
        <v>1049</v>
      </c>
      <c r="F436" s="711">
        <v>506</v>
      </c>
      <c r="G436" s="711">
        <v>543</v>
      </c>
      <c r="H436" s="712">
        <v>426</v>
      </c>
    </row>
    <row r="437" spans="1:8">
      <c r="A437" s="299"/>
      <c r="B437" s="722" t="s">
        <v>753</v>
      </c>
      <c r="C437" s="720"/>
      <c r="D437" s="721" t="s">
        <v>754</v>
      </c>
      <c r="E437" s="709">
        <v>1540</v>
      </c>
      <c r="F437" s="711">
        <v>708</v>
      </c>
      <c r="G437" s="711">
        <v>832</v>
      </c>
      <c r="H437" s="712">
        <v>685</v>
      </c>
    </row>
    <row r="438" spans="1:8">
      <c r="A438" s="299"/>
      <c r="B438" s="719" t="s">
        <v>755</v>
      </c>
      <c r="C438" s="720"/>
      <c r="D438" s="721" t="s">
        <v>756</v>
      </c>
      <c r="E438" s="709">
        <v>400</v>
      </c>
      <c r="F438" s="711">
        <v>188</v>
      </c>
      <c r="G438" s="711">
        <v>212</v>
      </c>
      <c r="H438" s="712">
        <v>229</v>
      </c>
    </row>
    <row r="439" spans="1:8">
      <c r="A439" s="299"/>
      <c r="B439" s="719" t="s">
        <v>757</v>
      </c>
      <c r="C439" s="720"/>
      <c r="D439" s="721" t="s">
        <v>758</v>
      </c>
      <c r="E439" s="709">
        <v>1294</v>
      </c>
      <c r="F439" s="711">
        <v>611</v>
      </c>
      <c r="G439" s="711">
        <v>683</v>
      </c>
      <c r="H439" s="712">
        <v>681</v>
      </c>
    </row>
    <row r="440" spans="1:8">
      <c r="A440" s="299"/>
      <c r="B440" s="719" t="s">
        <v>759</v>
      </c>
      <c r="C440" s="720"/>
      <c r="D440" s="721" t="s">
        <v>2545</v>
      </c>
      <c r="E440" s="709">
        <v>857</v>
      </c>
      <c r="F440" s="711">
        <v>403</v>
      </c>
      <c r="G440" s="711">
        <v>454</v>
      </c>
      <c r="H440" s="712">
        <v>477</v>
      </c>
    </row>
    <row r="441" spans="1:8">
      <c r="A441" s="299"/>
      <c r="B441" s="719" t="s">
        <v>761</v>
      </c>
      <c r="C441" s="720"/>
      <c r="D441" s="721" t="s">
        <v>762</v>
      </c>
      <c r="E441" s="709">
        <v>922</v>
      </c>
      <c r="F441" s="711">
        <v>433</v>
      </c>
      <c r="G441" s="711">
        <v>489</v>
      </c>
      <c r="H441" s="712">
        <v>452</v>
      </c>
    </row>
    <row r="442" spans="1:8">
      <c r="A442" s="299"/>
      <c r="B442" s="719" t="s">
        <v>763</v>
      </c>
      <c r="C442" s="720"/>
      <c r="D442" s="721" t="s">
        <v>764</v>
      </c>
      <c r="E442" s="709">
        <v>431</v>
      </c>
      <c r="F442" s="711">
        <v>202</v>
      </c>
      <c r="G442" s="711">
        <v>229</v>
      </c>
      <c r="H442" s="712">
        <v>231</v>
      </c>
    </row>
    <row r="443" spans="1:8">
      <c r="A443" s="299"/>
      <c r="B443" s="719" t="s">
        <v>765</v>
      </c>
      <c r="C443" s="720"/>
      <c r="D443" s="721" t="s">
        <v>766</v>
      </c>
      <c r="E443" s="709">
        <v>275</v>
      </c>
      <c r="F443" s="711">
        <v>120</v>
      </c>
      <c r="G443" s="711">
        <v>155</v>
      </c>
      <c r="H443" s="712">
        <v>145</v>
      </c>
    </row>
    <row r="444" spans="1:8">
      <c r="A444" s="299"/>
      <c r="B444" s="719" t="s">
        <v>767</v>
      </c>
      <c r="C444" s="720"/>
      <c r="D444" s="721" t="s">
        <v>768</v>
      </c>
      <c r="E444" s="709">
        <v>317</v>
      </c>
      <c r="F444" s="711">
        <v>143</v>
      </c>
      <c r="G444" s="711">
        <v>174</v>
      </c>
      <c r="H444" s="712">
        <v>157</v>
      </c>
    </row>
    <row r="445" spans="1:8">
      <c r="A445" s="299"/>
      <c r="B445" s="719" t="s">
        <v>769</v>
      </c>
      <c r="C445" s="720"/>
      <c r="D445" s="721" t="s">
        <v>770</v>
      </c>
      <c r="E445" s="709">
        <v>691</v>
      </c>
      <c r="F445" s="711">
        <v>334</v>
      </c>
      <c r="G445" s="711">
        <v>357</v>
      </c>
      <c r="H445" s="712">
        <v>288</v>
      </c>
    </row>
    <row r="446" spans="1:8">
      <c r="A446" s="299"/>
      <c r="B446" s="719" t="s">
        <v>771</v>
      </c>
      <c r="C446" s="720"/>
      <c r="D446" s="721" t="s">
        <v>772</v>
      </c>
      <c r="E446" s="709">
        <v>320</v>
      </c>
      <c r="F446" s="711">
        <v>138</v>
      </c>
      <c r="G446" s="711">
        <v>182</v>
      </c>
      <c r="H446" s="712">
        <v>139</v>
      </c>
    </row>
    <row r="447" spans="1:8">
      <c r="A447" s="299"/>
      <c r="B447" s="719" t="s">
        <v>773</v>
      </c>
      <c r="C447" s="720"/>
      <c r="D447" s="721" t="s">
        <v>774</v>
      </c>
      <c r="E447" s="709">
        <v>273</v>
      </c>
      <c r="F447" s="711">
        <v>135</v>
      </c>
      <c r="G447" s="711">
        <v>138</v>
      </c>
      <c r="H447" s="712">
        <v>151</v>
      </c>
    </row>
    <row r="448" spans="1:8">
      <c r="A448" s="299"/>
      <c r="B448" s="719" t="s">
        <v>775</v>
      </c>
      <c r="C448" s="720"/>
      <c r="D448" s="721" t="s">
        <v>776</v>
      </c>
      <c r="E448" s="709">
        <v>617</v>
      </c>
      <c r="F448" s="711">
        <v>266</v>
      </c>
      <c r="G448" s="711">
        <v>351</v>
      </c>
      <c r="H448" s="712">
        <v>367</v>
      </c>
    </row>
    <row r="449" spans="1:8">
      <c r="A449" s="299"/>
      <c r="B449" s="719" t="s">
        <v>777</v>
      </c>
      <c r="C449" s="720"/>
      <c r="D449" s="721" t="s">
        <v>778</v>
      </c>
      <c r="E449" s="709">
        <v>907</v>
      </c>
      <c r="F449" s="711">
        <v>440</v>
      </c>
      <c r="G449" s="711">
        <v>467</v>
      </c>
      <c r="H449" s="712">
        <v>460</v>
      </c>
    </row>
    <row r="450" spans="1:8">
      <c r="A450" s="299"/>
      <c r="B450" s="719" t="s">
        <v>779</v>
      </c>
      <c r="C450" s="720"/>
      <c r="D450" s="721" t="s">
        <v>780</v>
      </c>
      <c r="E450" s="709">
        <v>1240</v>
      </c>
      <c r="F450" s="711">
        <v>597</v>
      </c>
      <c r="G450" s="711">
        <v>643</v>
      </c>
      <c r="H450" s="712">
        <v>606</v>
      </c>
    </row>
    <row r="451" spans="1:8">
      <c r="A451" s="299"/>
      <c r="B451" s="719" t="s">
        <v>781</v>
      </c>
      <c r="C451" s="720"/>
      <c r="D451" s="721" t="s">
        <v>782</v>
      </c>
      <c r="E451" s="709">
        <v>528</v>
      </c>
      <c r="F451" s="711">
        <v>253</v>
      </c>
      <c r="G451" s="711">
        <v>275</v>
      </c>
      <c r="H451" s="712">
        <v>262</v>
      </c>
    </row>
    <row r="452" spans="1:8">
      <c r="A452" s="299"/>
      <c r="B452" s="719" t="s">
        <v>783</v>
      </c>
      <c r="C452" s="720"/>
      <c r="D452" s="721" t="s">
        <v>784</v>
      </c>
      <c r="E452" s="709">
        <v>590</v>
      </c>
      <c r="F452" s="711">
        <v>286</v>
      </c>
      <c r="G452" s="711">
        <v>304</v>
      </c>
      <c r="H452" s="712">
        <v>302</v>
      </c>
    </row>
    <row r="453" spans="1:8">
      <c r="A453" s="299"/>
      <c r="B453" s="719" t="s">
        <v>785</v>
      </c>
      <c r="C453" s="720"/>
      <c r="D453" s="721" t="s">
        <v>786</v>
      </c>
      <c r="E453" s="709">
        <v>290</v>
      </c>
      <c r="F453" s="711">
        <v>140</v>
      </c>
      <c r="G453" s="711">
        <v>150</v>
      </c>
      <c r="H453" s="712">
        <v>123</v>
      </c>
    </row>
    <row r="454" spans="1:8">
      <c r="A454" s="299"/>
      <c r="B454" s="719" t="s">
        <v>787</v>
      </c>
      <c r="C454" s="720"/>
      <c r="D454" s="721" t="s">
        <v>788</v>
      </c>
      <c r="E454" s="709">
        <v>240</v>
      </c>
      <c r="F454" s="711">
        <v>120</v>
      </c>
      <c r="G454" s="711">
        <v>120</v>
      </c>
      <c r="H454" s="712">
        <v>150</v>
      </c>
    </row>
    <row r="455" spans="1:8">
      <c r="A455" s="299"/>
      <c r="B455" s="719" t="s">
        <v>789</v>
      </c>
      <c r="C455" s="720"/>
      <c r="D455" s="721" t="s">
        <v>790</v>
      </c>
      <c r="E455" s="709">
        <v>757</v>
      </c>
      <c r="F455" s="711">
        <v>369</v>
      </c>
      <c r="G455" s="711">
        <v>388</v>
      </c>
      <c r="H455" s="712">
        <v>387</v>
      </c>
    </row>
    <row r="456" spans="1:8">
      <c r="A456" s="299"/>
      <c r="B456" s="719" t="s">
        <v>791</v>
      </c>
      <c r="C456" s="720"/>
      <c r="D456" s="721" t="s">
        <v>792</v>
      </c>
      <c r="E456" s="709">
        <v>72</v>
      </c>
      <c r="F456" s="711">
        <v>33</v>
      </c>
      <c r="G456" s="711">
        <v>39</v>
      </c>
      <c r="H456" s="712">
        <v>56</v>
      </c>
    </row>
    <row r="457" spans="1:8">
      <c r="A457" s="287"/>
      <c r="B457" s="719" t="s">
        <v>2546</v>
      </c>
      <c r="C457" s="720"/>
      <c r="D457" s="721" t="s">
        <v>794</v>
      </c>
      <c r="E457" s="709">
        <v>168</v>
      </c>
      <c r="F457" s="711">
        <v>75</v>
      </c>
      <c r="G457" s="711">
        <v>93</v>
      </c>
      <c r="H457" s="712">
        <v>85</v>
      </c>
    </row>
    <row r="458" spans="1:8">
      <c r="A458" s="287"/>
      <c r="B458" s="719" t="s">
        <v>2547</v>
      </c>
      <c r="C458" s="720"/>
      <c r="D458" s="721" t="s">
        <v>796</v>
      </c>
      <c r="E458" s="709" t="s">
        <v>797</v>
      </c>
      <c r="F458" s="711" t="s">
        <v>148</v>
      </c>
      <c r="G458" s="711" t="s">
        <v>148</v>
      </c>
      <c r="H458" s="711" t="s">
        <v>148</v>
      </c>
    </row>
    <row r="459" spans="1:8">
      <c r="A459" s="299"/>
      <c r="B459" s="719" t="s">
        <v>800</v>
      </c>
      <c r="C459" s="720"/>
      <c r="D459" s="721" t="s">
        <v>801</v>
      </c>
      <c r="E459" s="709">
        <v>518</v>
      </c>
      <c r="F459" s="711">
        <v>253</v>
      </c>
      <c r="G459" s="711">
        <v>265</v>
      </c>
      <c r="H459" s="712">
        <v>246</v>
      </c>
    </row>
    <row r="460" spans="1:8">
      <c r="A460" s="299"/>
      <c r="B460" s="719" t="s">
        <v>802</v>
      </c>
      <c r="C460" s="720"/>
      <c r="D460" s="721" t="s">
        <v>803</v>
      </c>
      <c r="E460" s="709">
        <v>100</v>
      </c>
      <c r="F460" s="711">
        <v>42</v>
      </c>
      <c r="G460" s="711">
        <v>58</v>
      </c>
      <c r="H460" s="712">
        <v>55</v>
      </c>
    </row>
    <row r="461" spans="1:8">
      <c r="A461" s="688"/>
      <c r="B461" s="719" t="s">
        <v>804</v>
      </c>
      <c r="C461" s="720"/>
      <c r="D461" s="721" t="s">
        <v>805</v>
      </c>
      <c r="E461" s="709">
        <v>417</v>
      </c>
      <c r="F461" s="711">
        <v>183</v>
      </c>
      <c r="G461" s="711">
        <v>234</v>
      </c>
      <c r="H461" s="712">
        <v>283</v>
      </c>
    </row>
    <row r="462" spans="1:8">
      <c r="A462" s="694"/>
      <c r="B462" s="719" t="s">
        <v>806</v>
      </c>
      <c r="C462" s="720"/>
      <c r="D462" s="721" t="s">
        <v>807</v>
      </c>
      <c r="E462" s="709">
        <v>71</v>
      </c>
      <c r="F462" s="711">
        <v>29</v>
      </c>
      <c r="G462" s="711">
        <v>42</v>
      </c>
      <c r="H462" s="712">
        <v>38</v>
      </c>
    </row>
    <row r="463" spans="1:8">
      <c r="A463" s="694"/>
      <c r="B463" s="719" t="s">
        <v>808</v>
      </c>
      <c r="C463" s="720"/>
      <c r="D463" s="721" t="s">
        <v>809</v>
      </c>
      <c r="E463" s="709">
        <v>889</v>
      </c>
      <c r="F463" s="711">
        <v>411</v>
      </c>
      <c r="G463" s="711">
        <v>478</v>
      </c>
      <c r="H463" s="712">
        <v>485</v>
      </c>
    </row>
    <row r="464" spans="1:8">
      <c r="A464" s="694"/>
      <c r="B464" s="719" t="s">
        <v>810</v>
      </c>
      <c r="C464" s="720"/>
      <c r="D464" s="721" t="s">
        <v>811</v>
      </c>
      <c r="E464" s="709">
        <v>114</v>
      </c>
      <c r="F464" s="711">
        <v>46</v>
      </c>
      <c r="G464" s="711">
        <v>68</v>
      </c>
      <c r="H464" s="712">
        <v>66</v>
      </c>
    </row>
    <row r="465" spans="1:8">
      <c r="A465" s="694"/>
      <c r="B465" s="719" t="s">
        <v>812</v>
      </c>
      <c r="C465" s="720"/>
      <c r="D465" s="721" t="s">
        <v>813</v>
      </c>
      <c r="E465" s="709">
        <v>168</v>
      </c>
      <c r="F465" s="711">
        <v>79</v>
      </c>
      <c r="G465" s="711">
        <v>89</v>
      </c>
      <c r="H465" s="712">
        <v>108</v>
      </c>
    </row>
    <row r="466" spans="1:8">
      <c r="A466" s="694"/>
      <c r="B466" s="719" t="s">
        <v>814</v>
      </c>
      <c r="C466" s="720"/>
      <c r="D466" s="721" t="s">
        <v>815</v>
      </c>
      <c r="E466" s="709">
        <v>88</v>
      </c>
      <c r="F466" s="711">
        <v>45</v>
      </c>
      <c r="G466" s="711">
        <v>43</v>
      </c>
      <c r="H466" s="712">
        <v>48</v>
      </c>
    </row>
    <row r="467" spans="1:8">
      <c r="A467" s="694"/>
      <c r="B467" s="719" t="s">
        <v>816</v>
      </c>
      <c r="C467" s="720"/>
      <c r="D467" s="721" t="s">
        <v>817</v>
      </c>
      <c r="E467" s="709">
        <v>544</v>
      </c>
      <c r="F467" s="711">
        <v>251</v>
      </c>
      <c r="G467" s="711">
        <v>293</v>
      </c>
      <c r="H467" s="712">
        <v>323</v>
      </c>
    </row>
    <row r="468" spans="1:8">
      <c r="A468" s="695"/>
      <c r="B468" s="719" t="s">
        <v>818</v>
      </c>
      <c r="C468" s="720"/>
      <c r="D468" s="721" t="s">
        <v>819</v>
      </c>
      <c r="E468" s="709">
        <v>348</v>
      </c>
      <c r="F468" s="711">
        <v>147</v>
      </c>
      <c r="G468" s="711">
        <v>201</v>
      </c>
      <c r="H468" s="712">
        <v>189</v>
      </c>
    </row>
    <row r="469" spans="1:8">
      <c r="A469" s="695"/>
      <c r="B469" s="719" t="s">
        <v>820</v>
      </c>
      <c r="C469" s="720"/>
      <c r="D469" s="721" t="s">
        <v>821</v>
      </c>
      <c r="E469" s="709">
        <v>245</v>
      </c>
      <c r="F469" s="711">
        <v>111</v>
      </c>
      <c r="G469" s="711">
        <v>134</v>
      </c>
      <c r="H469" s="712">
        <v>138</v>
      </c>
    </row>
    <row r="470" spans="1:8">
      <c r="A470" s="695"/>
      <c r="B470" s="719" t="s">
        <v>822</v>
      </c>
      <c r="C470" s="720"/>
      <c r="D470" s="721" t="s">
        <v>823</v>
      </c>
      <c r="E470" s="709">
        <v>203</v>
      </c>
      <c r="F470" s="711">
        <v>103</v>
      </c>
      <c r="G470" s="711">
        <v>100</v>
      </c>
      <c r="H470" s="712">
        <v>125</v>
      </c>
    </row>
    <row r="471" spans="1:8">
      <c r="A471" s="695"/>
      <c r="B471" s="719" t="s">
        <v>824</v>
      </c>
      <c r="C471" s="720"/>
      <c r="D471" s="721" t="s">
        <v>825</v>
      </c>
      <c r="E471" s="709">
        <v>169</v>
      </c>
      <c r="F471" s="711">
        <v>92</v>
      </c>
      <c r="G471" s="711">
        <v>77</v>
      </c>
      <c r="H471" s="712">
        <v>116</v>
      </c>
    </row>
    <row r="472" spans="1:8">
      <c r="A472" s="694"/>
      <c r="B472" s="719" t="s">
        <v>826</v>
      </c>
      <c r="C472" s="720"/>
      <c r="D472" s="721" t="s">
        <v>827</v>
      </c>
      <c r="E472" s="709">
        <v>205</v>
      </c>
      <c r="F472" s="713">
        <v>109</v>
      </c>
      <c r="G472" s="713">
        <v>96</v>
      </c>
      <c r="H472" s="714">
        <v>134</v>
      </c>
    </row>
    <row r="473" spans="1:8">
      <c r="A473" s="694"/>
      <c r="B473" s="719" t="s">
        <v>828</v>
      </c>
      <c r="C473" s="720"/>
      <c r="D473" s="721" t="s">
        <v>829</v>
      </c>
      <c r="E473" s="709">
        <v>189</v>
      </c>
      <c r="F473" s="710">
        <v>94</v>
      </c>
      <c r="G473" s="710">
        <v>95</v>
      </c>
      <c r="H473" s="715">
        <v>107</v>
      </c>
    </row>
    <row r="474" spans="1:8">
      <c r="A474" s="694"/>
      <c r="B474" s="719" t="s">
        <v>830</v>
      </c>
      <c r="C474" s="720"/>
      <c r="D474" s="721" t="s">
        <v>831</v>
      </c>
      <c r="E474" s="709">
        <v>270</v>
      </c>
      <c r="F474" s="711">
        <v>122</v>
      </c>
      <c r="G474" s="711">
        <v>148</v>
      </c>
      <c r="H474" s="712">
        <v>154</v>
      </c>
    </row>
    <row r="475" spans="1:8">
      <c r="A475" s="694"/>
      <c r="B475" s="719" t="s">
        <v>832</v>
      </c>
      <c r="C475" s="720"/>
      <c r="D475" s="721" t="s">
        <v>833</v>
      </c>
      <c r="E475" s="709">
        <v>556</v>
      </c>
      <c r="F475" s="711">
        <v>273</v>
      </c>
      <c r="G475" s="711">
        <v>283</v>
      </c>
      <c r="H475" s="712">
        <v>326</v>
      </c>
    </row>
    <row r="476" spans="1:8">
      <c r="A476" s="694"/>
      <c r="B476" s="719" t="s">
        <v>834</v>
      </c>
      <c r="C476" s="720"/>
      <c r="D476" s="721" t="s">
        <v>835</v>
      </c>
      <c r="E476" s="709">
        <v>331</v>
      </c>
      <c r="F476" s="711">
        <v>150</v>
      </c>
      <c r="G476" s="711">
        <v>181</v>
      </c>
      <c r="H476" s="712">
        <v>194</v>
      </c>
    </row>
    <row r="477" spans="1:8">
      <c r="A477" s="694"/>
      <c r="B477" s="719" t="s">
        <v>836</v>
      </c>
      <c r="C477" s="720"/>
      <c r="D477" s="721" t="s">
        <v>837</v>
      </c>
      <c r="E477" s="709">
        <v>226</v>
      </c>
      <c r="F477" s="711">
        <v>100</v>
      </c>
      <c r="G477" s="711">
        <v>126</v>
      </c>
      <c r="H477" s="712">
        <v>125</v>
      </c>
    </row>
    <row r="478" spans="1:8">
      <c r="A478" s="694"/>
      <c r="B478" s="719" t="s">
        <v>838</v>
      </c>
      <c r="C478" s="720"/>
      <c r="D478" s="721" t="s">
        <v>839</v>
      </c>
      <c r="E478" s="709">
        <v>731</v>
      </c>
      <c r="F478" s="711">
        <v>351</v>
      </c>
      <c r="G478" s="711">
        <v>380</v>
      </c>
      <c r="H478" s="712">
        <v>401</v>
      </c>
    </row>
    <row r="479" spans="1:8">
      <c r="A479" s="694"/>
      <c r="B479" s="719" t="s">
        <v>840</v>
      </c>
      <c r="C479" s="720"/>
      <c r="D479" s="721" t="s">
        <v>841</v>
      </c>
      <c r="E479" s="709">
        <v>615</v>
      </c>
      <c r="F479" s="711">
        <v>307</v>
      </c>
      <c r="G479" s="711">
        <v>308</v>
      </c>
      <c r="H479" s="712">
        <v>318</v>
      </c>
    </row>
    <row r="480" spans="1:8">
      <c r="A480" s="694"/>
      <c r="B480" s="719" t="s">
        <v>842</v>
      </c>
      <c r="C480" s="720"/>
      <c r="D480" s="721" t="s">
        <v>843</v>
      </c>
      <c r="E480" s="709">
        <v>725</v>
      </c>
      <c r="F480" s="711">
        <v>332</v>
      </c>
      <c r="G480" s="711">
        <v>393</v>
      </c>
      <c r="H480" s="712">
        <v>359</v>
      </c>
    </row>
    <row r="481" spans="1:8">
      <c r="A481" s="694"/>
      <c r="B481" s="719" t="s">
        <v>844</v>
      </c>
      <c r="C481" s="720"/>
      <c r="D481" s="721" t="s">
        <v>845</v>
      </c>
      <c r="E481" s="709">
        <v>253</v>
      </c>
      <c r="F481" s="711">
        <v>117</v>
      </c>
      <c r="G481" s="711">
        <v>136</v>
      </c>
      <c r="H481" s="712">
        <v>139</v>
      </c>
    </row>
    <row r="482" spans="1:8">
      <c r="A482" s="694"/>
      <c r="B482" s="719" t="s">
        <v>846</v>
      </c>
      <c r="C482" s="720"/>
      <c r="D482" s="721" t="s">
        <v>2548</v>
      </c>
      <c r="E482" s="709">
        <v>272</v>
      </c>
      <c r="F482" s="711">
        <v>133</v>
      </c>
      <c r="G482" s="711">
        <v>139</v>
      </c>
      <c r="H482" s="712">
        <v>159</v>
      </c>
    </row>
    <row r="483" spans="1:8">
      <c r="A483" s="694"/>
      <c r="B483" s="719" t="s">
        <v>848</v>
      </c>
      <c r="C483" s="720"/>
      <c r="D483" s="721" t="s">
        <v>2549</v>
      </c>
      <c r="E483" s="709">
        <v>455</v>
      </c>
      <c r="F483" s="711">
        <v>225</v>
      </c>
      <c r="G483" s="711">
        <v>230</v>
      </c>
      <c r="H483" s="712">
        <v>333</v>
      </c>
    </row>
    <row r="484" spans="1:8">
      <c r="A484" s="694"/>
      <c r="B484" s="719" t="s">
        <v>850</v>
      </c>
      <c r="C484" s="720"/>
      <c r="D484" s="721" t="s">
        <v>851</v>
      </c>
      <c r="E484" s="709">
        <v>254</v>
      </c>
      <c r="F484" s="711">
        <v>130</v>
      </c>
      <c r="G484" s="711">
        <v>124</v>
      </c>
      <c r="H484" s="712">
        <v>170</v>
      </c>
    </row>
    <row r="485" spans="1:8">
      <c r="A485" s="694"/>
      <c r="B485" s="719" t="s">
        <v>852</v>
      </c>
      <c r="C485" s="720"/>
      <c r="D485" s="721" t="s">
        <v>853</v>
      </c>
      <c r="E485" s="709">
        <v>526</v>
      </c>
      <c r="F485" s="711">
        <v>273</v>
      </c>
      <c r="G485" s="711">
        <v>253</v>
      </c>
      <c r="H485" s="712">
        <v>329</v>
      </c>
    </row>
    <row r="486" spans="1:8">
      <c r="A486" s="694"/>
      <c r="B486" s="719" t="s">
        <v>854</v>
      </c>
      <c r="C486" s="720"/>
      <c r="D486" s="721" t="s">
        <v>855</v>
      </c>
      <c r="E486" s="709">
        <v>124</v>
      </c>
      <c r="F486" s="711">
        <v>77</v>
      </c>
      <c r="G486" s="711">
        <v>47</v>
      </c>
      <c r="H486" s="712">
        <v>79</v>
      </c>
    </row>
    <row r="487" spans="1:8">
      <c r="A487" s="694"/>
      <c r="B487" s="719" t="s">
        <v>856</v>
      </c>
      <c r="C487" s="720"/>
      <c r="D487" s="721" t="s">
        <v>857</v>
      </c>
      <c r="E487" s="709">
        <v>472</v>
      </c>
      <c r="F487" s="711">
        <v>222</v>
      </c>
      <c r="G487" s="711">
        <v>250</v>
      </c>
      <c r="H487" s="712">
        <v>246</v>
      </c>
    </row>
    <row r="488" spans="1:8">
      <c r="A488" s="694"/>
      <c r="B488" s="719" t="s">
        <v>858</v>
      </c>
      <c r="C488" s="720"/>
      <c r="D488" s="721" t="s">
        <v>859</v>
      </c>
      <c r="E488" s="709">
        <v>265</v>
      </c>
      <c r="F488" s="711">
        <v>129</v>
      </c>
      <c r="G488" s="711">
        <v>136</v>
      </c>
      <c r="H488" s="712">
        <v>113</v>
      </c>
    </row>
    <row r="489" spans="1:8">
      <c r="A489" s="694"/>
      <c r="B489" s="719" t="s">
        <v>860</v>
      </c>
      <c r="C489" s="720"/>
      <c r="D489" s="721" t="s">
        <v>861</v>
      </c>
      <c r="E489" s="709">
        <v>541</v>
      </c>
      <c r="F489" s="711">
        <v>267</v>
      </c>
      <c r="G489" s="711">
        <v>274</v>
      </c>
      <c r="H489" s="712">
        <v>283</v>
      </c>
    </row>
    <row r="490" spans="1:8">
      <c r="A490" s="694"/>
      <c r="B490" s="719" t="s">
        <v>862</v>
      </c>
      <c r="C490" s="720"/>
      <c r="D490" s="721" t="s">
        <v>863</v>
      </c>
      <c r="E490" s="709">
        <v>387</v>
      </c>
      <c r="F490" s="711">
        <v>199</v>
      </c>
      <c r="G490" s="711">
        <v>188</v>
      </c>
      <c r="H490" s="712">
        <v>199</v>
      </c>
    </row>
    <row r="491" spans="1:8">
      <c r="A491" s="694"/>
      <c r="B491" s="719" t="s">
        <v>864</v>
      </c>
      <c r="C491" s="720"/>
      <c r="D491" s="721" t="s">
        <v>865</v>
      </c>
      <c r="E491" s="709">
        <v>212</v>
      </c>
      <c r="F491" s="711">
        <v>104</v>
      </c>
      <c r="G491" s="711">
        <v>108</v>
      </c>
      <c r="H491" s="712">
        <v>94</v>
      </c>
    </row>
    <row r="492" spans="1:8">
      <c r="A492" s="694"/>
      <c r="B492" s="719" t="s">
        <v>866</v>
      </c>
      <c r="C492" s="720"/>
      <c r="D492" s="721" t="s">
        <v>867</v>
      </c>
      <c r="E492" s="709">
        <v>55</v>
      </c>
      <c r="F492" s="711">
        <v>24</v>
      </c>
      <c r="G492" s="711">
        <v>31</v>
      </c>
      <c r="H492" s="712">
        <v>40</v>
      </c>
    </row>
    <row r="493" spans="1:8">
      <c r="A493" s="694"/>
      <c r="B493" s="719" t="s">
        <v>868</v>
      </c>
      <c r="C493" s="720"/>
      <c r="D493" s="721" t="s">
        <v>869</v>
      </c>
      <c r="E493" s="709">
        <v>97</v>
      </c>
      <c r="F493" s="711">
        <v>39</v>
      </c>
      <c r="G493" s="711">
        <v>58</v>
      </c>
      <c r="H493" s="712">
        <v>59</v>
      </c>
    </row>
    <row r="494" spans="1:8">
      <c r="A494" s="694"/>
      <c r="B494" s="719" t="s">
        <v>870</v>
      </c>
      <c r="C494" s="720"/>
      <c r="D494" s="721" t="s">
        <v>871</v>
      </c>
      <c r="E494" s="709">
        <v>171</v>
      </c>
      <c r="F494" s="711">
        <v>81</v>
      </c>
      <c r="G494" s="711">
        <v>90</v>
      </c>
      <c r="H494" s="712">
        <v>84</v>
      </c>
    </row>
    <row r="495" spans="1:8">
      <c r="A495" s="694"/>
      <c r="B495" s="719" t="s">
        <v>872</v>
      </c>
      <c r="C495" s="720"/>
      <c r="D495" s="721" t="s">
        <v>873</v>
      </c>
      <c r="E495" s="709">
        <v>68</v>
      </c>
      <c r="F495" s="711">
        <v>37</v>
      </c>
      <c r="G495" s="711">
        <v>31</v>
      </c>
      <c r="H495" s="712">
        <v>33</v>
      </c>
    </row>
    <row r="496" spans="1:8">
      <c r="A496" s="694"/>
      <c r="B496" s="719" t="s">
        <v>874</v>
      </c>
      <c r="C496" s="720"/>
      <c r="D496" s="721" t="s">
        <v>875</v>
      </c>
      <c r="E496" s="709">
        <v>102</v>
      </c>
      <c r="F496" s="711">
        <v>59</v>
      </c>
      <c r="G496" s="711">
        <v>43</v>
      </c>
      <c r="H496" s="712">
        <v>70</v>
      </c>
    </row>
    <row r="497" spans="1:8">
      <c r="A497" s="694"/>
      <c r="B497" s="719" t="s">
        <v>876</v>
      </c>
      <c r="C497" s="720"/>
      <c r="D497" s="721" t="s">
        <v>877</v>
      </c>
      <c r="E497" s="709">
        <v>225</v>
      </c>
      <c r="F497" s="711">
        <v>115</v>
      </c>
      <c r="G497" s="711">
        <v>110</v>
      </c>
      <c r="H497" s="712">
        <v>121</v>
      </c>
    </row>
    <row r="498" spans="1:8">
      <c r="A498" s="694"/>
      <c r="B498" s="719" t="s">
        <v>878</v>
      </c>
      <c r="C498" s="720"/>
      <c r="D498" s="721" t="s">
        <v>879</v>
      </c>
      <c r="E498" s="709">
        <v>344</v>
      </c>
      <c r="F498" s="711">
        <v>166</v>
      </c>
      <c r="G498" s="711">
        <v>178</v>
      </c>
      <c r="H498" s="712">
        <v>178</v>
      </c>
    </row>
    <row r="499" spans="1:8">
      <c r="A499" s="694"/>
      <c r="B499" s="719" t="s">
        <v>880</v>
      </c>
      <c r="C499" s="720"/>
      <c r="D499" s="721" t="s">
        <v>881</v>
      </c>
      <c r="E499" s="709">
        <v>181</v>
      </c>
      <c r="F499" s="711">
        <v>82</v>
      </c>
      <c r="G499" s="711">
        <v>99</v>
      </c>
      <c r="H499" s="712">
        <v>85</v>
      </c>
    </row>
    <row r="500" spans="1:8">
      <c r="A500" s="694"/>
      <c r="B500" s="719" t="s">
        <v>882</v>
      </c>
      <c r="C500" s="720"/>
      <c r="D500" s="721" t="s">
        <v>883</v>
      </c>
      <c r="E500" s="709">
        <v>145</v>
      </c>
      <c r="F500" s="711">
        <v>71</v>
      </c>
      <c r="G500" s="711">
        <v>74</v>
      </c>
      <c r="H500" s="712">
        <v>62</v>
      </c>
    </row>
    <row r="501" spans="1:8">
      <c r="A501" s="694"/>
      <c r="B501" s="719" t="s">
        <v>884</v>
      </c>
      <c r="C501" s="720"/>
      <c r="D501" s="721" t="s">
        <v>885</v>
      </c>
      <c r="E501" s="709">
        <v>206</v>
      </c>
      <c r="F501" s="711">
        <v>108</v>
      </c>
      <c r="G501" s="711">
        <v>98</v>
      </c>
      <c r="H501" s="712">
        <v>86</v>
      </c>
    </row>
    <row r="502" spans="1:8">
      <c r="A502" s="694"/>
      <c r="B502" s="719" t="s">
        <v>886</v>
      </c>
      <c r="C502" s="720"/>
      <c r="D502" s="721" t="s">
        <v>887</v>
      </c>
      <c r="E502" s="709">
        <v>102</v>
      </c>
      <c r="F502" s="711">
        <v>46</v>
      </c>
      <c r="G502" s="711">
        <v>56</v>
      </c>
      <c r="H502" s="712">
        <v>55</v>
      </c>
    </row>
    <row r="503" spans="1:8">
      <c r="A503" s="694"/>
      <c r="B503" s="719" t="s">
        <v>888</v>
      </c>
      <c r="C503" s="720"/>
      <c r="D503" s="721" t="s">
        <v>889</v>
      </c>
      <c r="E503" s="709">
        <v>689</v>
      </c>
      <c r="F503" s="711">
        <v>307</v>
      </c>
      <c r="G503" s="711">
        <v>382</v>
      </c>
      <c r="H503" s="712">
        <v>355</v>
      </c>
    </row>
    <row r="504" spans="1:8">
      <c r="A504" s="694"/>
      <c r="B504" s="719" t="s">
        <v>890</v>
      </c>
      <c r="C504" s="720"/>
      <c r="D504" s="721" t="s">
        <v>891</v>
      </c>
      <c r="E504" s="709">
        <v>222</v>
      </c>
      <c r="F504" s="711">
        <v>111</v>
      </c>
      <c r="G504" s="711">
        <v>111</v>
      </c>
      <c r="H504" s="712">
        <v>100</v>
      </c>
    </row>
    <row r="505" spans="1:8">
      <c r="A505" s="694"/>
      <c r="B505" s="719" t="s">
        <v>892</v>
      </c>
      <c r="C505" s="720"/>
      <c r="D505" s="721" t="s">
        <v>893</v>
      </c>
      <c r="E505" s="709">
        <v>233</v>
      </c>
      <c r="F505" s="711">
        <v>106</v>
      </c>
      <c r="G505" s="711">
        <v>127</v>
      </c>
      <c r="H505" s="712">
        <v>110</v>
      </c>
    </row>
    <row r="506" spans="1:8">
      <c r="A506" s="694"/>
      <c r="B506" s="719" t="s">
        <v>894</v>
      </c>
      <c r="C506" s="720"/>
      <c r="D506" s="721" t="s">
        <v>895</v>
      </c>
      <c r="E506" s="709">
        <v>159</v>
      </c>
      <c r="F506" s="711">
        <v>83</v>
      </c>
      <c r="G506" s="711">
        <v>76</v>
      </c>
      <c r="H506" s="712">
        <v>82</v>
      </c>
    </row>
    <row r="507" spans="1:8">
      <c r="A507" s="694"/>
      <c r="B507" s="719" t="s">
        <v>896</v>
      </c>
      <c r="C507" s="720"/>
      <c r="D507" s="721" t="s">
        <v>897</v>
      </c>
      <c r="E507" s="709">
        <v>119</v>
      </c>
      <c r="F507" s="711">
        <v>54</v>
      </c>
      <c r="G507" s="711">
        <v>65</v>
      </c>
      <c r="H507" s="712">
        <v>56</v>
      </c>
    </row>
    <row r="508" spans="1:8">
      <c r="A508" s="694"/>
      <c r="B508" s="719" t="s">
        <v>898</v>
      </c>
      <c r="C508" s="720"/>
      <c r="D508" s="721" t="s">
        <v>899</v>
      </c>
      <c r="E508" s="709">
        <v>176</v>
      </c>
      <c r="F508" s="711">
        <v>92</v>
      </c>
      <c r="G508" s="711">
        <v>84</v>
      </c>
      <c r="H508" s="712">
        <v>95</v>
      </c>
    </row>
    <row r="509" spans="1:8">
      <c r="A509" s="694"/>
      <c r="B509" s="719" t="s">
        <v>900</v>
      </c>
      <c r="C509" s="720"/>
      <c r="D509" s="721" t="s">
        <v>901</v>
      </c>
      <c r="E509" s="709">
        <v>291</v>
      </c>
      <c r="F509" s="711">
        <v>141</v>
      </c>
      <c r="G509" s="711">
        <v>150</v>
      </c>
      <c r="H509" s="712">
        <v>120</v>
      </c>
    </row>
    <row r="510" spans="1:8">
      <c r="A510" s="694"/>
      <c r="B510" s="719" t="s">
        <v>902</v>
      </c>
      <c r="C510" s="720"/>
      <c r="D510" s="721" t="s">
        <v>903</v>
      </c>
      <c r="E510" s="709">
        <v>1006</v>
      </c>
      <c r="F510" s="711">
        <v>486</v>
      </c>
      <c r="G510" s="711">
        <v>520</v>
      </c>
      <c r="H510" s="712">
        <v>487</v>
      </c>
    </row>
    <row r="511" spans="1:8">
      <c r="A511" s="694"/>
      <c r="B511" s="719" t="s">
        <v>904</v>
      </c>
      <c r="C511" s="720"/>
      <c r="D511" s="721" t="s">
        <v>905</v>
      </c>
      <c r="E511" s="709">
        <v>1190</v>
      </c>
      <c r="F511" s="711">
        <v>602</v>
      </c>
      <c r="G511" s="711">
        <v>588</v>
      </c>
      <c r="H511" s="712">
        <v>503</v>
      </c>
    </row>
    <row r="512" spans="1:8">
      <c r="A512" s="694"/>
      <c r="B512" s="719" t="s">
        <v>906</v>
      </c>
      <c r="C512" s="720"/>
      <c r="D512" s="721" t="s">
        <v>907</v>
      </c>
      <c r="E512" s="709">
        <v>1363</v>
      </c>
      <c r="F512" s="711">
        <v>643</v>
      </c>
      <c r="G512" s="711">
        <v>720</v>
      </c>
      <c r="H512" s="712">
        <v>575</v>
      </c>
    </row>
    <row r="513" spans="1:8">
      <c r="A513" s="694"/>
      <c r="B513" s="719" t="s">
        <v>908</v>
      </c>
      <c r="C513" s="720"/>
      <c r="D513" s="721" t="s">
        <v>909</v>
      </c>
      <c r="E513" s="709">
        <v>1019</v>
      </c>
      <c r="F513" s="711">
        <v>489</v>
      </c>
      <c r="G513" s="711">
        <v>530</v>
      </c>
      <c r="H513" s="712">
        <v>445</v>
      </c>
    </row>
    <row r="514" spans="1:8">
      <c r="A514" s="694"/>
      <c r="B514" s="719" t="s">
        <v>910</v>
      </c>
      <c r="C514" s="720"/>
      <c r="D514" s="721" t="s">
        <v>911</v>
      </c>
      <c r="E514" s="709">
        <v>960</v>
      </c>
      <c r="F514" s="711">
        <v>452</v>
      </c>
      <c r="G514" s="711">
        <v>508</v>
      </c>
      <c r="H514" s="712">
        <v>417</v>
      </c>
    </row>
    <row r="515" spans="1:8">
      <c r="A515" s="694"/>
      <c r="B515" s="719" t="s">
        <v>912</v>
      </c>
      <c r="C515" s="720"/>
      <c r="D515" s="721" t="s">
        <v>913</v>
      </c>
      <c r="E515" s="709">
        <v>748</v>
      </c>
      <c r="F515" s="711">
        <v>374</v>
      </c>
      <c r="G515" s="711">
        <v>374</v>
      </c>
      <c r="H515" s="712">
        <v>342</v>
      </c>
    </row>
    <row r="516" spans="1:8">
      <c r="A516" s="695"/>
      <c r="B516" s="719" t="s">
        <v>914</v>
      </c>
      <c r="C516" s="720"/>
      <c r="D516" s="721" t="s">
        <v>915</v>
      </c>
      <c r="E516" s="709">
        <v>438</v>
      </c>
      <c r="F516" s="711">
        <v>218</v>
      </c>
      <c r="G516" s="711">
        <v>220</v>
      </c>
      <c r="H516" s="712">
        <v>192</v>
      </c>
    </row>
    <row r="517" spans="1:8">
      <c r="A517" s="695"/>
      <c r="B517" s="719" t="s">
        <v>916</v>
      </c>
      <c r="C517" s="720"/>
      <c r="D517" s="721" t="s">
        <v>917</v>
      </c>
      <c r="E517" s="709">
        <v>477</v>
      </c>
      <c r="F517" s="711">
        <v>241</v>
      </c>
      <c r="G517" s="711">
        <v>236</v>
      </c>
      <c r="H517" s="712">
        <v>201</v>
      </c>
    </row>
    <row r="518" spans="1:8">
      <c r="A518" s="688"/>
      <c r="B518" s="719" t="s">
        <v>918</v>
      </c>
      <c r="C518" s="720"/>
      <c r="D518" s="721" t="s">
        <v>919</v>
      </c>
      <c r="E518" s="709">
        <v>199</v>
      </c>
      <c r="F518" s="711">
        <v>101</v>
      </c>
      <c r="G518" s="711">
        <v>98</v>
      </c>
      <c r="H518" s="712">
        <v>77</v>
      </c>
    </row>
    <row r="519" spans="1:8">
      <c r="A519" s="694"/>
      <c r="B519" s="719" t="s">
        <v>920</v>
      </c>
      <c r="C519" s="720"/>
      <c r="D519" s="721" t="s">
        <v>921</v>
      </c>
      <c r="E519" s="709">
        <v>628</v>
      </c>
      <c r="F519" s="713">
        <v>286</v>
      </c>
      <c r="G519" s="713">
        <v>342</v>
      </c>
      <c r="H519" s="714">
        <v>328</v>
      </c>
    </row>
    <row r="520" spans="1:8">
      <c r="A520" s="694"/>
      <c r="B520" s="719" t="s">
        <v>922</v>
      </c>
      <c r="C520" s="720"/>
      <c r="D520" s="721" t="s">
        <v>923</v>
      </c>
      <c r="E520" s="709">
        <v>771</v>
      </c>
      <c r="F520" s="710">
        <v>362</v>
      </c>
      <c r="G520" s="710">
        <v>409</v>
      </c>
      <c r="H520" s="715">
        <v>373</v>
      </c>
    </row>
    <row r="521" spans="1:8">
      <c r="A521" s="694"/>
      <c r="B521" s="719" t="s">
        <v>924</v>
      </c>
      <c r="C521" s="720"/>
      <c r="D521" s="721" t="s">
        <v>925</v>
      </c>
      <c r="E521" s="709">
        <v>847</v>
      </c>
      <c r="F521" s="711">
        <v>396</v>
      </c>
      <c r="G521" s="711">
        <v>451</v>
      </c>
      <c r="H521" s="712">
        <v>420</v>
      </c>
    </row>
    <row r="522" spans="1:8">
      <c r="A522" s="694"/>
      <c r="B522" s="719" t="s">
        <v>926</v>
      </c>
      <c r="C522" s="720"/>
      <c r="D522" s="721" t="s">
        <v>927</v>
      </c>
      <c r="E522" s="709">
        <v>360</v>
      </c>
      <c r="F522" s="711">
        <v>165</v>
      </c>
      <c r="G522" s="711">
        <v>195</v>
      </c>
      <c r="H522" s="712">
        <v>204</v>
      </c>
    </row>
    <row r="523" spans="1:8">
      <c r="A523" s="694"/>
      <c r="B523" s="719" t="s">
        <v>928</v>
      </c>
      <c r="C523" s="720"/>
      <c r="D523" s="721" t="s">
        <v>929</v>
      </c>
      <c r="E523" s="709">
        <v>367</v>
      </c>
      <c r="F523" s="711">
        <v>158</v>
      </c>
      <c r="G523" s="711">
        <v>209</v>
      </c>
      <c r="H523" s="712">
        <v>161</v>
      </c>
    </row>
    <row r="524" spans="1:8">
      <c r="A524" s="694"/>
      <c r="B524" s="719" t="s">
        <v>930</v>
      </c>
      <c r="C524" s="720"/>
      <c r="D524" s="721" t="s">
        <v>931</v>
      </c>
      <c r="E524" s="709">
        <v>328</v>
      </c>
      <c r="F524" s="711">
        <v>154</v>
      </c>
      <c r="G524" s="711">
        <v>174</v>
      </c>
      <c r="H524" s="712">
        <v>158</v>
      </c>
    </row>
    <row r="525" spans="1:8">
      <c r="A525" s="694"/>
      <c r="B525" s="719" t="s">
        <v>932</v>
      </c>
      <c r="C525" s="720"/>
      <c r="D525" s="721" t="s">
        <v>933</v>
      </c>
      <c r="E525" s="709">
        <v>259</v>
      </c>
      <c r="F525" s="711">
        <v>121</v>
      </c>
      <c r="G525" s="711">
        <v>138</v>
      </c>
      <c r="H525" s="712">
        <v>117</v>
      </c>
    </row>
    <row r="526" spans="1:8">
      <c r="A526" s="694"/>
      <c r="B526" s="719" t="s">
        <v>934</v>
      </c>
      <c r="C526" s="720"/>
      <c r="D526" s="721" t="s">
        <v>935</v>
      </c>
      <c r="E526" s="709">
        <v>277</v>
      </c>
      <c r="F526" s="711">
        <v>124</v>
      </c>
      <c r="G526" s="711">
        <v>153</v>
      </c>
      <c r="H526" s="712">
        <v>132</v>
      </c>
    </row>
    <row r="527" spans="1:8">
      <c r="A527" s="694"/>
      <c r="B527" s="719" t="s">
        <v>936</v>
      </c>
      <c r="C527" s="720"/>
      <c r="D527" s="721" t="s">
        <v>937</v>
      </c>
      <c r="E527" s="709">
        <v>200</v>
      </c>
      <c r="F527" s="711">
        <v>100</v>
      </c>
      <c r="G527" s="711">
        <v>100</v>
      </c>
      <c r="H527" s="712">
        <v>108</v>
      </c>
    </row>
    <row r="528" spans="1:8">
      <c r="A528" s="694"/>
      <c r="B528" s="719" t="s">
        <v>938</v>
      </c>
      <c r="C528" s="720"/>
      <c r="D528" s="721" t="s">
        <v>939</v>
      </c>
      <c r="E528" s="709">
        <v>186</v>
      </c>
      <c r="F528" s="711">
        <v>90</v>
      </c>
      <c r="G528" s="711">
        <v>96</v>
      </c>
      <c r="H528" s="712">
        <v>95</v>
      </c>
    </row>
    <row r="529" spans="1:8">
      <c r="A529" s="694"/>
      <c r="B529" s="719" t="s">
        <v>940</v>
      </c>
      <c r="C529" s="720"/>
      <c r="D529" s="721" t="s">
        <v>941</v>
      </c>
      <c r="E529" s="709">
        <v>296</v>
      </c>
      <c r="F529" s="711">
        <v>156</v>
      </c>
      <c r="G529" s="711">
        <v>140</v>
      </c>
      <c r="H529" s="712">
        <v>120</v>
      </c>
    </row>
    <row r="530" spans="1:8">
      <c r="A530" s="694"/>
      <c r="B530" s="719" t="s">
        <v>942</v>
      </c>
      <c r="C530" s="720"/>
      <c r="D530" s="721" t="s">
        <v>943</v>
      </c>
      <c r="E530" s="709">
        <v>343</v>
      </c>
      <c r="F530" s="711">
        <v>164</v>
      </c>
      <c r="G530" s="711">
        <v>179</v>
      </c>
      <c r="H530" s="712">
        <v>166</v>
      </c>
    </row>
    <row r="531" spans="1:8">
      <c r="A531" s="694"/>
      <c r="B531" s="719" t="s">
        <v>944</v>
      </c>
      <c r="C531" s="720"/>
      <c r="D531" s="721" t="s">
        <v>945</v>
      </c>
      <c r="E531" s="709">
        <v>236</v>
      </c>
      <c r="F531" s="711">
        <v>109</v>
      </c>
      <c r="G531" s="711">
        <v>127</v>
      </c>
      <c r="H531" s="712">
        <v>111</v>
      </c>
    </row>
    <row r="532" spans="1:8">
      <c r="A532" s="694"/>
      <c r="B532" s="719" t="s">
        <v>946</v>
      </c>
      <c r="C532" s="720"/>
      <c r="D532" s="721" t="s">
        <v>947</v>
      </c>
      <c r="E532" s="709">
        <v>277</v>
      </c>
      <c r="F532" s="711">
        <v>141</v>
      </c>
      <c r="G532" s="711">
        <v>136</v>
      </c>
      <c r="H532" s="712">
        <v>136</v>
      </c>
    </row>
    <row r="533" spans="1:8">
      <c r="A533" s="694"/>
      <c r="B533" s="719" t="s">
        <v>948</v>
      </c>
      <c r="C533" s="720"/>
      <c r="D533" s="721" t="s">
        <v>949</v>
      </c>
      <c r="E533" s="709">
        <v>218</v>
      </c>
      <c r="F533" s="711">
        <v>98</v>
      </c>
      <c r="G533" s="711">
        <v>120</v>
      </c>
      <c r="H533" s="712">
        <v>102</v>
      </c>
    </row>
    <row r="534" spans="1:8">
      <c r="A534" s="694"/>
      <c r="B534" s="719" t="s">
        <v>950</v>
      </c>
      <c r="C534" s="720"/>
      <c r="D534" s="721" t="s">
        <v>951</v>
      </c>
      <c r="E534" s="709">
        <v>42</v>
      </c>
      <c r="F534" s="711">
        <v>18</v>
      </c>
      <c r="G534" s="711">
        <v>24</v>
      </c>
      <c r="H534" s="712">
        <v>29</v>
      </c>
    </row>
    <row r="535" spans="1:8">
      <c r="A535" s="694"/>
      <c r="B535" s="719" t="s">
        <v>952</v>
      </c>
      <c r="C535" s="720"/>
      <c r="D535" s="721" t="s">
        <v>953</v>
      </c>
      <c r="E535" s="709">
        <v>632</v>
      </c>
      <c r="F535" s="711">
        <v>296</v>
      </c>
      <c r="G535" s="711">
        <v>336</v>
      </c>
      <c r="H535" s="712">
        <v>334</v>
      </c>
    </row>
    <row r="536" spans="1:8">
      <c r="A536" s="694"/>
      <c r="B536" s="719" t="s">
        <v>954</v>
      </c>
      <c r="C536" s="720"/>
      <c r="D536" s="721" t="s">
        <v>955</v>
      </c>
      <c r="E536" s="709">
        <v>62</v>
      </c>
      <c r="F536" s="711">
        <v>26</v>
      </c>
      <c r="G536" s="711">
        <v>36</v>
      </c>
      <c r="H536" s="712">
        <v>28</v>
      </c>
    </row>
    <row r="537" spans="1:8">
      <c r="A537" s="694"/>
      <c r="B537" s="719" t="s">
        <v>956</v>
      </c>
      <c r="C537" s="720"/>
      <c r="D537" s="721" t="s">
        <v>957</v>
      </c>
      <c r="E537" s="709">
        <v>112</v>
      </c>
      <c r="F537" s="711">
        <v>51</v>
      </c>
      <c r="G537" s="711">
        <v>61</v>
      </c>
      <c r="H537" s="712">
        <v>76</v>
      </c>
    </row>
    <row r="538" spans="1:8">
      <c r="A538" s="694"/>
      <c r="B538" s="719" t="s">
        <v>958</v>
      </c>
      <c r="C538" s="720"/>
      <c r="D538" s="721" t="s">
        <v>959</v>
      </c>
      <c r="E538" s="709">
        <v>245</v>
      </c>
      <c r="F538" s="711">
        <v>121</v>
      </c>
      <c r="G538" s="711">
        <v>124</v>
      </c>
      <c r="H538" s="712">
        <v>151</v>
      </c>
    </row>
    <row r="539" spans="1:8">
      <c r="A539" s="694"/>
      <c r="B539" s="719" t="s">
        <v>960</v>
      </c>
      <c r="C539" s="720"/>
      <c r="D539" s="721" t="s">
        <v>961</v>
      </c>
      <c r="E539" s="709">
        <v>232</v>
      </c>
      <c r="F539" s="711">
        <v>99</v>
      </c>
      <c r="G539" s="711">
        <v>133</v>
      </c>
      <c r="H539" s="712">
        <v>113</v>
      </c>
    </row>
    <row r="540" spans="1:8">
      <c r="A540" s="694"/>
      <c r="B540" s="719" t="s">
        <v>962</v>
      </c>
      <c r="C540" s="720"/>
      <c r="D540" s="721" t="s">
        <v>963</v>
      </c>
      <c r="E540" s="709">
        <v>89</v>
      </c>
      <c r="F540" s="711">
        <v>42</v>
      </c>
      <c r="G540" s="711">
        <v>47</v>
      </c>
      <c r="H540" s="712">
        <v>48</v>
      </c>
    </row>
    <row r="541" spans="1:8">
      <c r="A541" s="694"/>
      <c r="B541" s="719" t="s">
        <v>964</v>
      </c>
      <c r="C541" s="720"/>
      <c r="D541" s="721" t="s">
        <v>965</v>
      </c>
      <c r="E541" s="709">
        <v>77</v>
      </c>
      <c r="F541" s="711">
        <v>36</v>
      </c>
      <c r="G541" s="711">
        <v>41</v>
      </c>
      <c r="H541" s="712">
        <v>44</v>
      </c>
    </row>
    <row r="542" spans="1:8">
      <c r="A542" s="694"/>
      <c r="B542" s="719" t="s">
        <v>966</v>
      </c>
      <c r="C542" s="720"/>
      <c r="D542" s="721" t="s">
        <v>967</v>
      </c>
      <c r="E542" s="709">
        <v>175</v>
      </c>
      <c r="F542" s="711">
        <v>89</v>
      </c>
      <c r="G542" s="711">
        <v>86</v>
      </c>
      <c r="H542" s="712">
        <v>110</v>
      </c>
    </row>
    <row r="543" spans="1:8">
      <c r="A543" s="694"/>
      <c r="B543" s="719" t="s">
        <v>2550</v>
      </c>
      <c r="C543" s="720"/>
      <c r="D543" s="721" t="s">
        <v>968</v>
      </c>
      <c r="E543" s="709">
        <v>643</v>
      </c>
      <c r="F543" s="711">
        <v>309</v>
      </c>
      <c r="G543" s="711">
        <v>334</v>
      </c>
      <c r="H543" s="712">
        <v>335</v>
      </c>
    </row>
    <row r="544" spans="1:8">
      <c r="A544" s="694"/>
      <c r="B544" s="719" t="s">
        <v>969</v>
      </c>
      <c r="C544" s="720"/>
      <c r="D544" s="721" t="s">
        <v>970</v>
      </c>
      <c r="E544" s="709">
        <v>83</v>
      </c>
      <c r="F544" s="711">
        <v>39</v>
      </c>
      <c r="G544" s="711">
        <v>44</v>
      </c>
      <c r="H544" s="712">
        <v>48</v>
      </c>
    </row>
    <row r="545" spans="1:8">
      <c r="A545" s="694"/>
      <c r="B545" s="719" t="s">
        <v>971</v>
      </c>
      <c r="C545" s="720"/>
      <c r="D545" s="721" t="s">
        <v>972</v>
      </c>
      <c r="E545" s="709">
        <v>111</v>
      </c>
      <c r="F545" s="711">
        <v>50</v>
      </c>
      <c r="G545" s="711">
        <v>61</v>
      </c>
      <c r="H545" s="712">
        <v>59</v>
      </c>
    </row>
    <row r="546" spans="1:8">
      <c r="A546" s="694"/>
      <c r="B546" s="719" t="s">
        <v>973</v>
      </c>
      <c r="C546" s="720"/>
      <c r="D546" s="721" t="s">
        <v>974</v>
      </c>
      <c r="E546" s="709">
        <v>22</v>
      </c>
      <c r="F546" s="711">
        <v>9</v>
      </c>
      <c r="G546" s="711">
        <v>13</v>
      </c>
      <c r="H546" s="712">
        <v>11</v>
      </c>
    </row>
    <row r="547" spans="1:8">
      <c r="A547" s="694"/>
      <c r="B547" s="719" t="s">
        <v>975</v>
      </c>
      <c r="C547" s="720"/>
      <c r="D547" s="721" t="s">
        <v>976</v>
      </c>
      <c r="E547" s="709">
        <v>217</v>
      </c>
      <c r="F547" s="711">
        <v>98</v>
      </c>
      <c r="G547" s="711">
        <v>119</v>
      </c>
      <c r="H547" s="712">
        <v>103</v>
      </c>
    </row>
    <row r="548" spans="1:8">
      <c r="A548" s="694"/>
      <c r="B548" s="719" t="s">
        <v>977</v>
      </c>
      <c r="C548" s="720"/>
      <c r="D548" s="721" t="s">
        <v>978</v>
      </c>
      <c r="E548" s="709">
        <v>151</v>
      </c>
      <c r="F548" s="711">
        <v>76</v>
      </c>
      <c r="G548" s="711">
        <v>75</v>
      </c>
      <c r="H548" s="712">
        <v>80</v>
      </c>
    </row>
    <row r="549" spans="1:8">
      <c r="A549" s="694"/>
      <c r="B549" s="719" t="s">
        <v>979</v>
      </c>
      <c r="C549" s="720"/>
      <c r="D549" s="721" t="s">
        <v>980</v>
      </c>
      <c r="E549" s="709">
        <v>228</v>
      </c>
      <c r="F549" s="711">
        <v>108</v>
      </c>
      <c r="G549" s="711">
        <v>120</v>
      </c>
      <c r="H549" s="712">
        <v>127</v>
      </c>
    </row>
    <row r="550" spans="1:8">
      <c r="A550" s="694"/>
      <c r="B550" s="719" t="s">
        <v>981</v>
      </c>
      <c r="C550" s="720"/>
      <c r="D550" s="721" t="s">
        <v>982</v>
      </c>
      <c r="E550" s="709">
        <v>424</v>
      </c>
      <c r="F550" s="711">
        <v>205</v>
      </c>
      <c r="G550" s="711">
        <v>219</v>
      </c>
      <c r="H550" s="712">
        <v>211</v>
      </c>
    </row>
    <row r="551" spans="1:8">
      <c r="A551" s="694"/>
      <c r="B551" s="719" t="s">
        <v>983</v>
      </c>
      <c r="C551" s="720"/>
      <c r="D551" s="721" t="s">
        <v>984</v>
      </c>
      <c r="E551" s="709">
        <v>235</v>
      </c>
      <c r="F551" s="711">
        <v>105</v>
      </c>
      <c r="G551" s="711">
        <v>130</v>
      </c>
      <c r="H551" s="712">
        <v>101</v>
      </c>
    </row>
    <row r="552" spans="1:8">
      <c r="A552" s="694"/>
      <c r="B552" s="719" t="s">
        <v>985</v>
      </c>
      <c r="C552" s="720"/>
      <c r="D552" s="721" t="s">
        <v>986</v>
      </c>
      <c r="E552" s="709">
        <v>258</v>
      </c>
      <c r="F552" s="711">
        <v>125</v>
      </c>
      <c r="G552" s="711">
        <v>133</v>
      </c>
      <c r="H552" s="712">
        <v>128</v>
      </c>
    </row>
    <row r="553" spans="1:8">
      <c r="A553" s="694"/>
      <c r="B553" s="719" t="s">
        <v>987</v>
      </c>
      <c r="C553" s="720"/>
      <c r="D553" s="721" t="s">
        <v>988</v>
      </c>
      <c r="E553" s="709">
        <v>288</v>
      </c>
      <c r="F553" s="711">
        <v>138</v>
      </c>
      <c r="G553" s="711">
        <v>150</v>
      </c>
      <c r="H553" s="712">
        <v>141</v>
      </c>
    </row>
    <row r="554" spans="1:8">
      <c r="A554" s="694"/>
      <c r="B554" s="719" t="s">
        <v>989</v>
      </c>
      <c r="C554" s="720"/>
      <c r="D554" s="721" t="s">
        <v>990</v>
      </c>
      <c r="E554" s="709">
        <v>132</v>
      </c>
      <c r="F554" s="711">
        <v>66</v>
      </c>
      <c r="G554" s="711">
        <v>66</v>
      </c>
      <c r="H554" s="712">
        <v>69</v>
      </c>
    </row>
    <row r="555" spans="1:8">
      <c r="A555" s="694"/>
      <c r="B555" s="719" t="s">
        <v>991</v>
      </c>
      <c r="C555" s="720"/>
      <c r="D555" s="721" t="s">
        <v>992</v>
      </c>
      <c r="E555" s="709">
        <v>117</v>
      </c>
      <c r="F555" s="711">
        <v>54</v>
      </c>
      <c r="G555" s="711">
        <v>63</v>
      </c>
      <c r="H555" s="712">
        <v>65</v>
      </c>
    </row>
    <row r="556" spans="1:8">
      <c r="A556" s="694"/>
      <c r="B556" s="719" t="s">
        <v>993</v>
      </c>
      <c r="C556" s="720"/>
      <c r="D556" s="721" t="s">
        <v>994</v>
      </c>
      <c r="E556" s="709">
        <v>265</v>
      </c>
      <c r="F556" s="711">
        <v>120</v>
      </c>
      <c r="G556" s="711">
        <v>145</v>
      </c>
      <c r="H556" s="712">
        <v>121</v>
      </c>
    </row>
    <row r="557" spans="1:8">
      <c r="A557" s="694"/>
      <c r="B557" s="719" t="s">
        <v>995</v>
      </c>
      <c r="C557" s="720"/>
      <c r="D557" s="721" t="s">
        <v>996</v>
      </c>
      <c r="E557" s="709">
        <v>578</v>
      </c>
      <c r="F557" s="711">
        <v>280</v>
      </c>
      <c r="G557" s="711">
        <v>298</v>
      </c>
      <c r="H557" s="712">
        <v>265</v>
      </c>
    </row>
    <row r="558" spans="1:8">
      <c r="A558" s="694"/>
      <c r="B558" s="719" t="s">
        <v>997</v>
      </c>
      <c r="C558" s="720"/>
      <c r="D558" s="721" t="s">
        <v>998</v>
      </c>
      <c r="E558" s="709">
        <v>717</v>
      </c>
      <c r="F558" s="711">
        <v>333</v>
      </c>
      <c r="G558" s="711">
        <v>384</v>
      </c>
      <c r="H558" s="712">
        <v>327</v>
      </c>
    </row>
    <row r="559" spans="1:8">
      <c r="A559" s="694"/>
      <c r="B559" s="719" t="s">
        <v>999</v>
      </c>
      <c r="C559" s="720"/>
      <c r="D559" s="721" t="s">
        <v>1000</v>
      </c>
      <c r="E559" s="709">
        <v>1486</v>
      </c>
      <c r="F559" s="711">
        <v>717</v>
      </c>
      <c r="G559" s="711">
        <v>769</v>
      </c>
      <c r="H559" s="712">
        <v>733</v>
      </c>
    </row>
    <row r="560" spans="1:8">
      <c r="A560" s="694"/>
      <c r="B560" s="719" t="s">
        <v>1001</v>
      </c>
      <c r="C560" s="720"/>
      <c r="D560" s="721" t="s">
        <v>1002</v>
      </c>
      <c r="E560" s="709">
        <v>171</v>
      </c>
      <c r="F560" s="711">
        <v>82</v>
      </c>
      <c r="G560" s="711">
        <v>89</v>
      </c>
      <c r="H560" s="712">
        <v>85</v>
      </c>
    </row>
    <row r="561" spans="1:8">
      <c r="A561" s="694"/>
      <c r="B561" s="719" t="s">
        <v>1003</v>
      </c>
      <c r="C561" s="720"/>
      <c r="D561" s="721" t="s">
        <v>1004</v>
      </c>
      <c r="E561" s="709">
        <v>576</v>
      </c>
      <c r="F561" s="711">
        <v>263</v>
      </c>
      <c r="G561" s="711">
        <v>313</v>
      </c>
      <c r="H561" s="712">
        <v>293</v>
      </c>
    </row>
    <row r="562" spans="1:8">
      <c r="A562" s="695"/>
      <c r="B562" s="719" t="s">
        <v>1005</v>
      </c>
      <c r="C562" s="720"/>
      <c r="D562" s="721" t="s">
        <v>1006</v>
      </c>
      <c r="E562" s="709">
        <v>1114</v>
      </c>
      <c r="F562" s="711">
        <v>516</v>
      </c>
      <c r="G562" s="711">
        <v>598</v>
      </c>
      <c r="H562" s="712">
        <v>502</v>
      </c>
    </row>
    <row r="563" spans="1:8">
      <c r="A563" s="695"/>
      <c r="B563" s="719" t="s">
        <v>1007</v>
      </c>
      <c r="C563" s="720"/>
      <c r="D563" s="721" t="s">
        <v>1008</v>
      </c>
      <c r="E563" s="709">
        <v>1184</v>
      </c>
      <c r="F563" s="711">
        <v>554</v>
      </c>
      <c r="G563" s="711">
        <v>630</v>
      </c>
      <c r="H563" s="712">
        <v>516</v>
      </c>
    </row>
    <row r="564" spans="1:8">
      <c r="A564" s="695"/>
      <c r="B564" s="719" t="s">
        <v>1009</v>
      </c>
      <c r="C564" s="720"/>
      <c r="D564" s="721" t="s">
        <v>1010</v>
      </c>
      <c r="E564" s="709">
        <v>2263</v>
      </c>
      <c r="F564" s="711">
        <v>1113</v>
      </c>
      <c r="G564" s="711">
        <v>1150</v>
      </c>
      <c r="H564" s="712">
        <v>930</v>
      </c>
    </row>
    <row r="565" spans="1:8">
      <c r="A565" s="688"/>
      <c r="B565" s="719" t="s">
        <v>1011</v>
      </c>
      <c r="C565" s="720"/>
      <c r="D565" s="721" t="s">
        <v>1012</v>
      </c>
      <c r="E565" s="709">
        <v>877</v>
      </c>
      <c r="F565" s="711">
        <v>408</v>
      </c>
      <c r="G565" s="711">
        <v>469</v>
      </c>
      <c r="H565" s="712">
        <v>427</v>
      </c>
    </row>
    <row r="566" spans="1:8">
      <c r="A566" s="694"/>
      <c r="B566" s="719" t="s">
        <v>1013</v>
      </c>
      <c r="C566" s="720"/>
      <c r="D566" s="721" t="s">
        <v>1014</v>
      </c>
      <c r="E566" s="709">
        <v>851</v>
      </c>
      <c r="F566" s="713">
        <v>425</v>
      </c>
      <c r="G566" s="713">
        <v>426</v>
      </c>
      <c r="H566" s="714">
        <v>390</v>
      </c>
    </row>
    <row r="567" spans="1:8">
      <c r="A567" s="694"/>
      <c r="B567" s="719" t="s">
        <v>1017</v>
      </c>
      <c r="C567" s="720"/>
      <c r="D567" s="721" t="s">
        <v>1018</v>
      </c>
      <c r="E567" s="709">
        <v>1019</v>
      </c>
      <c r="F567" s="710">
        <v>489</v>
      </c>
      <c r="G567" s="710">
        <v>530</v>
      </c>
      <c r="H567" s="715">
        <v>435</v>
      </c>
    </row>
    <row r="568" spans="1:8">
      <c r="A568" s="694"/>
      <c r="B568" s="719" t="s">
        <v>1019</v>
      </c>
      <c r="C568" s="720"/>
      <c r="D568" s="721" t="s">
        <v>1020</v>
      </c>
      <c r="E568" s="709">
        <v>1382</v>
      </c>
      <c r="F568" s="711">
        <v>659</v>
      </c>
      <c r="G568" s="711">
        <v>723</v>
      </c>
      <c r="H568" s="712">
        <v>625</v>
      </c>
    </row>
    <row r="569" spans="1:8">
      <c r="A569" s="694"/>
      <c r="B569" s="719" t="s">
        <v>1021</v>
      </c>
      <c r="C569" s="720"/>
      <c r="D569" s="721" t="s">
        <v>1022</v>
      </c>
      <c r="E569" s="709">
        <v>1128</v>
      </c>
      <c r="F569" s="711">
        <v>534</v>
      </c>
      <c r="G569" s="711">
        <v>594</v>
      </c>
      <c r="H569" s="712">
        <v>504</v>
      </c>
    </row>
    <row r="570" spans="1:8">
      <c r="A570" s="694"/>
      <c r="B570" s="719" t="s">
        <v>1023</v>
      </c>
      <c r="C570" s="720"/>
      <c r="D570" s="721" t="s">
        <v>1024</v>
      </c>
      <c r="E570" s="709">
        <v>1923</v>
      </c>
      <c r="F570" s="711">
        <v>963</v>
      </c>
      <c r="G570" s="711">
        <v>960</v>
      </c>
      <c r="H570" s="712">
        <v>856</v>
      </c>
    </row>
    <row r="571" spans="1:8">
      <c r="A571" s="694"/>
      <c r="B571" s="719" t="s">
        <v>1025</v>
      </c>
      <c r="C571" s="720"/>
      <c r="D571" s="721" t="s">
        <v>1026</v>
      </c>
      <c r="E571" s="709">
        <v>756</v>
      </c>
      <c r="F571" s="711">
        <v>389</v>
      </c>
      <c r="G571" s="711">
        <v>367</v>
      </c>
      <c r="H571" s="712">
        <v>406</v>
      </c>
    </row>
    <row r="572" spans="1:8">
      <c r="A572" s="694"/>
      <c r="B572" s="719" t="s">
        <v>1027</v>
      </c>
      <c r="C572" s="720"/>
      <c r="D572" s="721" t="s">
        <v>1028</v>
      </c>
      <c r="E572" s="709">
        <v>218</v>
      </c>
      <c r="F572" s="711">
        <v>96</v>
      </c>
      <c r="G572" s="711">
        <v>122</v>
      </c>
      <c r="H572" s="712">
        <v>98</v>
      </c>
    </row>
    <row r="573" spans="1:8">
      <c r="A573" s="694"/>
      <c r="B573" s="719" t="s">
        <v>1029</v>
      </c>
      <c r="C573" s="720"/>
      <c r="D573" s="721" t="s">
        <v>1030</v>
      </c>
      <c r="E573" s="709">
        <v>215</v>
      </c>
      <c r="F573" s="711">
        <v>101</v>
      </c>
      <c r="G573" s="711">
        <v>114</v>
      </c>
      <c r="H573" s="712">
        <v>94</v>
      </c>
    </row>
    <row r="574" spans="1:8">
      <c r="A574" s="694"/>
      <c r="B574" s="719" t="s">
        <v>1031</v>
      </c>
      <c r="C574" s="720"/>
      <c r="D574" s="721" t="s">
        <v>1032</v>
      </c>
      <c r="E574" s="709">
        <v>299</v>
      </c>
      <c r="F574" s="711">
        <v>154</v>
      </c>
      <c r="G574" s="711">
        <v>145</v>
      </c>
      <c r="H574" s="712">
        <v>117</v>
      </c>
    </row>
    <row r="575" spans="1:8">
      <c r="A575" s="694"/>
      <c r="B575" s="719" t="s">
        <v>1033</v>
      </c>
      <c r="C575" s="720"/>
      <c r="D575" s="721" t="s">
        <v>1034</v>
      </c>
      <c r="E575" s="709">
        <v>152</v>
      </c>
      <c r="F575" s="711">
        <v>74</v>
      </c>
      <c r="G575" s="711">
        <v>78</v>
      </c>
      <c r="H575" s="712">
        <v>70</v>
      </c>
    </row>
    <row r="576" spans="1:8">
      <c r="A576" s="694"/>
      <c r="B576" s="719" t="s">
        <v>1035</v>
      </c>
      <c r="C576" s="720"/>
      <c r="D576" s="721" t="s">
        <v>1036</v>
      </c>
      <c r="E576" s="709">
        <v>291</v>
      </c>
      <c r="F576" s="711">
        <v>139</v>
      </c>
      <c r="G576" s="711">
        <v>152</v>
      </c>
      <c r="H576" s="712">
        <v>120</v>
      </c>
    </row>
    <row r="577" spans="1:8">
      <c r="A577" s="694"/>
      <c r="B577" s="719" t="s">
        <v>1037</v>
      </c>
      <c r="C577" s="720"/>
      <c r="D577" s="721" t="s">
        <v>1038</v>
      </c>
      <c r="E577" s="709">
        <v>160</v>
      </c>
      <c r="F577" s="711">
        <v>65</v>
      </c>
      <c r="G577" s="711">
        <v>95</v>
      </c>
      <c r="H577" s="712">
        <v>67</v>
      </c>
    </row>
    <row r="578" spans="1:8">
      <c r="A578" s="694"/>
      <c r="B578" s="719" t="s">
        <v>1039</v>
      </c>
      <c r="C578" s="720"/>
      <c r="D578" s="721" t="s">
        <v>1040</v>
      </c>
      <c r="E578" s="709">
        <v>1545</v>
      </c>
      <c r="F578" s="711">
        <v>717</v>
      </c>
      <c r="G578" s="711">
        <v>828</v>
      </c>
      <c r="H578" s="712">
        <v>684</v>
      </c>
    </row>
    <row r="579" spans="1:8">
      <c r="A579" s="694"/>
      <c r="B579" s="719" t="s">
        <v>1041</v>
      </c>
      <c r="C579" s="720"/>
      <c r="D579" s="721" t="s">
        <v>2551</v>
      </c>
      <c r="E579" s="709" t="s">
        <v>2552</v>
      </c>
      <c r="F579" s="711" t="s">
        <v>4</v>
      </c>
      <c r="G579" s="711" t="s">
        <v>4</v>
      </c>
      <c r="H579" s="711" t="s">
        <v>4</v>
      </c>
    </row>
    <row r="580" spans="1:8">
      <c r="A580" s="694"/>
      <c r="B580" s="719" t="s">
        <v>1042</v>
      </c>
      <c r="C580" s="720"/>
      <c r="D580" s="721" t="s">
        <v>1043</v>
      </c>
      <c r="E580" s="709">
        <v>1149</v>
      </c>
      <c r="F580" s="711">
        <v>573</v>
      </c>
      <c r="G580" s="711">
        <v>576</v>
      </c>
      <c r="H580" s="712">
        <v>425</v>
      </c>
    </row>
    <row r="581" spans="1:8">
      <c r="A581" s="694"/>
      <c r="B581" s="719" t="s">
        <v>1044</v>
      </c>
      <c r="C581" s="720"/>
      <c r="D581" s="721" t="s">
        <v>1045</v>
      </c>
      <c r="E581" s="709">
        <v>2090</v>
      </c>
      <c r="F581" s="711">
        <v>990</v>
      </c>
      <c r="G581" s="711">
        <v>1100</v>
      </c>
      <c r="H581" s="712">
        <v>906</v>
      </c>
    </row>
    <row r="582" spans="1:8">
      <c r="A582" s="694"/>
      <c r="B582" s="719" t="s">
        <v>1046</v>
      </c>
      <c r="C582" s="720"/>
      <c r="D582" s="721" t="s">
        <v>1047</v>
      </c>
      <c r="E582" s="709">
        <v>1735</v>
      </c>
      <c r="F582" s="711">
        <v>854</v>
      </c>
      <c r="G582" s="711">
        <v>881</v>
      </c>
      <c r="H582" s="712">
        <v>725</v>
      </c>
    </row>
    <row r="583" spans="1:8">
      <c r="A583" s="694"/>
      <c r="B583" s="719" t="s">
        <v>1048</v>
      </c>
      <c r="C583" s="720"/>
      <c r="D583" s="721" t="s">
        <v>1049</v>
      </c>
      <c r="E583" s="709">
        <v>1567</v>
      </c>
      <c r="F583" s="711">
        <v>748</v>
      </c>
      <c r="G583" s="711">
        <v>819</v>
      </c>
      <c r="H583" s="712">
        <v>696</v>
      </c>
    </row>
    <row r="584" spans="1:8">
      <c r="A584" s="694"/>
      <c r="B584" s="719" t="s">
        <v>1050</v>
      </c>
      <c r="C584" s="720"/>
      <c r="D584" s="721" t="s">
        <v>1051</v>
      </c>
      <c r="E584" s="709">
        <v>1301</v>
      </c>
      <c r="F584" s="711">
        <v>642</v>
      </c>
      <c r="G584" s="711">
        <v>659</v>
      </c>
      <c r="H584" s="712">
        <v>619</v>
      </c>
    </row>
    <row r="585" spans="1:8">
      <c r="A585" s="694"/>
      <c r="B585" s="719" t="s">
        <v>1052</v>
      </c>
      <c r="C585" s="720"/>
      <c r="D585" s="721" t="s">
        <v>1053</v>
      </c>
      <c r="E585" s="709">
        <v>1628</v>
      </c>
      <c r="F585" s="711">
        <v>767</v>
      </c>
      <c r="G585" s="711">
        <v>861</v>
      </c>
      <c r="H585" s="712">
        <v>753</v>
      </c>
    </row>
    <row r="586" spans="1:8">
      <c r="A586" s="694"/>
      <c r="B586" s="719" t="s">
        <v>1054</v>
      </c>
      <c r="C586" s="720"/>
      <c r="D586" s="721" t="s">
        <v>1055</v>
      </c>
      <c r="E586" s="709">
        <v>2086</v>
      </c>
      <c r="F586" s="711">
        <v>1016</v>
      </c>
      <c r="G586" s="711">
        <v>1070</v>
      </c>
      <c r="H586" s="712">
        <v>879</v>
      </c>
    </row>
    <row r="587" spans="1:8">
      <c r="A587" s="694"/>
      <c r="B587" s="719" t="s">
        <v>1056</v>
      </c>
      <c r="C587" s="720"/>
      <c r="D587" s="721" t="s">
        <v>1057</v>
      </c>
      <c r="E587" s="709">
        <v>1808</v>
      </c>
      <c r="F587" s="711">
        <v>891</v>
      </c>
      <c r="G587" s="711">
        <v>917</v>
      </c>
      <c r="H587" s="712">
        <v>767</v>
      </c>
    </row>
    <row r="588" spans="1:8">
      <c r="A588" s="694"/>
      <c r="B588" s="719" t="s">
        <v>1058</v>
      </c>
      <c r="C588" s="720"/>
      <c r="D588" s="721" t="s">
        <v>1059</v>
      </c>
      <c r="E588" s="709">
        <v>2145</v>
      </c>
      <c r="F588" s="711">
        <v>1005</v>
      </c>
      <c r="G588" s="711">
        <v>1140</v>
      </c>
      <c r="H588" s="712">
        <v>909</v>
      </c>
    </row>
    <row r="589" spans="1:8">
      <c r="A589" s="694"/>
      <c r="B589" s="719" t="s">
        <v>1060</v>
      </c>
      <c r="C589" s="720"/>
      <c r="D589" s="721" t="s">
        <v>1061</v>
      </c>
      <c r="E589" s="709">
        <v>1989</v>
      </c>
      <c r="F589" s="711">
        <v>963</v>
      </c>
      <c r="G589" s="711">
        <v>1026</v>
      </c>
      <c r="H589" s="712">
        <v>832</v>
      </c>
    </row>
    <row r="590" spans="1:8">
      <c r="A590" s="694"/>
      <c r="B590" s="719" t="s">
        <v>1062</v>
      </c>
      <c r="C590" s="720"/>
      <c r="D590" s="721" t="s">
        <v>1063</v>
      </c>
      <c r="E590" s="709">
        <v>1905</v>
      </c>
      <c r="F590" s="711">
        <v>877</v>
      </c>
      <c r="G590" s="711">
        <v>1028</v>
      </c>
      <c r="H590" s="712">
        <v>799</v>
      </c>
    </row>
    <row r="591" spans="1:8">
      <c r="A591" s="694"/>
      <c r="B591" s="719" t="s">
        <v>1064</v>
      </c>
      <c r="C591" s="720"/>
      <c r="D591" s="721" t="s">
        <v>1065</v>
      </c>
      <c r="E591" s="709">
        <v>1563</v>
      </c>
      <c r="F591" s="711">
        <v>711</v>
      </c>
      <c r="G591" s="711">
        <v>852</v>
      </c>
      <c r="H591" s="712">
        <v>680</v>
      </c>
    </row>
    <row r="592" spans="1:8">
      <c r="A592" s="694"/>
      <c r="B592" s="719" t="s">
        <v>1066</v>
      </c>
      <c r="C592" s="720"/>
      <c r="D592" s="721" t="s">
        <v>1067</v>
      </c>
      <c r="E592" s="709">
        <v>2527</v>
      </c>
      <c r="F592" s="711">
        <v>1155</v>
      </c>
      <c r="G592" s="711">
        <v>1372</v>
      </c>
      <c r="H592" s="712">
        <v>1143</v>
      </c>
    </row>
    <row r="593" spans="1:8">
      <c r="A593" s="694"/>
      <c r="B593" s="719" t="s">
        <v>1068</v>
      </c>
      <c r="C593" s="720"/>
      <c r="D593" s="721" t="s">
        <v>1069</v>
      </c>
      <c r="E593" s="709">
        <v>380</v>
      </c>
      <c r="F593" s="711">
        <v>192</v>
      </c>
      <c r="G593" s="711">
        <v>188</v>
      </c>
      <c r="H593" s="712">
        <v>202</v>
      </c>
    </row>
    <row r="594" spans="1:8">
      <c r="A594" s="694"/>
      <c r="B594" s="719" t="s">
        <v>1070</v>
      </c>
      <c r="C594" s="720"/>
      <c r="D594" s="721" t="s">
        <v>1071</v>
      </c>
      <c r="E594" s="709">
        <v>1217</v>
      </c>
      <c r="F594" s="711">
        <v>579</v>
      </c>
      <c r="G594" s="711">
        <v>638</v>
      </c>
      <c r="H594" s="712">
        <v>546</v>
      </c>
    </row>
    <row r="595" spans="1:8">
      <c r="A595" s="694"/>
      <c r="B595" s="719" t="s">
        <v>1072</v>
      </c>
      <c r="C595" s="720"/>
      <c r="D595" s="721" t="s">
        <v>1073</v>
      </c>
      <c r="E595" s="709">
        <v>27</v>
      </c>
      <c r="F595" s="711">
        <v>9</v>
      </c>
      <c r="G595" s="711">
        <v>18</v>
      </c>
      <c r="H595" s="712">
        <v>13</v>
      </c>
    </row>
    <row r="596" spans="1:8">
      <c r="A596" s="694"/>
      <c r="B596" s="719" t="s">
        <v>1074</v>
      </c>
      <c r="C596" s="720"/>
      <c r="D596" s="721" t="s">
        <v>1075</v>
      </c>
      <c r="E596" s="709">
        <v>1263</v>
      </c>
      <c r="F596" s="711">
        <v>595</v>
      </c>
      <c r="G596" s="711">
        <v>668</v>
      </c>
      <c r="H596" s="712">
        <v>537</v>
      </c>
    </row>
    <row r="597" spans="1:8">
      <c r="A597" s="694"/>
      <c r="B597" s="719" t="s">
        <v>1076</v>
      </c>
      <c r="C597" s="720"/>
      <c r="D597" s="721" t="s">
        <v>1077</v>
      </c>
      <c r="E597" s="709">
        <v>1574</v>
      </c>
      <c r="F597" s="711">
        <v>713</v>
      </c>
      <c r="G597" s="711">
        <v>861</v>
      </c>
      <c r="H597" s="712">
        <v>659</v>
      </c>
    </row>
    <row r="598" spans="1:8">
      <c r="A598" s="694"/>
      <c r="B598" s="719" t="s">
        <v>1078</v>
      </c>
      <c r="C598" s="720"/>
      <c r="D598" s="721" t="s">
        <v>1079</v>
      </c>
      <c r="E598" s="709">
        <v>1601</v>
      </c>
      <c r="F598" s="711">
        <v>724</v>
      </c>
      <c r="G598" s="711">
        <v>877</v>
      </c>
      <c r="H598" s="712">
        <v>713</v>
      </c>
    </row>
    <row r="599" spans="1:8">
      <c r="A599" s="694"/>
      <c r="B599" s="719" t="s">
        <v>1080</v>
      </c>
      <c r="C599" s="720"/>
      <c r="D599" s="721" t="s">
        <v>1081</v>
      </c>
      <c r="E599" s="709">
        <v>1021</v>
      </c>
      <c r="F599" s="711">
        <v>483</v>
      </c>
      <c r="G599" s="711">
        <v>538</v>
      </c>
      <c r="H599" s="712">
        <v>430</v>
      </c>
    </row>
    <row r="600" spans="1:8">
      <c r="A600" s="694"/>
      <c r="B600" s="719" t="s">
        <v>1082</v>
      </c>
      <c r="C600" s="720"/>
      <c r="D600" s="721" t="s">
        <v>1083</v>
      </c>
      <c r="E600" s="709">
        <v>38</v>
      </c>
      <c r="F600" s="711">
        <v>18</v>
      </c>
      <c r="G600" s="711">
        <v>20</v>
      </c>
      <c r="H600" s="712">
        <v>20</v>
      </c>
    </row>
    <row r="601" spans="1:8">
      <c r="A601" s="694"/>
      <c r="B601" s="719" t="s">
        <v>1084</v>
      </c>
      <c r="C601" s="720"/>
      <c r="D601" s="721" t="s">
        <v>1085</v>
      </c>
      <c r="E601" s="709">
        <v>634</v>
      </c>
      <c r="F601" s="711">
        <v>303</v>
      </c>
      <c r="G601" s="711">
        <v>331</v>
      </c>
      <c r="H601" s="712">
        <v>292</v>
      </c>
    </row>
    <row r="602" spans="1:8">
      <c r="A602" s="694"/>
      <c r="B602" s="719" t="s">
        <v>1086</v>
      </c>
      <c r="C602" s="720"/>
      <c r="D602" s="721" t="s">
        <v>1087</v>
      </c>
      <c r="E602" s="709">
        <v>1057</v>
      </c>
      <c r="F602" s="711">
        <v>519</v>
      </c>
      <c r="G602" s="711">
        <v>538</v>
      </c>
      <c r="H602" s="712">
        <v>478</v>
      </c>
    </row>
    <row r="603" spans="1:8">
      <c r="A603" s="694"/>
      <c r="B603" s="719" t="s">
        <v>1088</v>
      </c>
      <c r="C603" s="720"/>
      <c r="D603" s="721" t="s">
        <v>1089</v>
      </c>
      <c r="E603" s="709">
        <v>637</v>
      </c>
      <c r="F603" s="711">
        <v>301</v>
      </c>
      <c r="G603" s="711">
        <v>336</v>
      </c>
      <c r="H603" s="712">
        <v>274</v>
      </c>
    </row>
    <row r="604" spans="1:8">
      <c r="A604" s="694"/>
      <c r="B604" s="719" t="s">
        <v>1090</v>
      </c>
      <c r="C604" s="720"/>
      <c r="D604" s="721" t="s">
        <v>1091</v>
      </c>
      <c r="E604" s="709">
        <v>640</v>
      </c>
      <c r="F604" s="711">
        <v>275</v>
      </c>
      <c r="G604" s="711">
        <v>365</v>
      </c>
      <c r="H604" s="712">
        <v>307</v>
      </c>
    </row>
    <row r="605" spans="1:8">
      <c r="A605" s="694"/>
      <c r="B605" s="719" t="s">
        <v>1092</v>
      </c>
      <c r="C605" s="720"/>
      <c r="D605" s="721" t="s">
        <v>1093</v>
      </c>
      <c r="E605" s="709">
        <v>1122</v>
      </c>
      <c r="F605" s="711">
        <v>523</v>
      </c>
      <c r="G605" s="711">
        <v>599</v>
      </c>
      <c r="H605" s="712">
        <v>464</v>
      </c>
    </row>
    <row r="606" spans="1:8">
      <c r="A606" s="694"/>
      <c r="B606" s="719" t="s">
        <v>1094</v>
      </c>
      <c r="C606" s="720"/>
      <c r="D606" s="721" t="s">
        <v>1095</v>
      </c>
      <c r="E606" s="709">
        <v>1284</v>
      </c>
      <c r="F606" s="711">
        <v>580</v>
      </c>
      <c r="G606" s="711">
        <v>704</v>
      </c>
      <c r="H606" s="712">
        <v>571</v>
      </c>
    </row>
    <row r="607" spans="1:8">
      <c r="A607" s="695"/>
      <c r="B607" s="719" t="s">
        <v>1096</v>
      </c>
      <c r="C607" s="720"/>
      <c r="D607" s="721" t="s">
        <v>1097</v>
      </c>
      <c r="E607" s="709">
        <v>866</v>
      </c>
      <c r="F607" s="711">
        <v>397</v>
      </c>
      <c r="G607" s="711">
        <v>469</v>
      </c>
      <c r="H607" s="712">
        <v>367</v>
      </c>
    </row>
    <row r="608" spans="1:8">
      <c r="A608" s="695"/>
      <c r="B608" s="719" t="s">
        <v>1098</v>
      </c>
      <c r="C608" s="720"/>
      <c r="D608" s="721" t="s">
        <v>1099</v>
      </c>
      <c r="E608" s="709">
        <v>1112</v>
      </c>
      <c r="F608" s="711">
        <v>518</v>
      </c>
      <c r="G608" s="711">
        <v>594</v>
      </c>
      <c r="H608" s="712">
        <v>477</v>
      </c>
    </row>
    <row r="609" spans="1:8">
      <c r="A609" s="695"/>
      <c r="B609" s="719" t="s">
        <v>1100</v>
      </c>
      <c r="C609" s="720"/>
      <c r="D609" s="721" t="s">
        <v>1101</v>
      </c>
      <c r="E609" s="709">
        <v>1135</v>
      </c>
      <c r="F609" s="711">
        <v>505</v>
      </c>
      <c r="G609" s="711">
        <v>630</v>
      </c>
      <c r="H609" s="712">
        <v>612</v>
      </c>
    </row>
    <row r="610" spans="1:8">
      <c r="A610" s="688"/>
      <c r="B610" s="719" t="s">
        <v>1102</v>
      </c>
      <c r="C610" s="720"/>
      <c r="D610" s="721" t="s">
        <v>1103</v>
      </c>
      <c r="E610" s="709">
        <v>350</v>
      </c>
      <c r="F610" s="711">
        <v>197</v>
      </c>
      <c r="G610" s="711">
        <v>153</v>
      </c>
      <c r="H610" s="712">
        <v>154</v>
      </c>
    </row>
    <row r="611" spans="1:8">
      <c r="A611" s="688"/>
      <c r="B611" s="719" t="s">
        <v>1104</v>
      </c>
      <c r="C611" s="720"/>
      <c r="D611" s="721" t="s">
        <v>1105</v>
      </c>
      <c r="E611" s="709">
        <v>1451</v>
      </c>
      <c r="F611" s="711">
        <v>671</v>
      </c>
      <c r="G611" s="711">
        <v>780</v>
      </c>
      <c r="H611" s="712">
        <v>663</v>
      </c>
    </row>
    <row r="612" spans="1:8">
      <c r="A612" s="694"/>
      <c r="B612" s="719" t="s">
        <v>1106</v>
      </c>
      <c r="C612" s="720"/>
      <c r="D612" s="721" t="s">
        <v>1107</v>
      </c>
      <c r="E612" s="709">
        <v>70</v>
      </c>
      <c r="F612" s="711">
        <v>37</v>
      </c>
      <c r="G612" s="711">
        <v>33</v>
      </c>
      <c r="H612" s="712">
        <v>34</v>
      </c>
    </row>
    <row r="613" spans="1:8">
      <c r="A613" s="694"/>
      <c r="B613" s="719" t="s">
        <v>1108</v>
      </c>
      <c r="C613" s="720"/>
      <c r="D613" s="721" t="s">
        <v>1109</v>
      </c>
      <c r="E613" s="709">
        <v>1059</v>
      </c>
      <c r="F613" s="713">
        <v>537</v>
      </c>
      <c r="G613" s="713">
        <v>522</v>
      </c>
      <c r="H613" s="714">
        <v>446</v>
      </c>
    </row>
    <row r="614" spans="1:8">
      <c r="A614" s="694"/>
      <c r="B614" s="719" t="s">
        <v>1113</v>
      </c>
      <c r="C614" s="720"/>
      <c r="D614" s="721" t="s">
        <v>1114</v>
      </c>
      <c r="E614" s="709">
        <v>708</v>
      </c>
      <c r="F614" s="710">
        <v>342</v>
      </c>
      <c r="G614" s="710">
        <v>366</v>
      </c>
      <c r="H614" s="715">
        <v>355</v>
      </c>
    </row>
    <row r="615" spans="1:8">
      <c r="A615" s="694"/>
      <c r="B615" s="719" t="s">
        <v>1115</v>
      </c>
      <c r="C615" s="720"/>
      <c r="D615" s="721" t="s">
        <v>1116</v>
      </c>
      <c r="E615" s="709">
        <v>230</v>
      </c>
      <c r="F615" s="711">
        <v>103</v>
      </c>
      <c r="G615" s="711">
        <v>127</v>
      </c>
      <c r="H615" s="712">
        <v>93</v>
      </c>
    </row>
    <row r="616" spans="1:8">
      <c r="A616" s="694"/>
      <c r="B616" s="719" t="s">
        <v>1117</v>
      </c>
      <c r="C616" s="720"/>
      <c r="D616" s="721" t="s">
        <v>1118</v>
      </c>
      <c r="E616" s="709">
        <v>83</v>
      </c>
      <c r="F616" s="711">
        <v>43</v>
      </c>
      <c r="G616" s="711">
        <v>40</v>
      </c>
      <c r="H616" s="712">
        <v>32</v>
      </c>
    </row>
    <row r="617" spans="1:8">
      <c r="A617" s="694"/>
      <c r="B617" s="719" t="s">
        <v>1119</v>
      </c>
      <c r="C617" s="720"/>
      <c r="D617" s="721" t="s">
        <v>1120</v>
      </c>
      <c r="E617" s="709">
        <v>1706</v>
      </c>
      <c r="F617" s="711">
        <v>831</v>
      </c>
      <c r="G617" s="711">
        <v>875</v>
      </c>
      <c r="H617" s="712">
        <v>743</v>
      </c>
    </row>
    <row r="618" spans="1:8">
      <c r="A618" s="694"/>
      <c r="B618" s="719" t="s">
        <v>1121</v>
      </c>
      <c r="C618" s="720"/>
      <c r="D618" s="721" t="s">
        <v>1122</v>
      </c>
      <c r="E618" s="709">
        <v>485</v>
      </c>
      <c r="F618" s="711">
        <v>248</v>
      </c>
      <c r="G618" s="711">
        <v>237</v>
      </c>
      <c r="H618" s="712">
        <v>210</v>
      </c>
    </row>
    <row r="619" spans="1:8">
      <c r="A619" s="694"/>
      <c r="B619" s="719" t="s">
        <v>1123</v>
      </c>
      <c r="C619" s="720"/>
      <c r="D619" s="721" t="s">
        <v>1124</v>
      </c>
      <c r="E619" s="709">
        <v>408</v>
      </c>
      <c r="F619" s="711">
        <v>200</v>
      </c>
      <c r="G619" s="711">
        <v>208</v>
      </c>
      <c r="H619" s="712">
        <v>197</v>
      </c>
    </row>
    <row r="620" spans="1:8">
      <c r="A620" s="694"/>
      <c r="B620" s="719" t="s">
        <v>1125</v>
      </c>
      <c r="C620" s="720"/>
      <c r="D620" s="721" t="s">
        <v>1126</v>
      </c>
      <c r="E620" s="709">
        <v>845</v>
      </c>
      <c r="F620" s="711">
        <v>405</v>
      </c>
      <c r="G620" s="711">
        <v>440</v>
      </c>
      <c r="H620" s="712">
        <v>359</v>
      </c>
    </row>
    <row r="621" spans="1:8">
      <c r="A621" s="694"/>
      <c r="B621" s="719" t="s">
        <v>1127</v>
      </c>
      <c r="C621" s="720"/>
      <c r="D621" s="721" t="s">
        <v>1128</v>
      </c>
      <c r="E621" s="709">
        <v>505</v>
      </c>
      <c r="F621" s="711">
        <v>252</v>
      </c>
      <c r="G621" s="711">
        <v>253</v>
      </c>
      <c r="H621" s="712">
        <v>231</v>
      </c>
    </row>
    <row r="622" spans="1:8">
      <c r="A622" s="694"/>
      <c r="B622" s="719" t="s">
        <v>1129</v>
      </c>
      <c r="C622" s="720"/>
      <c r="D622" s="721" t="s">
        <v>1130</v>
      </c>
      <c r="E622" s="709">
        <v>943</v>
      </c>
      <c r="F622" s="711">
        <v>460</v>
      </c>
      <c r="G622" s="711">
        <v>483</v>
      </c>
      <c r="H622" s="712">
        <v>445</v>
      </c>
    </row>
    <row r="623" spans="1:8">
      <c r="A623" s="694"/>
      <c r="B623" s="719" t="s">
        <v>1131</v>
      </c>
      <c r="C623" s="720"/>
      <c r="D623" s="721" t="s">
        <v>1132</v>
      </c>
      <c r="E623" s="709">
        <v>301</v>
      </c>
      <c r="F623" s="711">
        <v>135</v>
      </c>
      <c r="G623" s="711">
        <v>166</v>
      </c>
      <c r="H623" s="712">
        <v>139</v>
      </c>
    </row>
    <row r="624" spans="1:8">
      <c r="A624" s="694"/>
      <c r="B624" s="719" t="s">
        <v>1133</v>
      </c>
      <c r="C624" s="720"/>
      <c r="D624" s="721" t="s">
        <v>1134</v>
      </c>
      <c r="E624" s="709">
        <v>446</v>
      </c>
      <c r="F624" s="711">
        <v>223</v>
      </c>
      <c r="G624" s="711">
        <v>223</v>
      </c>
      <c r="H624" s="712">
        <v>251</v>
      </c>
    </row>
    <row r="625" spans="1:8">
      <c r="A625" s="694"/>
      <c r="B625" s="719" t="s">
        <v>1135</v>
      </c>
      <c r="C625" s="720"/>
      <c r="D625" s="721" t="s">
        <v>1136</v>
      </c>
      <c r="E625" s="709">
        <v>1317</v>
      </c>
      <c r="F625" s="711">
        <v>645</v>
      </c>
      <c r="G625" s="711">
        <v>672</v>
      </c>
      <c r="H625" s="712">
        <v>607</v>
      </c>
    </row>
    <row r="626" spans="1:8">
      <c r="A626" s="694"/>
      <c r="B626" s="719" t="s">
        <v>1137</v>
      </c>
      <c r="C626" s="720"/>
      <c r="D626" s="721" t="s">
        <v>1138</v>
      </c>
      <c r="E626" s="709">
        <v>422</v>
      </c>
      <c r="F626" s="711">
        <v>207</v>
      </c>
      <c r="G626" s="711">
        <v>215</v>
      </c>
      <c r="H626" s="712">
        <v>179</v>
      </c>
    </row>
    <row r="627" spans="1:8">
      <c r="A627" s="694"/>
      <c r="B627" s="719" t="s">
        <v>1139</v>
      </c>
      <c r="C627" s="720"/>
      <c r="D627" s="721" t="s">
        <v>1140</v>
      </c>
      <c r="E627" s="709">
        <v>876</v>
      </c>
      <c r="F627" s="711">
        <v>436</v>
      </c>
      <c r="G627" s="711">
        <v>440</v>
      </c>
      <c r="H627" s="712">
        <v>394</v>
      </c>
    </row>
    <row r="628" spans="1:8">
      <c r="A628" s="694"/>
      <c r="B628" s="719" t="s">
        <v>1141</v>
      </c>
      <c r="C628" s="720"/>
      <c r="D628" s="721" t="s">
        <v>1142</v>
      </c>
      <c r="E628" s="709">
        <v>433</v>
      </c>
      <c r="F628" s="711">
        <v>226</v>
      </c>
      <c r="G628" s="711">
        <v>207</v>
      </c>
      <c r="H628" s="712">
        <v>225</v>
      </c>
    </row>
    <row r="629" spans="1:8">
      <c r="A629" s="694"/>
      <c r="B629" s="719" t="s">
        <v>2553</v>
      </c>
      <c r="C629" s="720"/>
      <c r="D629" s="721" t="s">
        <v>2554</v>
      </c>
      <c r="E629" s="709">
        <v>465</v>
      </c>
      <c r="F629" s="711">
        <v>235</v>
      </c>
      <c r="G629" s="711">
        <v>230</v>
      </c>
      <c r="H629" s="712">
        <v>235</v>
      </c>
    </row>
    <row r="630" spans="1:8">
      <c r="A630" s="694"/>
      <c r="B630" s="719" t="s">
        <v>2555</v>
      </c>
      <c r="C630" s="720"/>
      <c r="D630" s="721" t="s">
        <v>2556</v>
      </c>
      <c r="E630" s="709">
        <v>898</v>
      </c>
      <c r="F630" s="711">
        <v>420</v>
      </c>
      <c r="G630" s="711">
        <v>478</v>
      </c>
      <c r="H630" s="712">
        <v>359</v>
      </c>
    </row>
    <row r="631" spans="1:8">
      <c r="A631" s="694"/>
      <c r="B631" s="719" t="s">
        <v>1143</v>
      </c>
      <c r="C631" s="720"/>
      <c r="D631" s="721" t="s">
        <v>1144</v>
      </c>
      <c r="E631" s="709">
        <v>387</v>
      </c>
      <c r="F631" s="711">
        <v>187</v>
      </c>
      <c r="G631" s="711">
        <v>200</v>
      </c>
      <c r="H631" s="712">
        <v>206</v>
      </c>
    </row>
    <row r="632" spans="1:8">
      <c r="A632" s="694"/>
      <c r="B632" s="719" t="s">
        <v>1145</v>
      </c>
      <c r="C632" s="720"/>
      <c r="D632" s="721" t="s">
        <v>1146</v>
      </c>
      <c r="E632" s="709">
        <v>739</v>
      </c>
      <c r="F632" s="711">
        <v>350</v>
      </c>
      <c r="G632" s="711">
        <v>389</v>
      </c>
      <c r="H632" s="712">
        <v>307</v>
      </c>
    </row>
    <row r="633" spans="1:8">
      <c r="A633" s="694"/>
      <c r="B633" s="719" t="s">
        <v>1147</v>
      </c>
      <c r="C633" s="720"/>
      <c r="D633" s="721" t="s">
        <v>1148</v>
      </c>
      <c r="E633" s="709">
        <v>1804</v>
      </c>
      <c r="F633" s="711">
        <v>872</v>
      </c>
      <c r="G633" s="711">
        <v>932</v>
      </c>
      <c r="H633" s="712">
        <v>871</v>
      </c>
    </row>
    <row r="634" spans="1:8">
      <c r="A634" s="694"/>
      <c r="B634" s="719" t="s">
        <v>1149</v>
      </c>
      <c r="C634" s="720"/>
      <c r="D634" s="721" t="s">
        <v>1150</v>
      </c>
      <c r="E634" s="709">
        <v>969</v>
      </c>
      <c r="F634" s="711">
        <v>483</v>
      </c>
      <c r="G634" s="711">
        <v>486</v>
      </c>
      <c r="H634" s="712">
        <v>413</v>
      </c>
    </row>
    <row r="635" spans="1:8">
      <c r="A635" s="694"/>
      <c r="B635" s="719" t="s">
        <v>1151</v>
      </c>
      <c r="C635" s="720"/>
      <c r="D635" s="721" t="s">
        <v>1152</v>
      </c>
      <c r="E635" s="709">
        <v>1392</v>
      </c>
      <c r="F635" s="711">
        <v>668</v>
      </c>
      <c r="G635" s="711">
        <v>724</v>
      </c>
      <c r="H635" s="712">
        <v>591</v>
      </c>
    </row>
    <row r="636" spans="1:8">
      <c r="A636" s="694"/>
      <c r="B636" s="719" t="s">
        <v>1153</v>
      </c>
      <c r="C636" s="720"/>
      <c r="D636" s="721" t="s">
        <v>1154</v>
      </c>
      <c r="E636" s="709">
        <v>646</v>
      </c>
      <c r="F636" s="711">
        <v>315</v>
      </c>
      <c r="G636" s="711">
        <v>331</v>
      </c>
      <c r="H636" s="712">
        <v>287</v>
      </c>
    </row>
    <row r="637" spans="1:8">
      <c r="A637" s="694"/>
      <c r="B637" s="719" t="s">
        <v>1155</v>
      </c>
      <c r="C637" s="720"/>
      <c r="D637" s="721" t="s">
        <v>2557</v>
      </c>
      <c r="E637" s="709" t="s">
        <v>2558</v>
      </c>
      <c r="F637" s="711" t="s">
        <v>4</v>
      </c>
      <c r="G637" s="711" t="s">
        <v>4</v>
      </c>
      <c r="H637" s="711" t="s">
        <v>4</v>
      </c>
    </row>
    <row r="638" spans="1:8">
      <c r="A638" s="694"/>
      <c r="B638" s="719" t="s">
        <v>1159</v>
      </c>
      <c r="C638" s="720"/>
      <c r="D638" s="721" t="s">
        <v>1160</v>
      </c>
      <c r="E638" s="709">
        <v>696</v>
      </c>
      <c r="F638" s="711">
        <v>341</v>
      </c>
      <c r="G638" s="711">
        <v>355</v>
      </c>
      <c r="H638" s="712">
        <v>303</v>
      </c>
    </row>
    <row r="639" spans="1:8">
      <c r="A639" s="694"/>
      <c r="B639" s="719" t="s">
        <v>1161</v>
      </c>
      <c r="C639" s="720"/>
      <c r="D639" s="721" t="s">
        <v>1162</v>
      </c>
      <c r="E639" s="709">
        <v>1939</v>
      </c>
      <c r="F639" s="711">
        <v>948</v>
      </c>
      <c r="G639" s="711">
        <v>991</v>
      </c>
      <c r="H639" s="712">
        <v>822</v>
      </c>
    </row>
    <row r="640" spans="1:8">
      <c r="A640" s="694"/>
      <c r="B640" s="719" t="s">
        <v>1163</v>
      </c>
      <c r="C640" s="720"/>
      <c r="D640" s="721" t="s">
        <v>1164</v>
      </c>
      <c r="E640" s="709">
        <v>1178</v>
      </c>
      <c r="F640" s="711">
        <v>575</v>
      </c>
      <c r="G640" s="711">
        <v>603</v>
      </c>
      <c r="H640" s="712">
        <v>544</v>
      </c>
    </row>
    <row r="641" spans="1:8">
      <c r="A641" s="694"/>
      <c r="B641" s="719" t="s">
        <v>1165</v>
      </c>
      <c r="C641" s="720"/>
      <c r="D641" s="721" t="s">
        <v>1166</v>
      </c>
      <c r="E641" s="709">
        <v>1440</v>
      </c>
      <c r="F641" s="711">
        <v>671</v>
      </c>
      <c r="G641" s="711">
        <v>769</v>
      </c>
      <c r="H641" s="712">
        <v>662</v>
      </c>
    </row>
    <row r="642" spans="1:8">
      <c r="A642" s="694"/>
      <c r="B642" s="719" t="s">
        <v>1167</v>
      </c>
      <c r="C642" s="720"/>
      <c r="D642" s="721" t="s">
        <v>1168</v>
      </c>
      <c r="E642" s="709">
        <v>1175</v>
      </c>
      <c r="F642" s="711">
        <v>570</v>
      </c>
      <c r="G642" s="711">
        <v>605</v>
      </c>
      <c r="H642" s="712">
        <v>528</v>
      </c>
    </row>
    <row r="643" spans="1:8">
      <c r="A643" s="694"/>
      <c r="B643" s="723" t="s">
        <v>1169</v>
      </c>
      <c r="C643" s="724"/>
      <c r="D643" s="721" t="s">
        <v>2559</v>
      </c>
      <c r="E643" s="709" t="s">
        <v>2560</v>
      </c>
      <c r="F643" s="711" t="s">
        <v>4</v>
      </c>
      <c r="G643" s="711" t="s">
        <v>4</v>
      </c>
      <c r="H643" s="711" t="s">
        <v>4</v>
      </c>
    </row>
    <row r="644" spans="1:8">
      <c r="A644" s="694"/>
      <c r="B644" s="719" t="s">
        <v>1171</v>
      </c>
      <c r="C644" s="720"/>
      <c r="D644" s="721" t="s">
        <v>1172</v>
      </c>
      <c r="E644" s="709">
        <v>239</v>
      </c>
      <c r="F644" s="711">
        <v>130</v>
      </c>
      <c r="G644" s="711">
        <v>109</v>
      </c>
      <c r="H644" s="712">
        <v>119</v>
      </c>
    </row>
    <row r="645" spans="1:8">
      <c r="A645" s="694"/>
      <c r="B645" s="719" t="s">
        <v>1173</v>
      </c>
      <c r="C645" s="720"/>
      <c r="D645" s="721" t="s">
        <v>1174</v>
      </c>
      <c r="E645" s="709">
        <v>917</v>
      </c>
      <c r="F645" s="711">
        <v>444</v>
      </c>
      <c r="G645" s="711">
        <v>473</v>
      </c>
      <c r="H645" s="712">
        <v>400</v>
      </c>
    </row>
    <row r="646" spans="1:8">
      <c r="A646" s="694"/>
      <c r="B646" s="719" t="s">
        <v>1175</v>
      </c>
      <c r="C646" s="720"/>
      <c r="D646" s="721" t="s">
        <v>1176</v>
      </c>
      <c r="E646" s="709">
        <v>703</v>
      </c>
      <c r="F646" s="711">
        <v>325</v>
      </c>
      <c r="G646" s="711">
        <v>378</v>
      </c>
      <c r="H646" s="712">
        <v>310</v>
      </c>
    </row>
    <row r="647" spans="1:8">
      <c r="A647" s="694"/>
      <c r="B647" s="719" t="s">
        <v>1177</v>
      </c>
      <c r="C647" s="720"/>
      <c r="D647" s="721" t="s">
        <v>1178</v>
      </c>
      <c r="E647" s="709">
        <v>1061</v>
      </c>
      <c r="F647" s="711">
        <v>530</v>
      </c>
      <c r="G647" s="711">
        <v>531</v>
      </c>
      <c r="H647" s="712">
        <v>455</v>
      </c>
    </row>
    <row r="648" spans="1:8">
      <c r="A648" s="694"/>
      <c r="B648" s="719" t="s">
        <v>1179</v>
      </c>
      <c r="C648" s="720"/>
      <c r="D648" s="721" t="s">
        <v>1180</v>
      </c>
      <c r="E648" s="709">
        <v>939</v>
      </c>
      <c r="F648" s="711">
        <v>456</v>
      </c>
      <c r="G648" s="711">
        <v>483</v>
      </c>
      <c r="H648" s="712">
        <v>391</v>
      </c>
    </row>
    <row r="649" spans="1:8">
      <c r="A649" s="694"/>
      <c r="B649" s="719" t="s">
        <v>1181</v>
      </c>
      <c r="C649" s="720"/>
      <c r="D649" s="721" t="s">
        <v>1182</v>
      </c>
      <c r="E649" s="709">
        <v>253</v>
      </c>
      <c r="F649" s="711">
        <v>112</v>
      </c>
      <c r="G649" s="711">
        <v>141</v>
      </c>
      <c r="H649" s="712">
        <v>125</v>
      </c>
    </row>
    <row r="650" spans="1:8">
      <c r="A650" s="694"/>
      <c r="B650" s="719" t="s">
        <v>1183</v>
      </c>
      <c r="C650" s="720"/>
      <c r="D650" s="721" t="s">
        <v>1184</v>
      </c>
      <c r="E650" s="709">
        <v>276</v>
      </c>
      <c r="F650" s="711">
        <v>141</v>
      </c>
      <c r="G650" s="711">
        <v>135</v>
      </c>
      <c r="H650" s="712">
        <v>122</v>
      </c>
    </row>
    <row r="651" spans="1:8">
      <c r="A651" s="694"/>
      <c r="B651" s="719" t="s">
        <v>1185</v>
      </c>
      <c r="C651" s="720"/>
      <c r="D651" s="721" t="s">
        <v>1186</v>
      </c>
      <c r="E651" s="709">
        <v>2696</v>
      </c>
      <c r="F651" s="711">
        <v>1303</v>
      </c>
      <c r="G651" s="711">
        <v>1393</v>
      </c>
      <c r="H651" s="712">
        <v>1176</v>
      </c>
    </row>
    <row r="652" spans="1:8">
      <c r="A652" s="694"/>
      <c r="B652" s="719" t="s">
        <v>1187</v>
      </c>
      <c r="C652" s="720"/>
      <c r="D652" s="721" t="s">
        <v>1188</v>
      </c>
      <c r="E652" s="709">
        <v>2262</v>
      </c>
      <c r="F652" s="711">
        <v>1118</v>
      </c>
      <c r="G652" s="711">
        <v>1144</v>
      </c>
      <c r="H652" s="712">
        <v>979</v>
      </c>
    </row>
    <row r="653" spans="1:8">
      <c r="A653" s="688"/>
      <c r="B653" s="719" t="s">
        <v>1189</v>
      </c>
      <c r="C653" s="720"/>
      <c r="D653" s="721" t="s">
        <v>1190</v>
      </c>
      <c r="E653" s="709">
        <v>1808</v>
      </c>
      <c r="F653" s="711">
        <v>913</v>
      </c>
      <c r="G653" s="711">
        <v>895</v>
      </c>
      <c r="H653" s="712">
        <v>782</v>
      </c>
    </row>
    <row r="654" spans="1:8">
      <c r="A654" s="688"/>
      <c r="B654" s="719" t="s">
        <v>1191</v>
      </c>
      <c r="C654" s="720"/>
      <c r="D654" s="721" t="s">
        <v>1192</v>
      </c>
      <c r="E654" s="709">
        <v>105</v>
      </c>
      <c r="F654" s="711">
        <v>33</v>
      </c>
      <c r="G654" s="711">
        <v>72</v>
      </c>
      <c r="H654" s="712">
        <v>86</v>
      </c>
    </row>
    <row r="655" spans="1:8">
      <c r="A655" s="688"/>
      <c r="B655" s="719" t="s">
        <v>1193</v>
      </c>
      <c r="C655" s="720"/>
      <c r="D655" s="721" t="s">
        <v>1194</v>
      </c>
      <c r="E655" s="709">
        <v>3172</v>
      </c>
      <c r="F655" s="711">
        <v>1493</v>
      </c>
      <c r="G655" s="711">
        <v>1679</v>
      </c>
      <c r="H655" s="712">
        <v>1551</v>
      </c>
    </row>
    <row r="656" spans="1:8">
      <c r="A656" s="694"/>
      <c r="B656" s="719" t="s">
        <v>1195</v>
      </c>
      <c r="C656" s="720"/>
      <c r="D656" s="721" t="s">
        <v>1196</v>
      </c>
      <c r="E656" s="709">
        <v>2098</v>
      </c>
      <c r="F656" s="711">
        <v>1026</v>
      </c>
      <c r="G656" s="711">
        <v>1072</v>
      </c>
      <c r="H656" s="712">
        <v>880</v>
      </c>
    </row>
    <row r="657" spans="1:8">
      <c r="A657" s="695"/>
      <c r="B657" s="719" t="s">
        <v>1197</v>
      </c>
      <c r="C657" s="720"/>
      <c r="D657" s="721" t="s">
        <v>1198</v>
      </c>
      <c r="E657" s="709">
        <v>2506</v>
      </c>
      <c r="F657" s="711">
        <v>1214</v>
      </c>
      <c r="G657" s="711">
        <v>1292</v>
      </c>
      <c r="H657" s="712">
        <v>1068</v>
      </c>
    </row>
    <row r="658" spans="1:8">
      <c r="A658" s="694"/>
      <c r="B658" s="719" t="s">
        <v>1199</v>
      </c>
      <c r="C658" s="720"/>
      <c r="D658" s="721" t="s">
        <v>1200</v>
      </c>
      <c r="E658" s="709">
        <v>536</v>
      </c>
      <c r="F658" s="711">
        <v>272</v>
      </c>
      <c r="G658" s="711">
        <v>264</v>
      </c>
      <c r="H658" s="712">
        <v>231</v>
      </c>
    </row>
    <row r="659" spans="1:8">
      <c r="A659" s="694"/>
      <c r="B659" s="719" t="s">
        <v>1201</v>
      </c>
      <c r="C659" s="720"/>
      <c r="D659" s="721" t="s">
        <v>1202</v>
      </c>
      <c r="E659" s="709">
        <v>1509</v>
      </c>
      <c r="F659" s="711">
        <v>729</v>
      </c>
      <c r="G659" s="711">
        <v>780</v>
      </c>
      <c r="H659" s="712">
        <v>592</v>
      </c>
    </row>
    <row r="660" spans="1:8">
      <c r="A660" s="694"/>
      <c r="B660" s="719" t="s">
        <v>1203</v>
      </c>
      <c r="C660" s="720"/>
      <c r="D660" s="721" t="s">
        <v>1204</v>
      </c>
      <c r="E660" s="709">
        <v>1718</v>
      </c>
      <c r="F660" s="711">
        <v>865</v>
      </c>
      <c r="G660" s="711">
        <v>853</v>
      </c>
      <c r="H660" s="712">
        <v>708</v>
      </c>
    </row>
    <row r="661" spans="1:8">
      <c r="A661" s="694"/>
      <c r="B661" s="719" t="s">
        <v>1205</v>
      </c>
      <c r="C661" s="720"/>
      <c r="D661" s="721" t="s">
        <v>1206</v>
      </c>
      <c r="E661" s="709">
        <v>1660</v>
      </c>
      <c r="F661" s="711">
        <v>810</v>
      </c>
      <c r="G661" s="711">
        <v>850</v>
      </c>
      <c r="H661" s="712">
        <v>690</v>
      </c>
    </row>
    <row r="662" spans="1:8">
      <c r="A662" s="694"/>
      <c r="B662" s="719" t="s">
        <v>1207</v>
      </c>
      <c r="C662" s="720"/>
      <c r="D662" s="721" t="s">
        <v>1208</v>
      </c>
      <c r="E662" s="709">
        <v>1485</v>
      </c>
      <c r="F662" s="713">
        <v>742</v>
      </c>
      <c r="G662" s="713">
        <v>743</v>
      </c>
      <c r="H662" s="714">
        <v>643</v>
      </c>
    </row>
    <row r="663" spans="1:8">
      <c r="A663" s="694"/>
      <c r="B663" s="719" t="s">
        <v>1209</v>
      </c>
      <c r="C663" s="720"/>
      <c r="D663" s="721" t="s">
        <v>1210</v>
      </c>
      <c r="E663" s="709">
        <v>956</v>
      </c>
      <c r="F663" s="710">
        <v>467</v>
      </c>
      <c r="G663" s="710">
        <v>489</v>
      </c>
      <c r="H663" s="715">
        <v>438</v>
      </c>
    </row>
    <row r="664" spans="1:8">
      <c r="A664" s="694"/>
      <c r="B664" s="719" t="s">
        <v>1211</v>
      </c>
      <c r="C664" s="720"/>
      <c r="D664" s="721" t="s">
        <v>1212</v>
      </c>
      <c r="E664" s="709">
        <v>1466</v>
      </c>
      <c r="F664" s="711">
        <v>684</v>
      </c>
      <c r="G664" s="711">
        <v>782</v>
      </c>
      <c r="H664" s="718">
        <v>670</v>
      </c>
    </row>
    <row r="665" spans="1:8">
      <c r="A665" s="694"/>
      <c r="B665" s="719" t="s">
        <v>1213</v>
      </c>
      <c r="C665" s="720"/>
      <c r="D665" s="721" t="s">
        <v>1214</v>
      </c>
      <c r="E665" s="709">
        <v>757</v>
      </c>
      <c r="F665" s="711">
        <v>373</v>
      </c>
      <c r="G665" s="711">
        <v>384</v>
      </c>
      <c r="H665" s="712">
        <v>324</v>
      </c>
    </row>
    <row r="666" spans="1:8">
      <c r="A666" s="694"/>
      <c r="B666" s="719" t="s">
        <v>1215</v>
      </c>
      <c r="C666" s="720"/>
      <c r="D666" s="721" t="s">
        <v>1216</v>
      </c>
      <c r="E666" s="709">
        <v>743</v>
      </c>
      <c r="F666" s="711">
        <v>355</v>
      </c>
      <c r="G666" s="711">
        <v>388</v>
      </c>
      <c r="H666" s="712">
        <v>309</v>
      </c>
    </row>
    <row r="667" spans="1:8">
      <c r="A667" s="694"/>
      <c r="B667" s="719" t="s">
        <v>1217</v>
      </c>
      <c r="C667" s="720"/>
      <c r="D667" s="721" t="s">
        <v>1218</v>
      </c>
      <c r="E667" s="709">
        <v>1174</v>
      </c>
      <c r="F667" s="711">
        <v>597</v>
      </c>
      <c r="G667" s="711">
        <v>577</v>
      </c>
      <c r="H667" s="712">
        <v>542</v>
      </c>
    </row>
    <row r="668" spans="1:8">
      <c r="A668" s="694"/>
      <c r="B668" s="719" t="s">
        <v>1219</v>
      </c>
      <c r="C668" s="720"/>
      <c r="D668" s="721" t="s">
        <v>1220</v>
      </c>
      <c r="E668" s="709">
        <v>1316</v>
      </c>
      <c r="F668" s="711">
        <v>626</v>
      </c>
      <c r="G668" s="711">
        <v>690</v>
      </c>
      <c r="H668" s="712">
        <v>653</v>
      </c>
    </row>
    <row r="669" spans="1:8">
      <c r="A669" s="694"/>
      <c r="B669" s="719" t="s">
        <v>1221</v>
      </c>
      <c r="C669" s="720"/>
      <c r="D669" s="721" t="s">
        <v>1222</v>
      </c>
      <c r="E669" s="709">
        <v>456</v>
      </c>
      <c r="F669" s="711">
        <v>211</v>
      </c>
      <c r="G669" s="711">
        <v>245</v>
      </c>
      <c r="H669" s="712">
        <v>196</v>
      </c>
    </row>
    <row r="670" spans="1:8">
      <c r="A670" s="694"/>
      <c r="B670" s="719" t="s">
        <v>1223</v>
      </c>
      <c r="C670" s="720"/>
      <c r="D670" s="721" t="s">
        <v>1224</v>
      </c>
      <c r="E670" s="709">
        <v>828</v>
      </c>
      <c r="F670" s="711">
        <v>391</v>
      </c>
      <c r="G670" s="711">
        <v>437</v>
      </c>
      <c r="H670" s="712">
        <v>386</v>
      </c>
    </row>
    <row r="671" spans="1:8">
      <c r="A671" s="694"/>
      <c r="B671" s="719" t="s">
        <v>2561</v>
      </c>
      <c r="C671" s="720"/>
      <c r="D671" s="721" t="s">
        <v>1226</v>
      </c>
      <c r="E671" s="711" t="s">
        <v>148</v>
      </c>
      <c r="F671" s="711" t="s">
        <v>148</v>
      </c>
      <c r="G671" s="711" t="s">
        <v>148</v>
      </c>
      <c r="H671" s="712" t="s">
        <v>148</v>
      </c>
    </row>
    <row r="672" spans="1:8">
      <c r="A672" s="694"/>
      <c r="B672" s="719" t="s">
        <v>1227</v>
      </c>
      <c r="C672" s="720"/>
      <c r="D672" s="721" t="s">
        <v>1228</v>
      </c>
      <c r="E672" s="709">
        <v>1507</v>
      </c>
      <c r="F672" s="711">
        <v>713</v>
      </c>
      <c r="G672" s="711">
        <v>794</v>
      </c>
      <c r="H672" s="712">
        <v>675</v>
      </c>
    </row>
    <row r="673" spans="1:8">
      <c r="A673" s="694"/>
      <c r="B673" s="719" t="s">
        <v>1229</v>
      </c>
      <c r="C673" s="720"/>
      <c r="D673" s="721" t="s">
        <v>1230</v>
      </c>
      <c r="E673" s="709">
        <v>966</v>
      </c>
      <c r="F673" s="711">
        <v>483</v>
      </c>
      <c r="G673" s="711">
        <v>483</v>
      </c>
      <c r="H673" s="712">
        <v>393</v>
      </c>
    </row>
    <row r="674" spans="1:8">
      <c r="A674" s="694"/>
      <c r="B674" s="719" t="s">
        <v>1231</v>
      </c>
      <c r="C674" s="720"/>
      <c r="D674" s="721" t="s">
        <v>1232</v>
      </c>
      <c r="E674" s="709">
        <v>370</v>
      </c>
      <c r="F674" s="711">
        <v>182</v>
      </c>
      <c r="G674" s="711">
        <v>188</v>
      </c>
      <c r="H674" s="712">
        <v>143</v>
      </c>
    </row>
    <row r="675" spans="1:8">
      <c r="A675" s="694"/>
      <c r="B675" s="719" t="s">
        <v>2562</v>
      </c>
      <c r="C675" s="720"/>
      <c r="D675" s="721" t="s">
        <v>2563</v>
      </c>
      <c r="E675" s="709">
        <v>230</v>
      </c>
      <c r="F675" s="711">
        <v>117</v>
      </c>
      <c r="G675" s="711">
        <v>113</v>
      </c>
      <c r="H675" s="712">
        <v>97</v>
      </c>
    </row>
    <row r="676" spans="1:8">
      <c r="A676" s="694"/>
      <c r="B676" s="719" t="s">
        <v>2564</v>
      </c>
      <c r="C676" s="720"/>
      <c r="D676" s="721" t="s">
        <v>2565</v>
      </c>
      <c r="E676" s="709">
        <v>493</v>
      </c>
      <c r="F676" s="711">
        <v>249</v>
      </c>
      <c r="G676" s="711">
        <v>244</v>
      </c>
      <c r="H676" s="712">
        <v>195</v>
      </c>
    </row>
    <row r="677" spans="1:8">
      <c r="A677" s="694"/>
      <c r="B677" s="719" t="s">
        <v>1233</v>
      </c>
      <c r="C677" s="720"/>
      <c r="D677" s="721" t="s">
        <v>1234</v>
      </c>
      <c r="E677" s="709" t="s">
        <v>4</v>
      </c>
      <c r="F677" s="711" t="s">
        <v>4</v>
      </c>
      <c r="G677" s="711" t="s">
        <v>4</v>
      </c>
      <c r="H677" s="712" t="s">
        <v>4</v>
      </c>
    </row>
    <row r="678" spans="1:8">
      <c r="A678" s="694"/>
      <c r="B678" s="719" t="s">
        <v>2566</v>
      </c>
      <c r="C678" s="720"/>
      <c r="D678" s="721" t="s">
        <v>2567</v>
      </c>
      <c r="E678" s="709">
        <v>647</v>
      </c>
      <c r="F678" s="711">
        <v>310</v>
      </c>
      <c r="G678" s="711">
        <v>337</v>
      </c>
      <c r="H678" s="712">
        <v>261</v>
      </c>
    </row>
    <row r="679" spans="1:8">
      <c r="A679" s="694"/>
      <c r="B679" s="719" t="s">
        <v>2568</v>
      </c>
      <c r="C679" s="720"/>
      <c r="D679" s="721" t="s">
        <v>1236</v>
      </c>
      <c r="E679" s="709" t="s">
        <v>4</v>
      </c>
      <c r="F679" s="711" t="s">
        <v>4</v>
      </c>
      <c r="G679" s="711" t="s">
        <v>4</v>
      </c>
      <c r="H679" s="711" t="s">
        <v>4</v>
      </c>
    </row>
    <row r="680" spans="1:8">
      <c r="A680" s="694"/>
      <c r="B680" s="719" t="s">
        <v>2569</v>
      </c>
      <c r="C680" s="720"/>
      <c r="D680" s="721" t="s">
        <v>2570</v>
      </c>
      <c r="E680" s="709">
        <v>279</v>
      </c>
      <c r="F680" s="711">
        <v>141</v>
      </c>
      <c r="G680" s="711">
        <v>138</v>
      </c>
      <c r="H680" s="712">
        <v>115</v>
      </c>
    </row>
    <row r="681" spans="1:8">
      <c r="A681" s="694"/>
      <c r="B681" s="719" t="s">
        <v>1242</v>
      </c>
      <c r="C681" s="720"/>
      <c r="D681" s="721" t="s">
        <v>2571</v>
      </c>
      <c r="E681" s="709">
        <v>1082</v>
      </c>
      <c r="F681" s="711">
        <v>486</v>
      </c>
      <c r="G681" s="711">
        <v>596</v>
      </c>
      <c r="H681" s="712">
        <v>580</v>
      </c>
    </row>
    <row r="682" spans="1:8">
      <c r="A682" s="694"/>
      <c r="B682" s="719" t="s">
        <v>1244</v>
      </c>
      <c r="C682" s="720"/>
      <c r="D682" s="721" t="s">
        <v>2572</v>
      </c>
      <c r="E682" s="709">
        <v>407</v>
      </c>
      <c r="F682" s="711">
        <v>195</v>
      </c>
      <c r="G682" s="711">
        <v>212</v>
      </c>
      <c r="H682" s="712">
        <v>168</v>
      </c>
    </row>
    <row r="683" spans="1:8">
      <c r="A683" s="694"/>
      <c r="B683" s="719" t="s">
        <v>1246</v>
      </c>
      <c r="C683" s="720"/>
      <c r="D683" s="721" t="s">
        <v>1247</v>
      </c>
      <c r="E683" s="709">
        <v>80</v>
      </c>
      <c r="F683" s="711">
        <v>51</v>
      </c>
      <c r="G683" s="711">
        <v>29</v>
      </c>
      <c r="H683" s="712">
        <v>46</v>
      </c>
    </row>
    <row r="684" spans="1:8">
      <c r="A684" s="694"/>
      <c r="B684" s="719" t="s">
        <v>1248</v>
      </c>
      <c r="C684" s="720"/>
      <c r="D684" s="721" t="s">
        <v>2573</v>
      </c>
      <c r="E684" s="709">
        <v>763</v>
      </c>
      <c r="F684" s="711">
        <v>360</v>
      </c>
      <c r="G684" s="711">
        <v>403</v>
      </c>
      <c r="H684" s="712">
        <v>314</v>
      </c>
    </row>
    <row r="685" spans="1:8">
      <c r="A685" s="694"/>
      <c r="B685" s="719" t="s">
        <v>1250</v>
      </c>
      <c r="C685" s="720"/>
      <c r="D685" s="721" t="s">
        <v>1251</v>
      </c>
      <c r="E685" s="709">
        <v>1072</v>
      </c>
      <c r="F685" s="711">
        <v>530</v>
      </c>
      <c r="G685" s="711">
        <v>542</v>
      </c>
      <c r="H685" s="712">
        <v>470</v>
      </c>
    </row>
    <row r="686" spans="1:8">
      <c r="A686" s="694"/>
      <c r="B686" s="719" t="s">
        <v>1252</v>
      </c>
      <c r="C686" s="720"/>
      <c r="D686" s="721" t="s">
        <v>1253</v>
      </c>
      <c r="E686" s="709">
        <v>1548</v>
      </c>
      <c r="F686" s="711">
        <v>692</v>
      </c>
      <c r="G686" s="711">
        <v>856</v>
      </c>
      <c r="H686" s="712">
        <v>718</v>
      </c>
    </row>
    <row r="687" spans="1:8">
      <c r="A687" s="694"/>
      <c r="B687" s="719" t="s">
        <v>1254</v>
      </c>
      <c r="C687" s="720"/>
      <c r="D687" s="721" t="s">
        <v>1255</v>
      </c>
      <c r="E687" s="709">
        <v>842</v>
      </c>
      <c r="F687" s="711">
        <v>416</v>
      </c>
      <c r="G687" s="711">
        <v>426</v>
      </c>
      <c r="H687" s="712">
        <v>367</v>
      </c>
    </row>
    <row r="688" spans="1:8">
      <c r="A688" s="694"/>
      <c r="B688" s="719" t="s">
        <v>1256</v>
      </c>
      <c r="C688" s="720"/>
      <c r="D688" s="721" t="s">
        <v>1257</v>
      </c>
      <c r="E688" s="709">
        <v>1022</v>
      </c>
      <c r="F688" s="711">
        <v>520</v>
      </c>
      <c r="G688" s="711">
        <v>502</v>
      </c>
      <c r="H688" s="712">
        <v>416</v>
      </c>
    </row>
    <row r="689" spans="1:8">
      <c r="A689" s="694"/>
      <c r="B689" s="719" t="s">
        <v>1258</v>
      </c>
      <c r="C689" s="720"/>
      <c r="D689" s="721" t="s">
        <v>1259</v>
      </c>
      <c r="E689" s="709">
        <v>66</v>
      </c>
      <c r="F689" s="711">
        <v>17</v>
      </c>
      <c r="G689" s="711">
        <v>49</v>
      </c>
      <c r="H689" s="712">
        <v>65</v>
      </c>
    </row>
    <row r="690" spans="1:8">
      <c r="A690" s="694"/>
      <c r="B690" s="719" t="s">
        <v>1260</v>
      </c>
      <c r="C690" s="720"/>
      <c r="D690" s="721" t="s">
        <v>2574</v>
      </c>
      <c r="E690" s="709">
        <v>836</v>
      </c>
      <c r="F690" s="711">
        <v>417</v>
      </c>
      <c r="G690" s="711">
        <v>419</v>
      </c>
      <c r="H690" s="712">
        <v>360</v>
      </c>
    </row>
    <row r="691" spans="1:8">
      <c r="A691" s="694"/>
      <c r="B691" s="719" t="s">
        <v>1262</v>
      </c>
      <c r="C691" s="720"/>
      <c r="D691" s="721" t="s">
        <v>1263</v>
      </c>
      <c r="E691" s="709">
        <v>609</v>
      </c>
      <c r="F691" s="711">
        <v>305</v>
      </c>
      <c r="G691" s="711">
        <v>304</v>
      </c>
      <c r="H691" s="712">
        <v>229</v>
      </c>
    </row>
    <row r="692" spans="1:8">
      <c r="A692" s="694"/>
      <c r="B692" s="719" t="s">
        <v>1264</v>
      </c>
      <c r="C692" s="720"/>
      <c r="D692" s="721" t="s">
        <v>1265</v>
      </c>
      <c r="E692" s="709">
        <v>1235</v>
      </c>
      <c r="F692" s="711">
        <v>599</v>
      </c>
      <c r="G692" s="711">
        <v>636</v>
      </c>
      <c r="H692" s="712">
        <v>538</v>
      </c>
    </row>
    <row r="693" spans="1:8">
      <c r="A693" s="694"/>
      <c r="B693" s="719" t="s">
        <v>1266</v>
      </c>
      <c r="C693" s="720"/>
      <c r="D693" s="721" t="s">
        <v>1267</v>
      </c>
      <c r="E693" s="709">
        <v>552</v>
      </c>
      <c r="F693" s="711">
        <v>286</v>
      </c>
      <c r="G693" s="711">
        <v>266</v>
      </c>
      <c r="H693" s="712">
        <v>252</v>
      </c>
    </row>
    <row r="694" spans="1:8">
      <c r="A694" s="694"/>
      <c r="B694" s="719" t="s">
        <v>1268</v>
      </c>
      <c r="C694" s="720"/>
      <c r="D694" s="721" t="s">
        <v>1269</v>
      </c>
      <c r="E694" s="709">
        <v>30</v>
      </c>
      <c r="F694" s="711">
        <v>14</v>
      </c>
      <c r="G694" s="711">
        <v>16</v>
      </c>
      <c r="H694" s="712">
        <v>9</v>
      </c>
    </row>
    <row r="695" spans="1:8">
      <c r="A695" s="694"/>
      <c r="B695" s="719" t="s">
        <v>2575</v>
      </c>
      <c r="C695" s="720"/>
      <c r="D695" s="721" t="s">
        <v>1271</v>
      </c>
      <c r="E695" s="709" t="s">
        <v>797</v>
      </c>
      <c r="F695" s="711" t="s">
        <v>148</v>
      </c>
      <c r="G695" s="711" t="s">
        <v>148</v>
      </c>
      <c r="H695" s="711" t="s">
        <v>148</v>
      </c>
    </row>
    <row r="696" spans="1:8">
      <c r="A696" s="694"/>
      <c r="B696" s="719" t="s">
        <v>2576</v>
      </c>
      <c r="C696" s="720"/>
      <c r="D696" s="721" t="s">
        <v>1273</v>
      </c>
      <c r="E696" s="709">
        <v>10</v>
      </c>
      <c r="F696" s="711">
        <v>5</v>
      </c>
      <c r="G696" s="711">
        <v>5</v>
      </c>
      <c r="H696" s="712">
        <v>5</v>
      </c>
    </row>
    <row r="697" spans="1:8">
      <c r="A697" s="694"/>
      <c r="B697" s="719" t="s">
        <v>1274</v>
      </c>
      <c r="C697" s="720"/>
      <c r="D697" s="721" t="s">
        <v>2577</v>
      </c>
      <c r="E697" s="717" t="s">
        <v>295</v>
      </c>
      <c r="F697" s="711" t="s">
        <v>4</v>
      </c>
      <c r="G697" s="711" t="s">
        <v>4</v>
      </c>
      <c r="H697" s="711" t="s">
        <v>4</v>
      </c>
    </row>
    <row r="698" spans="1:8">
      <c r="A698" s="694"/>
      <c r="B698" s="719" t="s">
        <v>2578</v>
      </c>
      <c r="C698" s="720"/>
      <c r="D698" s="721" t="s">
        <v>1278</v>
      </c>
      <c r="E698" s="717">
        <v>84</v>
      </c>
      <c r="F698" s="711">
        <v>48</v>
      </c>
      <c r="G698" s="711">
        <v>36</v>
      </c>
      <c r="H698" s="712">
        <v>43</v>
      </c>
    </row>
    <row r="699" spans="1:8">
      <c r="A699" s="694"/>
      <c r="B699" s="719" t="s">
        <v>1279</v>
      </c>
      <c r="C699" s="720"/>
      <c r="D699" s="721" t="s">
        <v>1280</v>
      </c>
      <c r="E699" s="717" t="s">
        <v>295</v>
      </c>
      <c r="F699" s="711" t="s">
        <v>4</v>
      </c>
      <c r="G699" s="711" t="s">
        <v>4</v>
      </c>
      <c r="H699" s="711" t="s">
        <v>4</v>
      </c>
    </row>
    <row r="700" spans="1:8">
      <c r="A700" s="694"/>
      <c r="B700" s="719" t="s">
        <v>1282</v>
      </c>
      <c r="C700" s="720"/>
      <c r="D700" s="721" t="s">
        <v>2579</v>
      </c>
      <c r="E700" s="717" t="s">
        <v>1276</v>
      </c>
      <c r="F700" s="711" t="s">
        <v>4</v>
      </c>
      <c r="G700" s="711" t="s">
        <v>4</v>
      </c>
      <c r="H700" s="711" t="s">
        <v>4</v>
      </c>
    </row>
    <row r="701" spans="1:8">
      <c r="A701" s="694"/>
      <c r="B701" s="719" t="s">
        <v>1284</v>
      </c>
      <c r="C701" s="720"/>
      <c r="D701" s="721" t="s">
        <v>2580</v>
      </c>
      <c r="E701" s="717" t="s">
        <v>1276</v>
      </c>
      <c r="F701" s="711" t="s">
        <v>4</v>
      </c>
      <c r="G701" s="711" t="s">
        <v>4</v>
      </c>
      <c r="H701" s="711" t="s">
        <v>4</v>
      </c>
    </row>
    <row r="702" spans="1:8">
      <c r="A702" s="694"/>
      <c r="B702" s="719" t="s">
        <v>1287</v>
      </c>
      <c r="C702" s="720"/>
      <c r="D702" s="721" t="s">
        <v>2581</v>
      </c>
      <c r="E702" s="717" t="s">
        <v>1112</v>
      </c>
      <c r="F702" s="711" t="s">
        <v>4</v>
      </c>
      <c r="G702" s="711" t="s">
        <v>4</v>
      </c>
      <c r="H702" s="711" t="s">
        <v>4</v>
      </c>
    </row>
    <row r="703" spans="1:8">
      <c r="A703" s="688"/>
      <c r="B703" s="719" t="s">
        <v>1289</v>
      </c>
      <c r="C703" s="720"/>
      <c r="D703" s="721" t="s">
        <v>2582</v>
      </c>
      <c r="E703" s="717" t="s">
        <v>2583</v>
      </c>
      <c r="F703" s="711" t="s">
        <v>4</v>
      </c>
      <c r="G703" s="711" t="s">
        <v>4</v>
      </c>
      <c r="H703" s="711" t="s">
        <v>4</v>
      </c>
    </row>
    <row r="704" spans="1:8">
      <c r="A704" s="688"/>
      <c r="B704" s="719" t="s">
        <v>2584</v>
      </c>
      <c r="C704" s="720"/>
      <c r="D704" s="721" t="s">
        <v>1293</v>
      </c>
      <c r="E704" s="717" t="s">
        <v>799</v>
      </c>
      <c r="F704" s="711" t="s">
        <v>148</v>
      </c>
      <c r="G704" s="711" t="s">
        <v>148</v>
      </c>
      <c r="H704" s="711" t="s">
        <v>148</v>
      </c>
    </row>
    <row r="705" spans="1:8">
      <c r="A705" s="688"/>
      <c r="B705" s="719" t="s">
        <v>1294</v>
      </c>
      <c r="C705" s="720"/>
      <c r="D705" s="721" t="s">
        <v>2585</v>
      </c>
      <c r="E705" s="717" t="s">
        <v>1276</v>
      </c>
      <c r="F705" s="711" t="s">
        <v>4</v>
      </c>
      <c r="G705" s="711" t="s">
        <v>4</v>
      </c>
      <c r="H705" s="711" t="s">
        <v>4</v>
      </c>
    </row>
    <row r="706" spans="1:8">
      <c r="A706" s="688"/>
      <c r="B706" s="719" t="s">
        <v>1296</v>
      </c>
      <c r="C706" s="720"/>
      <c r="D706" s="721" t="s">
        <v>2586</v>
      </c>
      <c r="E706" s="717" t="s">
        <v>1112</v>
      </c>
      <c r="F706" s="711" t="s">
        <v>4</v>
      </c>
      <c r="G706" s="711" t="s">
        <v>4</v>
      </c>
      <c r="H706" s="711" t="s">
        <v>4</v>
      </c>
    </row>
    <row r="707" spans="1:8">
      <c r="A707" s="694"/>
      <c r="B707" s="719" t="s">
        <v>1299</v>
      </c>
      <c r="C707" s="720"/>
      <c r="D707" s="721" t="s">
        <v>1300</v>
      </c>
      <c r="E707" s="717" t="s">
        <v>1291</v>
      </c>
      <c r="F707" s="711" t="s">
        <v>4</v>
      </c>
      <c r="G707" s="711" t="s">
        <v>4</v>
      </c>
      <c r="H707" s="711" t="s">
        <v>4</v>
      </c>
    </row>
    <row r="708" spans="1:8">
      <c r="A708" s="694"/>
      <c r="B708" s="719" t="s">
        <v>2587</v>
      </c>
      <c r="C708" s="720"/>
      <c r="D708" s="721" t="s">
        <v>2588</v>
      </c>
      <c r="E708" s="717" t="s">
        <v>2589</v>
      </c>
      <c r="F708" s="711" t="s">
        <v>148</v>
      </c>
      <c r="G708" s="711" t="s">
        <v>148</v>
      </c>
      <c r="H708" s="711" t="s">
        <v>148</v>
      </c>
    </row>
    <row r="709" spans="1:8">
      <c r="A709" s="694"/>
      <c r="B709" s="719" t="s">
        <v>2590</v>
      </c>
      <c r="C709" s="720"/>
      <c r="D709" s="721" t="s">
        <v>1305</v>
      </c>
      <c r="E709" s="717">
        <v>46</v>
      </c>
      <c r="F709" s="711">
        <v>21</v>
      </c>
      <c r="G709" s="711">
        <v>25</v>
      </c>
      <c r="H709" s="712">
        <v>29</v>
      </c>
    </row>
    <row r="710" spans="1:8">
      <c r="A710" s="694"/>
      <c r="B710" s="719" t="s">
        <v>2591</v>
      </c>
      <c r="C710" s="720"/>
      <c r="D710" s="721" t="s">
        <v>1307</v>
      </c>
      <c r="E710" s="717" t="s">
        <v>2592</v>
      </c>
      <c r="F710" s="711" t="s">
        <v>148</v>
      </c>
      <c r="G710" s="711" t="s">
        <v>148</v>
      </c>
      <c r="H710" s="711" t="s">
        <v>148</v>
      </c>
    </row>
    <row r="711" spans="1:8">
      <c r="A711" s="694"/>
      <c r="B711" s="719" t="s">
        <v>2593</v>
      </c>
      <c r="C711" s="720"/>
      <c r="D711" s="721" t="s">
        <v>1309</v>
      </c>
      <c r="E711" s="717">
        <v>1374</v>
      </c>
      <c r="F711" s="711">
        <v>669</v>
      </c>
      <c r="G711" s="711">
        <v>705</v>
      </c>
      <c r="H711" s="712">
        <v>588</v>
      </c>
    </row>
    <row r="712" spans="1:8">
      <c r="A712" s="694"/>
      <c r="B712" s="719" t="s">
        <v>1310</v>
      </c>
      <c r="C712" s="720"/>
      <c r="D712" s="721" t="s">
        <v>1311</v>
      </c>
      <c r="E712" s="717">
        <v>1471</v>
      </c>
      <c r="F712" s="711">
        <v>724</v>
      </c>
      <c r="G712" s="711">
        <v>747</v>
      </c>
      <c r="H712" s="712">
        <v>578</v>
      </c>
    </row>
    <row r="713" spans="1:8">
      <c r="A713" s="694"/>
      <c r="B713" s="719" t="s">
        <v>1312</v>
      </c>
      <c r="C713" s="720"/>
      <c r="D713" s="721" t="s">
        <v>1313</v>
      </c>
      <c r="E713" s="717">
        <v>658</v>
      </c>
      <c r="F713" s="711">
        <v>328</v>
      </c>
      <c r="G713" s="711">
        <v>330</v>
      </c>
      <c r="H713" s="712">
        <v>294</v>
      </c>
    </row>
    <row r="714" spans="1:8">
      <c r="A714" s="694"/>
      <c r="B714" s="719" t="s">
        <v>1314</v>
      </c>
      <c r="C714" s="720"/>
      <c r="D714" s="721" t="s">
        <v>1315</v>
      </c>
      <c r="E714" s="717">
        <v>1096</v>
      </c>
      <c r="F714" s="711">
        <v>527</v>
      </c>
      <c r="G714" s="711">
        <v>569</v>
      </c>
      <c r="H714" s="712">
        <v>440</v>
      </c>
    </row>
    <row r="715" spans="1:8">
      <c r="A715" s="694"/>
      <c r="B715" s="719" t="s">
        <v>1316</v>
      </c>
      <c r="C715" s="720"/>
      <c r="D715" s="721" t="s">
        <v>1317</v>
      </c>
      <c r="E715" s="717">
        <v>1181</v>
      </c>
      <c r="F715" s="713">
        <v>568</v>
      </c>
      <c r="G715" s="713">
        <v>613</v>
      </c>
      <c r="H715" s="714">
        <v>488</v>
      </c>
    </row>
    <row r="716" spans="1:8">
      <c r="A716" s="694"/>
      <c r="B716" s="719" t="s">
        <v>1318</v>
      </c>
      <c r="C716" s="720"/>
      <c r="D716" s="721" t="s">
        <v>1319</v>
      </c>
      <c r="E716" s="709">
        <v>1980</v>
      </c>
      <c r="F716" s="710">
        <v>947</v>
      </c>
      <c r="G716" s="710">
        <v>1033</v>
      </c>
      <c r="H716" s="715">
        <v>857</v>
      </c>
    </row>
    <row r="717" spans="1:8">
      <c r="A717" s="694"/>
      <c r="B717" s="719" t="s">
        <v>1320</v>
      </c>
      <c r="C717" s="720"/>
      <c r="D717" s="721" t="s">
        <v>1321</v>
      </c>
      <c r="E717" s="709">
        <v>243</v>
      </c>
      <c r="F717" s="711">
        <v>116</v>
      </c>
      <c r="G717" s="711">
        <v>127</v>
      </c>
      <c r="H717" s="712">
        <v>112</v>
      </c>
    </row>
    <row r="718" spans="1:8">
      <c r="A718" s="694"/>
      <c r="B718" s="719" t="s">
        <v>1322</v>
      </c>
      <c r="C718" s="720"/>
      <c r="D718" s="721" t="s">
        <v>1323</v>
      </c>
      <c r="E718" s="709">
        <v>256</v>
      </c>
      <c r="F718" s="711">
        <v>135</v>
      </c>
      <c r="G718" s="711">
        <v>121</v>
      </c>
      <c r="H718" s="712">
        <v>120</v>
      </c>
    </row>
    <row r="719" spans="1:8">
      <c r="A719" s="694"/>
      <c r="B719" s="719" t="s">
        <v>1324</v>
      </c>
      <c r="C719" s="720"/>
      <c r="D719" s="721" t="s">
        <v>1325</v>
      </c>
      <c r="E719" s="709">
        <v>878</v>
      </c>
      <c r="F719" s="711">
        <v>433</v>
      </c>
      <c r="G719" s="711">
        <v>445</v>
      </c>
      <c r="H719" s="712">
        <v>402</v>
      </c>
    </row>
    <row r="720" spans="1:8">
      <c r="A720" s="694"/>
      <c r="B720" s="719" t="s">
        <v>1326</v>
      </c>
      <c r="C720" s="720"/>
      <c r="D720" s="721" t="s">
        <v>1327</v>
      </c>
      <c r="E720" s="709">
        <v>1117</v>
      </c>
      <c r="F720" s="711">
        <v>538</v>
      </c>
      <c r="G720" s="711">
        <v>579</v>
      </c>
      <c r="H720" s="712">
        <v>434</v>
      </c>
    </row>
    <row r="721" spans="1:8">
      <c r="A721" s="694"/>
      <c r="B721" s="719" t="s">
        <v>1328</v>
      </c>
      <c r="C721" s="720"/>
      <c r="D721" s="721" t="s">
        <v>1329</v>
      </c>
      <c r="E721" s="709">
        <v>756</v>
      </c>
      <c r="F721" s="711">
        <v>366</v>
      </c>
      <c r="G721" s="711">
        <v>390</v>
      </c>
      <c r="H721" s="712">
        <v>305</v>
      </c>
    </row>
    <row r="722" spans="1:8">
      <c r="A722" s="694"/>
      <c r="B722" s="719" t="s">
        <v>1330</v>
      </c>
      <c r="C722" s="720"/>
      <c r="D722" s="721" t="s">
        <v>1331</v>
      </c>
      <c r="E722" s="709">
        <v>993</v>
      </c>
      <c r="F722" s="711">
        <v>499</v>
      </c>
      <c r="G722" s="711">
        <v>494</v>
      </c>
      <c r="H722" s="712">
        <v>412</v>
      </c>
    </row>
    <row r="723" spans="1:8">
      <c r="A723" s="694"/>
      <c r="B723" s="719" t="s">
        <v>1332</v>
      </c>
      <c r="C723" s="720"/>
      <c r="D723" s="721" t="s">
        <v>1333</v>
      </c>
      <c r="E723" s="709">
        <v>845</v>
      </c>
      <c r="F723" s="711">
        <v>421</v>
      </c>
      <c r="G723" s="711">
        <v>424</v>
      </c>
      <c r="H723" s="712">
        <v>348</v>
      </c>
    </row>
    <row r="724" spans="1:8">
      <c r="A724" s="694"/>
      <c r="B724" s="719" t="s">
        <v>1334</v>
      </c>
      <c r="C724" s="720"/>
      <c r="D724" s="721" t="s">
        <v>1335</v>
      </c>
      <c r="E724" s="709">
        <v>1111</v>
      </c>
      <c r="F724" s="711">
        <v>529</v>
      </c>
      <c r="G724" s="711">
        <v>582</v>
      </c>
      <c r="H724" s="712">
        <v>474</v>
      </c>
    </row>
    <row r="725" spans="1:8">
      <c r="A725" s="694"/>
      <c r="B725" s="719" t="s">
        <v>1336</v>
      </c>
      <c r="C725" s="720"/>
      <c r="D725" s="721" t="s">
        <v>1337</v>
      </c>
      <c r="E725" s="709">
        <v>697</v>
      </c>
      <c r="F725" s="711">
        <v>336</v>
      </c>
      <c r="G725" s="711">
        <v>361</v>
      </c>
      <c r="H725" s="712">
        <v>318</v>
      </c>
    </row>
    <row r="726" spans="1:8">
      <c r="A726" s="694"/>
      <c r="B726" s="719" t="s">
        <v>1338</v>
      </c>
      <c r="C726" s="720"/>
      <c r="D726" s="721" t="s">
        <v>1339</v>
      </c>
      <c r="E726" s="709">
        <v>333</v>
      </c>
      <c r="F726" s="711">
        <v>172</v>
      </c>
      <c r="G726" s="711">
        <v>161</v>
      </c>
      <c r="H726" s="712">
        <v>103</v>
      </c>
    </row>
    <row r="727" spans="1:8">
      <c r="A727" s="694"/>
      <c r="B727" s="719" t="s">
        <v>1340</v>
      </c>
      <c r="C727" s="720"/>
      <c r="D727" s="721" t="s">
        <v>1341</v>
      </c>
      <c r="E727" s="709">
        <v>1585</v>
      </c>
      <c r="F727" s="711">
        <v>781</v>
      </c>
      <c r="G727" s="711">
        <v>804</v>
      </c>
      <c r="H727" s="712">
        <v>777</v>
      </c>
    </row>
    <row r="728" spans="1:8">
      <c r="A728" s="694"/>
      <c r="B728" s="719" t="s">
        <v>1342</v>
      </c>
      <c r="C728" s="720"/>
      <c r="D728" s="721" t="s">
        <v>1343</v>
      </c>
      <c r="E728" s="709">
        <v>1145</v>
      </c>
      <c r="F728" s="711">
        <v>548</v>
      </c>
      <c r="G728" s="711">
        <v>597</v>
      </c>
      <c r="H728" s="712">
        <v>491</v>
      </c>
    </row>
    <row r="729" spans="1:8">
      <c r="A729" s="694"/>
      <c r="B729" s="719" t="s">
        <v>1344</v>
      </c>
      <c r="C729" s="720"/>
      <c r="D729" s="721" t="s">
        <v>1345</v>
      </c>
      <c r="E729" s="709">
        <v>606</v>
      </c>
      <c r="F729" s="711">
        <v>296</v>
      </c>
      <c r="G729" s="711">
        <v>310</v>
      </c>
      <c r="H729" s="712">
        <v>257</v>
      </c>
    </row>
    <row r="730" spans="1:8">
      <c r="A730" s="694"/>
      <c r="B730" s="719" t="s">
        <v>1346</v>
      </c>
      <c r="C730" s="720"/>
      <c r="D730" s="721" t="s">
        <v>1347</v>
      </c>
      <c r="E730" s="709">
        <v>528</v>
      </c>
      <c r="F730" s="711">
        <v>250</v>
      </c>
      <c r="G730" s="711">
        <v>278</v>
      </c>
      <c r="H730" s="712">
        <v>227</v>
      </c>
    </row>
    <row r="731" spans="1:8">
      <c r="A731" s="694"/>
      <c r="B731" s="719" t="s">
        <v>1348</v>
      </c>
      <c r="C731" s="720"/>
      <c r="D731" s="721" t="s">
        <v>1349</v>
      </c>
      <c r="E731" s="709">
        <v>1313</v>
      </c>
      <c r="F731" s="711">
        <v>634</v>
      </c>
      <c r="G731" s="711">
        <v>679</v>
      </c>
      <c r="H731" s="712">
        <v>567</v>
      </c>
    </row>
    <row r="732" spans="1:8">
      <c r="A732" s="694"/>
      <c r="B732" s="719" t="s">
        <v>1350</v>
      </c>
      <c r="C732" s="720"/>
      <c r="D732" s="721" t="s">
        <v>1351</v>
      </c>
      <c r="E732" s="709">
        <v>963</v>
      </c>
      <c r="F732" s="711">
        <v>463</v>
      </c>
      <c r="G732" s="711">
        <v>500</v>
      </c>
      <c r="H732" s="712">
        <v>415</v>
      </c>
    </row>
    <row r="733" spans="1:8">
      <c r="A733" s="694"/>
      <c r="B733" s="719" t="s">
        <v>1352</v>
      </c>
      <c r="C733" s="720"/>
      <c r="D733" s="721" t="s">
        <v>1353</v>
      </c>
      <c r="E733" s="709">
        <v>593</v>
      </c>
      <c r="F733" s="711">
        <v>308</v>
      </c>
      <c r="G733" s="711">
        <v>285</v>
      </c>
      <c r="H733" s="712">
        <v>230</v>
      </c>
    </row>
    <row r="734" spans="1:8">
      <c r="A734" s="694"/>
      <c r="B734" s="719" t="s">
        <v>1354</v>
      </c>
      <c r="C734" s="720"/>
      <c r="D734" s="721" t="s">
        <v>1355</v>
      </c>
      <c r="E734" s="709">
        <v>1084</v>
      </c>
      <c r="F734" s="711">
        <v>510</v>
      </c>
      <c r="G734" s="711">
        <v>574</v>
      </c>
      <c r="H734" s="712">
        <v>408</v>
      </c>
    </row>
    <row r="735" spans="1:8">
      <c r="A735" s="694"/>
      <c r="B735" s="719" t="s">
        <v>1356</v>
      </c>
      <c r="C735" s="720"/>
      <c r="D735" s="721" t="s">
        <v>1357</v>
      </c>
      <c r="E735" s="709">
        <v>283</v>
      </c>
      <c r="F735" s="711">
        <v>129</v>
      </c>
      <c r="G735" s="711">
        <v>154</v>
      </c>
      <c r="H735" s="712">
        <v>103</v>
      </c>
    </row>
    <row r="736" spans="1:8">
      <c r="A736" s="694"/>
      <c r="B736" s="719" t="s">
        <v>1358</v>
      </c>
      <c r="C736" s="720"/>
      <c r="D736" s="721" t="s">
        <v>1359</v>
      </c>
      <c r="E736" s="709">
        <v>1269</v>
      </c>
      <c r="F736" s="711">
        <v>629</v>
      </c>
      <c r="G736" s="711">
        <v>640</v>
      </c>
      <c r="H736" s="712">
        <v>505</v>
      </c>
    </row>
    <row r="737" spans="1:8">
      <c r="A737" s="694"/>
      <c r="B737" s="719" t="s">
        <v>1360</v>
      </c>
      <c r="C737" s="720"/>
      <c r="D737" s="721" t="s">
        <v>1361</v>
      </c>
      <c r="E737" s="709">
        <v>223</v>
      </c>
      <c r="F737" s="711">
        <v>112</v>
      </c>
      <c r="G737" s="711">
        <v>111</v>
      </c>
      <c r="H737" s="712">
        <v>95</v>
      </c>
    </row>
    <row r="738" spans="1:8">
      <c r="A738" s="694"/>
      <c r="B738" s="719" t="s">
        <v>1362</v>
      </c>
      <c r="C738" s="720"/>
      <c r="D738" s="721" t="s">
        <v>1363</v>
      </c>
      <c r="E738" s="709">
        <v>68</v>
      </c>
      <c r="F738" s="711">
        <v>30</v>
      </c>
      <c r="G738" s="711">
        <v>38</v>
      </c>
      <c r="H738" s="712">
        <v>25</v>
      </c>
    </row>
    <row r="739" spans="1:8">
      <c r="A739" s="694"/>
      <c r="B739" s="719" t="s">
        <v>1364</v>
      </c>
      <c r="C739" s="720"/>
      <c r="D739" s="721" t="s">
        <v>1365</v>
      </c>
      <c r="E739" s="709">
        <v>278</v>
      </c>
      <c r="F739" s="711">
        <v>127</v>
      </c>
      <c r="G739" s="711">
        <v>151</v>
      </c>
      <c r="H739" s="712">
        <v>117</v>
      </c>
    </row>
    <row r="740" spans="1:8">
      <c r="A740" s="694"/>
      <c r="B740" s="719" t="s">
        <v>1366</v>
      </c>
      <c r="C740" s="720"/>
      <c r="D740" s="721" t="s">
        <v>1367</v>
      </c>
      <c r="E740" s="709">
        <v>48</v>
      </c>
      <c r="F740" s="711">
        <v>27</v>
      </c>
      <c r="G740" s="711">
        <v>21</v>
      </c>
      <c r="H740" s="712">
        <v>23</v>
      </c>
    </row>
    <row r="741" spans="1:8">
      <c r="A741" s="694"/>
      <c r="B741" s="719" t="s">
        <v>1368</v>
      </c>
      <c r="C741" s="720"/>
      <c r="D741" s="721" t="s">
        <v>1369</v>
      </c>
      <c r="E741" s="709">
        <v>121</v>
      </c>
      <c r="F741" s="711">
        <v>57</v>
      </c>
      <c r="G741" s="711">
        <v>64</v>
      </c>
      <c r="H741" s="712">
        <v>46</v>
      </c>
    </row>
    <row r="742" spans="1:8">
      <c r="A742" s="694"/>
      <c r="B742" s="719" t="s">
        <v>1370</v>
      </c>
      <c r="C742" s="720"/>
      <c r="D742" s="721" t="s">
        <v>1371</v>
      </c>
      <c r="E742" s="709">
        <v>1701</v>
      </c>
      <c r="F742" s="711">
        <v>851</v>
      </c>
      <c r="G742" s="711">
        <v>850</v>
      </c>
      <c r="H742" s="712">
        <v>754</v>
      </c>
    </row>
    <row r="743" spans="1:8">
      <c r="A743" s="694"/>
      <c r="B743" s="719" t="s">
        <v>1372</v>
      </c>
      <c r="C743" s="720"/>
      <c r="D743" s="721" t="s">
        <v>1373</v>
      </c>
      <c r="E743" s="709">
        <v>437</v>
      </c>
      <c r="F743" s="711">
        <v>228</v>
      </c>
      <c r="G743" s="711">
        <v>209</v>
      </c>
      <c r="H743" s="712">
        <v>186</v>
      </c>
    </row>
    <row r="744" spans="1:8">
      <c r="A744" s="694"/>
      <c r="B744" s="719" t="s">
        <v>1374</v>
      </c>
      <c r="C744" s="720"/>
      <c r="D744" s="721" t="s">
        <v>1375</v>
      </c>
      <c r="E744" s="709">
        <v>584</v>
      </c>
      <c r="F744" s="711">
        <v>284</v>
      </c>
      <c r="G744" s="711">
        <v>300</v>
      </c>
      <c r="H744" s="712">
        <v>319</v>
      </c>
    </row>
    <row r="745" spans="1:8">
      <c r="A745" s="688"/>
      <c r="B745" s="719" t="s">
        <v>1376</v>
      </c>
      <c r="C745" s="720"/>
      <c r="D745" s="721" t="s">
        <v>1377</v>
      </c>
      <c r="E745" s="709">
        <v>570</v>
      </c>
      <c r="F745" s="711">
        <v>279</v>
      </c>
      <c r="G745" s="711">
        <v>291</v>
      </c>
      <c r="H745" s="712">
        <v>268</v>
      </c>
    </row>
    <row r="746" spans="1:8">
      <c r="A746" s="688"/>
      <c r="B746" s="719" t="s">
        <v>1378</v>
      </c>
      <c r="C746" s="720"/>
      <c r="D746" s="721" t="s">
        <v>1379</v>
      </c>
      <c r="E746" s="709">
        <v>268</v>
      </c>
      <c r="F746" s="711">
        <v>134</v>
      </c>
      <c r="G746" s="711">
        <v>134</v>
      </c>
      <c r="H746" s="712">
        <v>106</v>
      </c>
    </row>
    <row r="747" spans="1:8">
      <c r="A747" s="688"/>
      <c r="B747" s="719" t="s">
        <v>1380</v>
      </c>
      <c r="C747" s="720"/>
      <c r="D747" s="721" t="s">
        <v>1381</v>
      </c>
      <c r="E747" s="709">
        <v>36</v>
      </c>
      <c r="F747" s="711">
        <v>14</v>
      </c>
      <c r="G747" s="711">
        <v>22</v>
      </c>
      <c r="H747" s="712">
        <v>13</v>
      </c>
    </row>
    <row r="748" spans="1:8">
      <c r="A748" s="688"/>
      <c r="B748" s="719" t="s">
        <v>1382</v>
      </c>
      <c r="C748" s="720"/>
      <c r="D748" s="721" t="s">
        <v>1383</v>
      </c>
      <c r="E748" s="709">
        <v>505</v>
      </c>
      <c r="F748" s="711">
        <v>243</v>
      </c>
      <c r="G748" s="711">
        <v>262</v>
      </c>
      <c r="H748" s="712">
        <v>213</v>
      </c>
    </row>
    <row r="749" spans="1:8">
      <c r="A749" s="688"/>
      <c r="B749" s="719" t="s">
        <v>1384</v>
      </c>
      <c r="C749" s="720"/>
      <c r="D749" s="721" t="s">
        <v>1385</v>
      </c>
      <c r="E749" s="709">
        <v>89</v>
      </c>
      <c r="F749" s="711">
        <v>46</v>
      </c>
      <c r="G749" s="711">
        <v>43</v>
      </c>
      <c r="H749" s="712">
        <v>50</v>
      </c>
    </row>
    <row r="750" spans="1:8">
      <c r="A750" s="688"/>
      <c r="B750" s="719" t="s">
        <v>1386</v>
      </c>
      <c r="C750" s="720"/>
      <c r="D750" s="721" t="s">
        <v>1387</v>
      </c>
      <c r="E750" s="709">
        <v>86</v>
      </c>
      <c r="F750" s="711">
        <v>38</v>
      </c>
      <c r="G750" s="711">
        <v>48</v>
      </c>
      <c r="H750" s="712">
        <v>35</v>
      </c>
    </row>
    <row r="751" spans="1:8">
      <c r="A751" s="688"/>
      <c r="B751" s="719" t="s">
        <v>1388</v>
      </c>
      <c r="C751" s="720"/>
      <c r="D751" s="721" t="s">
        <v>1389</v>
      </c>
      <c r="E751" s="709">
        <v>373</v>
      </c>
      <c r="F751" s="711">
        <v>155</v>
      </c>
      <c r="G751" s="711">
        <v>218</v>
      </c>
      <c r="H751" s="712">
        <v>195</v>
      </c>
    </row>
    <row r="752" spans="1:8">
      <c r="A752" s="688"/>
      <c r="B752" s="719" t="s">
        <v>1390</v>
      </c>
      <c r="C752" s="720"/>
      <c r="D752" s="721" t="s">
        <v>1391</v>
      </c>
      <c r="E752" s="709">
        <v>790</v>
      </c>
      <c r="F752" s="711">
        <v>377</v>
      </c>
      <c r="G752" s="711">
        <v>413</v>
      </c>
      <c r="H752" s="712">
        <v>347</v>
      </c>
    </row>
    <row r="753" spans="1:8">
      <c r="A753" s="688"/>
      <c r="B753" s="719" t="s">
        <v>1392</v>
      </c>
      <c r="C753" s="720"/>
      <c r="D753" s="721" t="s">
        <v>1393</v>
      </c>
      <c r="E753" s="709">
        <v>938</v>
      </c>
      <c r="F753" s="711">
        <v>459</v>
      </c>
      <c r="G753" s="711">
        <v>479</v>
      </c>
      <c r="H753" s="712">
        <v>422</v>
      </c>
    </row>
    <row r="754" spans="1:8">
      <c r="A754" s="688"/>
      <c r="B754" s="719" t="s">
        <v>1394</v>
      </c>
      <c r="C754" s="720"/>
      <c r="D754" s="721" t="s">
        <v>1395</v>
      </c>
      <c r="E754" s="709">
        <v>26</v>
      </c>
      <c r="F754" s="711">
        <v>14</v>
      </c>
      <c r="G754" s="711">
        <v>12</v>
      </c>
      <c r="H754" s="712">
        <v>8</v>
      </c>
    </row>
    <row r="755" spans="1:8">
      <c r="A755" s="688"/>
      <c r="B755" s="719" t="s">
        <v>1396</v>
      </c>
      <c r="C755" s="720"/>
      <c r="D755" s="721" t="s">
        <v>1397</v>
      </c>
      <c r="E755" s="709">
        <v>1080</v>
      </c>
      <c r="F755" s="711">
        <v>551</v>
      </c>
      <c r="G755" s="711">
        <v>529</v>
      </c>
      <c r="H755" s="712">
        <v>500</v>
      </c>
    </row>
    <row r="756" spans="1:8">
      <c r="A756" s="688"/>
      <c r="B756" s="719" t="s">
        <v>1398</v>
      </c>
      <c r="C756" s="720"/>
      <c r="D756" s="721" t="s">
        <v>1399</v>
      </c>
      <c r="E756" s="709">
        <v>1257</v>
      </c>
      <c r="F756" s="711">
        <v>617</v>
      </c>
      <c r="G756" s="711">
        <v>640</v>
      </c>
      <c r="H756" s="712">
        <v>538</v>
      </c>
    </row>
    <row r="757" spans="1:8">
      <c r="A757" s="688"/>
      <c r="B757" s="719" t="s">
        <v>1400</v>
      </c>
      <c r="C757" s="720"/>
      <c r="D757" s="721" t="s">
        <v>1401</v>
      </c>
      <c r="E757" s="709">
        <v>403</v>
      </c>
      <c r="F757" s="711">
        <v>212</v>
      </c>
      <c r="G757" s="711">
        <v>191</v>
      </c>
      <c r="H757" s="712">
        <v>207</v>
      </c>
    </row>
    <row r="758" spans="1:8">
      <c r="A758" s="688"/>
      <c r="B758" s="719" t="s">
        <v>1402</v>
      </c>
      <c r="C758" s="720"/>
      <c r="D758" s="721" t="s">
        <v>1403</v>
      </c>
      <c r="E758" s="709" t="s">
        <v>295</v>
      </c>
      <c r="F758" s="711" t="s">
        <v>4</v>
      </c>
      <c r="G758" s="711" t="s">
        <v>4</v>
      </c>
      <c r="H758" s="711" t="s">
        <v>4</v>
      </c>
    </row>
    <row r="759" spans="1:8">
      <c r="A759" s="688"/>
      <c r="B759" s="719" t="s">
        <v>1408</v>
      </c>
      <c r="C759" s="720"/>
      <c r="D759" s="721" t="s">
        <v>1409</v>
      </c>
      <c r="E759" s="709">
        <v>1036</v>
      </c>
      <c r="F759" s="711">
        <v>520</v>
      </c>
      <c r="G759" s="711">
        <v>516</v>
      </c>
      <c r="H759" s="712">
        <v>398</v>
      </c>
    </row>
    <row r="760" spans="1:8">
      <c r="A760" s="688"/>
      <c r="B760" s="719" t="s">
        <v>1410</v>
      </c>
      <c r="C760" s="720"/>
      <c r="D760" s="721" t="s">
        <v>1411</v>
      </c>
      <c r="E760" s="709">
        <v>1018</v>
      </c>
      <c r="F760" s="711">
        <v>520</v>
      </c>
      <c r="G760" s="711">
        <v>498</v>
      </c>
      <c r="H760" s="712">
        <v>424</v>
      </c>
    </row>
    <row r="761" spans="1:8">
      <c r="A761" s="688"/>
      <c r="B761" s="719" t="s">
        <v>2594</v>
      </c>
      <c r="C761" s="720"/>
      <c r="D761" s="721" t="s">
        <v>1413</v>
      </c>
      <c r="E761" s="709" t="s">
        <v>2595</v>
      </c>
      <c r="F761" s="711" t="s">
        <v>4</v>
      </c>
      <c r="G761" s="711" t="s">
        <v>4</v>
      </c>
      <c r="H761" s="711" t="s">
        <v>4</v>
      </c>
    </row>
    <row r="762" spans="1:8">
      <c r="A762" s="688"/>
      <c r="B762" s="719" t="s">
        <v>1415</v>
      </c>
      <c r="C762" s="720"/>
      <c r="D762" s="721" t="s">
        <v>1416</v>
      </c>
      <c r="E762" s="709">
        <v>915</v>
      </c>
      <c r="F762" s="713">
        <v>436</v>
      </c>
      <c r="G762" s="713">
        <v>479</v>
      </c>
      <c r="H762" s="714">
        <v>380</v>
      </c>
    </row>
    <row r="763" spans="1:8">
      <c r="A763" s="688"/>
      <c r="B763" s="719" t="s">
        <v>1417</v>
      </c>
      <c r="C763" s="720"/>
      <c r="D763" s="721" t="s">
        <v>1418</v>
      </c>
      <c r="E763" s="709">
        <v>1099</v>
      </c>
      <c r="F763" s="710">
        <v>579</v>
      </c>
      <c r="G763" s="710">
        <v>520</v>
      </c>
      <c r="H763" s="715">
        <v>527</v>
      </c>
    </row>
    <row r="764" spans="1:8">
      <c r="A764" s="688"/>
      <c r="B764" s="719" t="s">
        <v>1419</v>
      </c>
      <c r="C764" s="720"/>
      <c r="D764" s="721" t="s">
        <v>1420</v>
      </c>
      <c r="E764" s="709">
        <v>1227</v>
      </c>
      <c r="F764" s="711">
        <v>623</v>
      </c>
      <c r="G764" s="711">
        <v>604</v>
      </c>
      <c r="H764" s="712">
        <v>530</v>
      </c>
    </row>
    <row r="765" spans="1:8">
      <c r="A765" s="688"/>
      <c r="B765" s="719" t="s">
        <v>1421</v>
      </c>
      <c r="C765" s="720"/>
      <c r="D765" s="721" t="s">
        <v>1422</v>
      </c>
      <c r="E765" s="709">
        <v>1210</v>
      </c>
      <c r="F765" s="711">
        <v>584</v>
      </c>
      <c r="G765" s="711">
        <v>626</v>
      </c>
      <c r="H765" s="712">
        <v>511</v>
      </c>
    </row>
    <row r="766" spans="1:8">
      <c r="A766" s="688"/>
      <c r="B766" s="719" t="s">
        <v>1423</v>
      </c>
      <c r="C766" s="720"/>
      <c r="D766" s="721" t="s">
        <v>1424</v>
      </c>
      <c r="E766" s="709">
        <v>1808</v>
      </c>
      <c r="F766" s="711">
        <v>882</v>
      </c>
      <c r="G766" s="711">
        <v>926</v>
      </c>
      <c r="H766" s="712">
        <v>742</v>
      </c>
    </row>
    <row r="767" spans="1:8">
      <c r="A767" s="688"/>
      <c r="B767" s="719" t="s">
        <v>1425</v>
      </c>
      <c r="C767" s="720"/>
      <c r="D767" s="721" t="s">
        <v>1426</v>
      </c>
      <c r="E767" s="709">
        <v>2218</v>
      </c>
      <c r="F767" s="711">
        <v>1091</v>
      </c>
      <c r="G767" s="711">
        <v>1127</v>
      </c>
      <c r="H767" s="712">
        <v>837</v>
      </c>
    </row>
    <row r="768" spans="1:8">
      <c r="A768" s="688"/>
      <c r="B768" s="719" t="s">
        <v>1427</v>
      </c>
      <c r="C768" s="720"/>
      <c r="D768" s="721" t="s">
        <v>1428</v>
      </c>
      <c r="E768" s="709">
        <v>1464</v>
      </c>
      <c r="F768" s="711">
        <v>706</v>
      </c>
      <c r="G768" s="711">
        <v>758</v>
      </c>
      <c r="H768" s="712">
        <v>589</v>
      </c>
    </row>
    <row r="769" spans="1:8">
      <c r="A769" s="694"/>
      <c r="B769" s="719" t="s">
        <v>1429</v>
      </c>
      <c r="C769" s="720"/>
      <c r="D769" s="721" t="s">
        <v>1430</v>
      </c>
      <c r="E769" s="709">
        <v>1063</v>
      </c>
      <c r="F769" s="711">
        <v>527</v>
      </c>
      <c r="G769" s="711">
        <v>536</v>
      </c>
      <c r="H769" s="712">
        <v>450</v>
      </c>
    </row>
    <row r="770" spans="1:8">
      <c r="A770" s="694"/>
      <c r="B770" s="719" t="s">
        <v>1431</v>
      </c>
      <c r="C770" s="720"/>
      <c r="D770" s="721" t="s">
        <v>1432</v>
      </c>
      <c r="E770" s="709">
        <v>1215</v>
      </c>
      <c r="F770" s="711">
        <v>595</v>
      </c>
      <c r="G770" s="711">
        <v>620</v>
      </c>
      <c r="H770" s="712">
        <v>511</v>
      </c>
    </row>
    <row r="771" spans="1:8">
      <c r="A771" s="694"/>
      <c r="B771" s="719" t="s">
        <v>1433</v>
      </c>
      <c r="C771" s="720"/>
      <c r="D771" s="721" t="s">
        <v>1434</v>
      </c>
      <c r="E771" s="709">
        <v>2320</v>
      </c>
      <c r="F771" s="711">
        <v>1145</v>
      </c>
      <c r="G771" s="711">
        <v>1175</v>
      </c>
      <c r="H771" s="712">
        <v>958</v>
      </c>
    </row>
    <row r="772" spans="1:8">
      <c r="A772" s="694"/>
      <c r="B772" s="719" t="s">
        <v>1435</v>
      </c>
      <c r="C772" s="720"/>
      <c r="D772" s="721" t="s">
        <v>1436</v>
      </c>
      <c r="E772" s="709">
        <v>364</v>
      </c>
      <c r="F772" s="711">
        <v>184</v>
      </c>
      <c r="G772" s="711">
        <v>180</v>
      </c>
      <c r="H772" s="712">
        <v>171</v>
      </c>
    </row>
    <row r="773" spans="1:8">
      <c r="A773" s="694"/>
      <c r="B773" s="719" t="s">
        <v>1437</v>
      </c>
      <c r="C773" s="720"/>
      <c r="D773" s="721" t="s">
        <v>1438</v>
      </c>
      <c r="E773" s="709">
        <v>915</v>
      </c>
      <c r="F773" s="711">
        <v>449</v>
      </c>
      <c r="G773" s="711">
        <v>466</v>
      </c>
      <c r="H773" s="712">
        <v>349</v>
      </c>
    </row>
    <row r="774" spans="1:8">
      <c r="A774" s="694"/>
      <c r="B774" s="719" t="s">
        <v>1439</v>
      </c>
      <c r="C774" s="720"/>
      <c r="D774" s="721" t="s">
        <v>1440</v>
      </c>
      <c r="E774" s="709">
        <v>424</v>
      </c>
      <c r="F774" s="711">
        <v>193</v>
      </c>
      <c r="G774" s="711">
        <v>231</v>
      </c>
      <c r="H774" s="712">
        <v>183</v>
      </c>
    </row>
    <row r="775" spans="1:8">
      <c r="A775" s="695"/>
      <c r="B775" s="719" t="s">
        <v>1441</v>
      </c>
      <c r="C775" s="720"/>
      <c r="D775" s="721" t="s">
        <v>1442</v>
      </c>
      <c r="E775" s="709">
        <v>552</v>
      </c>
      <c r="F775" s="711">
        <v>254</v>
      </c>
      <c r="G775" s="711">
        <v>298</v>
      </c>
      <c r="H775" s="712">
        <v>266</v>
      </c>
    </row>
    <row r="776" spans="1:8">
      <c r="A776" s="694"/>
      <c r="B776" s="719" t="s">
        <v>1443</v>
      </c>
      <c r="C776" s="720"/>
      <c r="D776" s="721" t="s">
        <v>1444</v>
      </c>
      <c r="E776" s="709">
        <v>183</v>
      </c>
      <c r="F776" s="711">
        <v>91</v>
      </c>
      <c r="G776" s="711">
        <v>92</v>
      </c>
      <c r="H776" s="712">
        <v>74</v>
      </c>
    </row>
    <row r="777" spans="1:8">
      <c r="A777" s="694"/>
      <c r="B777" s="719" t="s">
        <v>1445</v>
      </c>
      <c r="C777" s="720"/>
      <c r="D777" s="721" t="s">
        <v>1446</v>
      </c>
      <c r="E777" s="709">
        <v>1403</v>
      </c>
      <c r="F777" s="711">
        <v>708</v>
      </c>
      <c r="G777" s="711">
        <v>695</v>
      </c>
      <c r="H777" s="712">
        <v>557</v>
      </c>
    </row>
    <row r="778" spans="1:8">
      <c r="A778" s="694"/>
      <c r="B778" s="719" t="s">
        <v>1447</v>
      </c>
      <c r="C778" s="720"/>
      <c r="D778" s="721" t="s">
        <v>1448</v>
      </c>
      <c r="E778" s="709">
        <v>1922</v>
      </c>
      <c r="F778" s="711">
        <v>898</v>
      </c>
      <c r="G778" s="711">
        <v>1024</v>
      </c>
      <c r="H778" s="712">
        <v>1197</v>
      </c>
    </row>
    <row r="779" spans="1:8">
      <c r="A779" s="694"/>
      <c r="B779" s="719" t="s">
        <v>1449</v>
      </c>
      <c r="C779" s="720"/>
      <c r="D779" s="721" t="s">
        <v>2596</v>
      </c>
      <c r="E779" s="709" t="s">
        <v>2597</v>
      </c>
      <c r="F779" s="711" t="s">
        <v>4</v>
      </c>
      <c r="G779" s="711" t="s">
        <v>4</v>
      </c>
      <c r="H779" s="711" t="s">
        <v>4</v>
      </c>
    </row>
    <row r="780" spans="1:8">
      <c r="A780" s="694"/>
      <c r="B780" s="719" t="s">
        <v>1453</v>
      </c>
      <c r="C780" s="720"/>
      <c r="D780" s="721" t="s">
        <v>1454</v>
      </c>
      <c r="E780" s="709">
        <v>466</v>
      </c>
      <c r="F780" s="711">
        <v>241</v>
      </c>
      <c r="G780" s="711">
        <v>225</v>
      </c>
      <c r="H780" s="712">
        <v>189</v>
      </c>
    </row>
    <row r="781" spans="1:8">
      <c r="A781" s="694"/>
      <c r="B781" s="719" t="s">
        <v>1455</v>
      </c>
      <c r="C781" s="720"/>
      <c r="D781" s="721" t="s">
        <v>1456</v>
      </c>
      <c r="E781" s="709">
        <v>1973</v>
      </c>
      <c r="F781" s="711">
        <v>955</v>
      </c>
      <c r="G781" s="711">
        <v>1018</v>
      </c>
      <c r="H781" s="712">
        <v>851</v>
      </c>
    </row>
    <row r="782" spans="1:8">
      <c r="A782" s="694"/>
      <c r="B782" s="719" t="s">
        <v>1457</v>
      </c>
      <c r="C782" s="720"/>
      <c r="D782" s="721" t="s">
        <v>1458</v>
      </c>
      <c r="E782" s="709">
        <v>274</v>
      </c>
      <c r="F782" s="711">
        <v>139</v>
      </c>
      <c r="G782" s="711">
        <v>135</v>
      </c>
      <c r="H782" s="712">
        <v>117</v>
      </c>
    </row>
    <row r="783" spans="1:8">
      <c r="A783" s="694"/>
      <c r="B783" s="719" t="s">
        <v>1459</v>
      </c>
      <c r="C783" s="720"/>
      <c r="D783" s="721" t="s">
        <v>1460</v>
      </c>
      <c r="E783" s="709">
        <v>987</v>
      </c>
      <c r="F783" s="711">
        <v>478</v>
      </c>
      <c r="G783" s="711">
        <v>509</v>
      </c>
      <c r="H783" s="712">
        <v>421</v>
      </c>
    </row>
    <row r="784" spans="1:8">
      <c r="A784" s="694"/>
      <c r="B784" s="719" t="s">
        <v>1461</v>
      </c>
      <c r="C784" s="720"/>
      <c r="D784" s="721" t="s">
        <v>1462</v>
      </c>
      <c r="E784" s="709">
        <v>3388</v>
      </c>
      <c r="F784" s="711">
        <v>1664</v>
      </c>
      <c r="G784" s="711">
        <v>1724</v>
      </c>
      <c r="H784" s="712">
        <v>1310</v>
      </c>
    </row>
    <row r="785" spans="1:8">
      <c r="A785" s="694"/>
      <c r="B785" s="719" t="s">
        <v>1463</v>
      </c>
      <c r="C785" s="720"/>
      <c r="D785" s="721" t="s">
        <v>1464</v>
      </c>
      <c r="E785" s="709">
        <v>540</v>
      </c>
      <c r="F785" s="711">
        <v>275</v>
      </c>
      <c r="G785" s="711">
        <v>265</v>
      </c>
      <c r="H785" s="712">
        <v>232</v>
      </c>
    </row>
    <row r="786" spans="1:8">
      <c r="A786" s="694"/>
      <c r="B786" s="719" t="s">
        <v>1465</v>
      </c>
      <c r="C786" s="720"/>
      <c r="D786" s="721" t="s">
        <v>1466</v>
      </c>
      <c r="E786" s="709">
        <v>598</v>
      </c>
      <c r="F786" s="711">
        <v>303</v>
      </c>
      <c r="G786" s="711">
        <v>295</v>
      </c>
      <c r="H786" s="712">
        <v>222</v>
      </c>
    </row>
    <row r="787" spans="1:8">
      <c r="A787" s="694"/>
      <c r="B787" s="719" t="s">
        <v>1467</v>
      </c>
      <c r="C787" s="720"/>
      <c r="D787" s="721" t="s">
        <v>1468</v>
      </c>
      <c r="E787" s="709">
        <v>537</v>
      </c>
      <c r="F787" s="711">
        <v>256</v>
      </c>
      <c r="G787" s="711">
        <v>281</v>
      </c>
      <c r="H787" s="712">
        <v>223</v>
      </c>
    </row>
    <row r="788" spans="1:8">
      <c r="A788" s="694"/>
      <c r="B788" s="719" t="s">
        <v>1469</v>
      </c>
      <c r="C788" s="720"/>
      <c r="D788" s="721" t="s">
        <v>1470</v>
      </c>
      <c r="E788" s="709">
        <v>105</v>
      </c>
      <c r="F788" s="711">
        <v>55</v>
      </c>
      <c r="G788" s="711">
        <v>50</v>
      </c>
      <c r="H788" s="712">
        <v>49</v>
      </c>
    </row>
    <row r="789" spans="1:8">
      <c r="A789" s="694"/>
      <c r="B789" s="719" t="s">
        <v>1471</v>
      </c>
      <c r="C789" s="720"/>
      <c r="D789" s="721" t="s">
        <v>1472</v>
      </c>
      <c r="E789" s="709">
        <v>63</v>
      </c>
      <c r="F789" s="711">
        <v>34</v>
      </c>
      <c r="G789" s="711">
        <v>29</v>
      </c>
      <c r="H789" s="712">
        <v>27</v>
      </c>
    </row>
    <row r="790" spans="1:8">
      <c r="A790" s="694"/>
      <c r="B790" s="719" t="s">
        <v>1473</v>
      </c>
      <c r="C790" s="720"/>
      <c r="D790" s="721" t="s">
        <v>1474</v>
      </c>
      <c r="E790" s="709">
        <v>76</v>
      </c>
      <c r="F790" s="711">
        <v>38</v>
      </c>
      <c r="G790" s="711">
        <v>38</v>
      </c>
      <c r="H790" s="712">
        <v>33</v>
      </c>
    </row>
    <row r="791" spans="1:8">
      <c r="A791" s="694"/>
      <c r="B791" s="719" t="s">
        <v>1475</v>
      </c>
      <c r="C791" s="720"/>
      <c r="D791" s="721" t="s">
        <v>1476</v>
      </c>
      <c r="E791" s="709">
        <v>133</v>
      </c>
      <c r="F791" s="711">
        <v>69</v>
      </c>
      <c r="G791" s="711">
        <v>64</v>
      </c>
      <c r="H791" s="712">
        <v>58</v>
      </c>
    </row>
    <row r="792" spans="1:8">
      <c r="A792" s="694"/>
      <c r="B792" s="719" t="s">
        <v>1477</v>
      </c>
      <c r="C792" s="720"/>
      <c r="D792" s="721" t="s">
        <v>1478</v>
      </c>
      <c r="E792" s="709">
        <v>117</v>
      </c>
      <c r="F792" s="711">
        <v>56</v>
      </c>
      <c r="G792" s="711">
        <v>61</v>
      </c>
      <c r="H792" s="712">
        <v>48</v>
      </c>
    </row>
    <row r="793" spans="1:8">
      <c r="A793" s="694"/>
      <c r="B793" s="719" t="s">
        <v>1479</v>
      </c>
      <c r="C793" s="720"/>
      <c r="D793" s="721" t="s">
        <v>1480</v>
      </c>
      <c r="E793" s="709">
        <v>37</v>
      </c>
      <c r="F793" s="711">
        <v>18</v>
      </c>
      <c r="G793" s="711">
        <v>19</v>
      </c>
      <c r="H793" s="712">
        <v>21</v>
      </c>
    </row>
    <row r="794" spans="1:8">
      <c r="A794" s="688"/>
      <c r="B794" s="719" t="s">
        <v>1481</v>
      </c>
      <c r="C794" s="720"/>
      <c r="D794" s="721" t="s">
        <v>1482</v>
      </c>
      <c r="E794" s="709">
        <v>95</v>
      </c>
      <c r="F794" s="711">
        <v>44</v>
      </c>
      <c r="G794" s="711">
        <v>51</v>
      </c>
      <c r="H794" s="712">
        <v>45</v>
      </c>
    </row>
    <row r="795" spans="1:8">
      <c r="A795" s="688"/>
      <c r="B795" s="719" t="s">
        <v>1483</v>
      </c>
      <c r="C795" s="720"/>
      <c r="D795" s="721" t="s">
        <v>1484</v>
      </c>
      <c r="E795" s="709">
        <v>238</v>
      </c>
      <c r="F795" s="711">
        <v>111</v>
      </c>
      <c r="G795" s="711">
        <v>127</v>
      </c>
      <c r="H795" s="712">
        <v>98</v>
      </c>
    </row>
    <row r="796" spans="1:8">
      <c r="A796" s="688"/>
      <c r="B796" s="719" t="s">
        <v>1485</v>
      </c>
      <c r="C796" s="720"/>
      <c r="D796" s="721" t="s">
        <v>1486</v>
      </c>
      <c r="E796" s="709">
        <v>280</v>
      </c>
      <c r="F796" s="711">
        <v>143</v>
      </c>
      <c r="G796" s="711">
        <v>137</v>
      </c>
      <c r="H796" s="712">
        <v>133</v>
      </c>
    </row>
    <row r="797" spans="1:8">
      <c r="A797" s="688"/>
      <c r="B797" s="719" t="s">
        <v>1487</v>
      </c>
      <c r="C797" s="720"/>
      <c r="D797" s="721" t="s">
        <v>1488</v>
      </c>
      <c r="E797" s="709">
        <v>45</v>
      </c>
      <c r="F797" s="711">
        <v>21</v>
      </c>
      <c r="G797" s="711">
        <v>24</v>
      </c>
      <c r="H797" s="712">
        <v>17</v>
      </c>
    </row>
    <row r="798" spans="1:8">
      <c r="A798" s="688"/>
      <c r="B798" s="719" t="s">
        <v>1489</v>
      </c>
      <c r="C798" s="720"/>
      <c r="D798" s="721" t="s">
        <v>1490</v>
      </c>
      <c r="E798" s="709">
        <v>270</v>
      </c>
      <c r="F798" s="711">
        <v>132</v>
      </c>
      <c r="G798" s="711">
        <v>138</v>
      </c>
      <c r="H798" s="712">
        <v>139</v>
      </c>
    </row>
    <row r="799" spans="1:8">
      <c r="A799" s="688"/>
      <c r="B799" s="719" t="s">
        <v>1491</v>
      </c>
      <c r="C799" s="720"/>
      <c r="D799" s="721" t="s">
        <v>1492</v>
      </c>
      <c r="E799" s="709">
        <v>63</v>
      </c>
      <c r="F799" s="711">
        <v>33</v>
      </c>
      <c r="G799" s="711">
        <v>30</v>
      </c>
      <c r="H799" s="712">
        <v>36</v>
      </c>
    </row>
    <row r="800" spans="1:8">
      <c r="A800" s="688"/>
      <c r="B800" s="719" t="s">
        <v>1493</v>
      </c>
      <c r="C800" s="720"/>
      <c r="D800" s="721" t="s">
        <v>1494</v>
      </c>
      <c r="E800" s="709">
        <v>225</v>
      </c>
      <c r="F800" s="711">
        <v>112</v>
      </c>
      <c r="G800" s="711">
        <v>113</v>
      </c>
      <c r="H800" s="712">
        <v>113</v>
      </c>
    </row>
    <row r="801" spans="1:8">
      <c r="A801" s="688"/>
      <c r="B801" s="719" t="s">
        <v>1495</v>
      </c>
      <c r="C801" s="720"/>
      <c r="D801" s="721" t="s">
        <v>1496</v>
      </c>
      <c r="E801" s="709">
        <v>43</v>
      </c>
      <c r="F801" s="711">
        <v>22</v>
      </c>
      <c r="G801" s="711">
        <v>21</v>
      </c>
      <c r="H801" s="712">
        <v>26</v>
      </c>
    </row>
    <row r="802" spans="1:8">
      <c r="A802" s="688"/>
      <c r="B802" s="719" t="s">
        <v>1497</v>
      </c>
      <c r="C802" s="720"/>
      <c r="D802" s="721" t="s">
        <v>1498</v>
      </c>
      <c r="E802" s="709">
        <v>69</v>
      </c>
      <c r="F802" s="711">
        <v>36</v>
      </c>
      <c r="G802" s="711">
        <v>33</v>
      </c>
      <c r="H802" s="712">
        <v>28</v>
      </c>
    </row>
    <row r="803" spans="1:8">
      <c r="A803" s="688"/>
      <c r="B803" s="719" t="s">
        <v>1499</v>
      </c>
      <c r="C803" s="720"/>
      <c r="D803" s="721" t="s">
        <v>1500</v>
      </c>
      <c r="E803" s="709">
        <v>20</v>
      </c>
      <c r="F803" s="711">
        <v>8</v>
      </c>
      <c r="G803" s="711">
        <v>12</v>
      </c>
      <c r="H803" s="712">
        <v>10</v>
      </c>
    </row>
    <row r="804" spans="1:8">
      <c r="A804" s="688"/>
      <c r="B804" s="719" t="s">
        <v>1501</v>
      </c>
      <c r="C804" s="720"/>
      <c r="D804" s="721" t="s">
        <v>1502</v>
      </c>
      <c r="E804" s="709">
        <v>15</v>
      </c>
      <c r="F804" s="711">
        <v>7</v>
      </c>
      <c r="G804" s="711">
        <v>8</v>
      </c>
      <c r="H804" s="712">
        <v>9</v>
      </c>
    </row>
    <row r="805" spans="1:8">
      <c r="A805" s="688"/>
      <c r="B805" s="719" t="s">
        <v>1503</v>
      </c>
      <c r="C805" s="720"/>
      <c r="D805" s="721" t="s">
        <v>1504</v>
      </c>
      <c r="E805" s="709">
        <v>23</v>
      </c>
      <c r="F805" s="711">
        <v>14</v>
      </c>
      <c r="G805" s="711">
        <v>9</v>
      </c>
      <c r="H805" s="712">
        <v>15</v>
      </c>
    </row>
    <row r="806" spans="1:8">
      <c r="A806" s="688"/>
      <c r="B806" s="719" t="s">
        <v>1505</v>
      </c>
      <c r="C806" s="720"/>
      <c r="D806" s="721" t="s">
        <v>2598</v>
      </c>
      <c r="E806" s="709" t="s">
        <v>2599</v>
      </c>
      <c r="F806" s="711" t="s">
        <v>4</v>
      </c>
      <c r="G806" s="711" t="s">
        <v>4</v>
      </c>
      <c r="H806" s="711" t="s">
        <v>4</v>
      </c>
    </row>
    <row r="807" spans="1:8">
      <c r="A807" s="688"/>
      <c r="B807" s="719" t="s">
        <v>1507</v>
      </c>
      <c r="C807" s="720"/>
      <c r="D807" s="721" t="s">
        <v>1508</v>
      </c>
      <c r="E807" s="709">
        <v>74</v>
      </c>
      <c r="F807" s="711">
        <v>39</v>
      </c>
      <c r="G807" s="711">
        <v>35</v>
      </c>
      <c r="H807" s="712">
        <v>27</v>
      </c>
    </row>
    <row r="808" spans="1:8">
      <c r="A808" s="688"/>
      <c r="B808" s="719" t="s">
        <v>1509</v>
      </c>
      <c r="C808" s="720"/>
      <c r="D808" s="721" t="s">
        <v>1510</v>
      </c>
      <c r="E808" s="709">
        <v>174</v>
      </c>
      <c r="F808" s="711">
        <v>80</v>
      </c>
      <c r="G808" s="711">
        <v>94</v>
      </c>
      <c r="H808" s="712">
        <v>84</v>
      </c>
    </row>
    <row r="809" spans="1:8">
      <c r="A809" s="688"/>
      <c r="B809" s="719" t="s">
        <v>1511</v>
      </c>
      <c r="C809" s="720"/>
      <c r="D809" s="721" t="s">
        <v>1512</v>
      </c>
      <c r="E809" s="709">
        <v>168</v>
      </c>
      <c r="F809" s="713">
        <v>82</v>
      </c>
      <c r="G809" s="713">
        <v>86</v>
      </c>
      <c r="H809" s="714">
        <v>83</v>
      </c>
    </row>
    <row r="810" spans="1:8">
      <c r="A810" s="694"/>
      <c r="B810" s="719" t="s">
        <v>1513</v>
      </c>
      <c r="C810" s="720"/>
      <c r="D810" s="721" t="s">
        <v>1514</v>
      </c>
      <c r="E810" s="709">
        <v>56</v>
      </c>
      <c r="F810" s="710">
        <v>22</v>
      </c>
      <c r="G810" s="710">
        <v>34</v>
      </c>
      <c r="H810" s="715">
        <v>22</v>
      </c>
    </row>
    <row r="811" spans="1:8">
      <c r="A811" s="694"/>
      <c r="B811" s="719" t="s">
        <v>1515</v>
      </c>
      <c r="C811" s="720"/>
      <c r="D811" s="721" t="s">
        <v>1516</v>
      </c>
      <c r="E811" s="709">
        <v>89</v>
      </c>
      <c r="F811" s="711">
        <v>43</v>
      </c>
      <c r="G811" s="711">
        <v>46</v>
      </c>
      <c r="H811" s="712">
        <v>45</v>
      </c>
    </row>
    <row r="812" spans="1:8">
      <c r="A812" s="688"/>
      <c r="B812" s="719" t="s">
        <v>1517</v>
      </c>
      <c r="C812" s="720"/>
      <c r="D812" s="721" t="s">
        <v>1518</v>
      </c>
      <c r="E812" s="709">
        <v>13</v>
      </c>
      <c r="F812" s="711">
        <v>4</v>
      </c>
      <c r="G812" s="711">
        <v>9</v>
      </c>
      <c r="H812" s="712">
        <v>11</v>
      </c>
    </row>
    <row r="813" spans="1:8">
      <c r="A813" s="694"/>
      <c r="B813" s="719" t="s">
        <v>1519</v>
      </c>
      <c r="C813" s="720"/>
      <c r="D813" s="721" t="s">
        <v>1520</v>
      </c>
      <c r="E813" s="709">
        <v>72</v>
      </c>
      <c r="F813" s="711">
        <v>35</v>
      </c>
      <c r="G813" s="711">
        <v>37</v>
      </c>
      <c r="H813" s="712">
        <v>31</v>
      </c>
    </row>
    <row r="814" spans="1:8">
      <c r="A814" s="694"/>
      <c r="B814" s="719" t="s">
        <v>1521</v>
      </c>
      <c r="C814" s="720"/>
      <c r="D814" s="721" t="s">
        <v>1522</v>
      </c>
      <c r="E814" s="709">
        <v>48</v>
      </c>
      <c r="F814" s="711">
        <v>31</v>
      </c>
      <c r="G814" s="711">
        <v>17</v>
      </c>
      <c r="H814" s="712">
        <v>21</v>
      </c>
    </row>
    <row r="815" spans="1:8">
      <c r="A815" s="694"/>
      <c r="B815" s="719" t="s">
        <v>1523</v>
      </c>
      <c r="C815" s="720"/>
      <c r="D815" s="721" t="s">
        <v>1524</v>
      </c>
      <c r="E815" s="709">
        <v>7</v>
      </c>
      <c r="F815" s="711">
        <v>2</v>
      </c>
      <c r="G815" s="711">
        <v>5</v>
      </c>
      <c r="H815" s="712">
        <v>4</v>
      </c>
    </row>
    <row r="816" spans="1:8">
      <c r="A816" s="694"/>
      <c r="B816" s="719" t="s">
        <v>1525</v>
      </c>
      <c r="C816" s="720"/>
      <c r="D816" s="721" t="s">
        <v>1526</v>
      </c>
      <c r="E816" s="709">
        <v>21</v>
      </c>
      <c r="F816" s="711">
        <v>10</v>
      </c>
      <c r="G816" s="711">
        <v>11</v>
      </c>
      <c r="H816" s="712">
        <v>10</v>
      </c>
    </row>
    <row r="817" spans="1:8">
      <c r="A817" s="694"/>
      <c r="B817" s="719" t="s">
        <v>1527</v>
      </c>
      <c r="C817" s="720"/>
      <c r="D817" s="721" t="s">
        <v>1528</v>
      </c>
      <c r="E817" s="709">
        <v>9</v>
      </c>
      <c r="F817" s="711">
        <v>6</v>
      </c>
      <c r="G817" s="711">
        <v>3</v>
      </c>
      <c r="H817" s="712">
        <v>6</v>
      </c>
    </row>
    <row r="818" spans="1:8">
      <c r="A818" s="694"/>
      <c r="B818" s="719" t="s">
        <v>1529</v>
      </c>
      <c r="C818" s="720"/>
      <c r="D818" s="721" t="s">
        <v>1530</v>
      </c>
      <c r="E818" s="709">
        <v>11</v>
      </c>
      <c r="F818" s="711">
        <v>4</v>
      </c>
      <c r="G818" s="711">
        <v>7</v>
      </c>
      <c r="H818" s="712">
        <v>7</v>
      </c>
    </row>
    <row r="819" spans="1:8">
      <c r="A819" s="694"/>
      <c r="B819" s="719" t="s">
        <v>1531</v>
      </c>
      <c r="C819" s="720"/>
      <c r="D819" s="721" t="s">
        <v>1532</v>
      </c>
      <c r="E819" s="709">
        <v>81</v>
      </c>
      <c r="F819" s="711">
        <v>40</v>
      </c>
      <c r="G819" s="711">
        <v>41</v>
      </c>
      <c r="H819" s="712">
        <v>38</v>
      </c>
    </row>
    <row r="820" spans="1:8">
      <c r="A820" s="694"/>
      <c r="B820" s="719" t="s">
        <v>1533</v>
      </c>
      <c r="C820" s="720"/>
      <c r="D820" s="721" t="s">
        <v>1534</v>
      </c>
      <c r="E820" s="709">
        <v>49</v>
      </c>
      <c r="F820" s="711">
        <v>21</v>
      </c>
      <c r="G820" s="711">
        <v>28</v>
      </c>
      <c r="H820" s="712">
        <v>24</v>
      </c>
    </row>
    <row r="821" spans="1:8">
      <c r="A821" s="694"/>
      <c r="B821" s="719" t="s">
        <v>1535</v>
      </c>
      <c r="C821" s="720"/>
      <c r="D821" s="721" t="s">
        <v>1536</v>
      </c>
      <c r="E821" s="709">
        <v>28</v>
      </c>
      <c r="F821" s="711">
        <v>12</v>
      </c>
      <c r="G821" s="711">
        <v>16</v>
      </c>
      <c r="H821" s="712">
        <v>17</v>
      </c>
    </row>
    <row r="822" spans="1:8">
      <c r="A822" s="694"/>
      <c r="B822" s="719" t="s">
        <v>1537</v>
      </c>
      <c r="C822" s="720"/>
      <c r="D822" s="721" t="s">
        <v>1538</v>
      </c>
      <c r="E822" s="709">
        <v>78</v>
      </c>
      <c r="F822" s="711">
        <v>37</v>
      </c>
      <c r="G822" s="711">
        <v>41</v>
      </c>
      <c r="H822" s="712">
        <v>28</v>
      </c>
    </row>
    <row r="823" spans="1:8">
      <c r="A823" s="694"/>
      <c r="B823" s="719" t="s">
        <v>1539</v>
      </c>
      <c r="C823" s="720"/>
      <c r="D823" s="721" t="s">
        <v>1540</v>
      </c>
      <c r="E823" s="709">
        <v>35</v>
      </c>
      <c r="F823" s="711">
        <v>13</v>
      </c>
      <c r="G823" s="711">
        <v>22</v>
      </c>
      <c r="H823" s="712">
        <v>14</v>
      </c>
    </row>
    <row r="824" spans="1:8">
      <c r="A824" s="694"/>
      <c r="B824" s="719" t="s">
        <v>1541</v>
      </c>
      <c r="C824" s="720"/>
      <c r="D824" s="721" t="s">
        <v>1542</v>
      </c>
      <c r="E824" s="709">
        <v>25</v>
      </c>
      <c r="F824" s="711">
        <v>15</v>
      </c>
      <c r="G824" s="711">
        <v>10</v>
      </c>
      <c r="H824" s="712">
        <v>9</v>
      </c>
    </row>
    <row r="825" spans="1:8">
      <c r="A825" s="694"/>
      <c r="B825" s="719" t="s">
        <v>1543</v>
      </c>
      <c r="C825" s="720"/>
      <c r="D825" s="721" t="s">
        <v>1544</v>
      </c>
      <c r="E825" s="709">
        <v>77</v>
      </c>
      <c r="F825" s="711">
        <v>40</v>
      </c>
      <c r="G825" s="711">
        <v>37</v>
      </c>
      <c r="H825" s="712">
        <v>28</v>
      </c>
    </row>
    <row r="826" spans="1:8">
      <c r="A826" s="694"/>
      <c r="B826" s="719" t="s">
        <v>1545</v>
      </c>
      <c r="C826" s="720"/>
      <c r="D826" s="721" t="s">
        <v>1546</v>
      </c>
      <c r="E826" s="709">
        <v>173</v>
      </c>
      <c r="F826" s="711">
        <v>84</v>
      </c>
      <c r="G826" s="711">
        <v>89</v>
      </c>
      <c r="H826" s="712">
        <v>66</v>
      </c>
    </row>
    <row r="827" spans="1:8">
      <c r="A827" s="694"/>
      <c r="B827" s="719" t="s">
        <v>1547</v>
      </c>
      <c r="C827" s="720"/>
      <c r="D827" s="721" t="s">
        <v>1548</v>
      </c>
      <c r="E827" s="709">
        <v>47</v>
      </c>
      <c r="F827" s="711">
        <v>23</v>
      </c>
      <c r="G827" s="711">
        <v>24</v>
      </c>
      <c r="H827" s="712">
        <v>25</v>
      </c>
    </row>
    <row r="828" spans="1:8">
      <c r="A828" s="694"/>
      <c r="B828" s="719" t="s">
        <v>1549</v>
      </c>
      <c r="C828" s="720"/>
      <c r="D828" s="721" t="s">
        <v>1550</v>
      </c>
      <c r="E828" s="709">
        <v>120</v>
      </c>
      <c r="F828" s="711">
        <v>60</v>
      </c>
      <c r="G828" s="711">
        <v>60</v>
      </c>
      <c r="H828" s="712">
        <v>59</v>
      </c>
    </row>
    <row r="829" spans="1:8">
      <c r="A829" s="694"/>
      <c r="B829" s="719" t="s">
        <v>1551</v>
      </c>
      <c r="C829" s="720"/>
      <c r="D829" s="721" t="s">
        <v>1552</v>
      </c>
      <c r="E829" s="709">
        <v>171</v>
      </c>
      <c r="F829" s="711">
        <v>83</v>
      </c>
      <c r="G829" s="711">
        <v>88</v>
      </c>
      <c r="H829" s="712">
        <v>77</v>
      </c>
    </row>
    <row r="830" spans="1:8">
      <c r="A830" s="694"/>
      <c r="B830" s="719" t="s">
        <v>1553</v>
      </c>
      <c r="C830" s="720"/>
      <c r="D830" s="721" t="s">
        <v>1554</v>
      </c>
      <c r="E830" s="709">
        <v>118</v>
      </c>
      <c r="F830" s="711">
        <v>62</v>
      </c>
      <c r="G830" s="711">
        <v>56</v>
      </c>
      <c r="H830" s="712">
        <v>56</v>
      </c>
    </row>
    <row r="831" spans="1:8">
      <c r="A831" s="694"/>
      <c r="B831" s="719" t="s">
        <v>1555</v>
      </c>
      <c r="C831" s="720"/>
      <c r="D831" s="721" t="s">
        <v>1556</v>
      </c>
      <c r="E831" s="709">
        <v>361</v>
      </c>
      <c r="F831" s="711">
        <v>177</v>
      </c>
      <c r="G831" s="711">
        <v>184</v>
      </c>
      <c r="H831" s="712">
        <v>161</v>
      </c>
    </row>
    <row r="832" spans="1:8">
      <c r="A832" s="694"/>
      <c r="B832" s="719" t="s">
        <v>1557</v>
      </c>
      <c r="C832" s="720"/>
      <c r="D832" s="721" t="s">
        <v>1558</v>
      </c>
      <c r="E832" s="709">
        <v>13</v>
      </c>
      <c r="F832" s="711">
        <v>6</v>
      </c>
      <c r="G832" s="711">
        <v>7</v>
      </c>
      <c r="H832" s="712">
        <v>9</v>
      </c>
    </row>
    <row r="833" spans="1:8">
      <c r="A833" s="694"/>
      <c r="B833" s="719" t="s">
        <v>1559</v>
      </c>
      <c r="C833" s="720"/>
      <c r="D833" s="721" t="s">
        <v>1560</v>
      </c>
      <c r="E833" s="709">
        <v>335</v>
      </c>
      <c r="F833" s="711">
        <v>165</v>
      </c>
      <c r="G833" s="711">
        <v>170</v>
      </c>
      <c r="H833" s="712">
        <v>201</v>
      </c>
    </row>
    <row r="834" spans="1:8">
      <c r="A834" s="694"/>
      <c r="B834" s="719" t="s">
        <v>1561</v>
      </c>
      <c r="C834" s="720"/>
      <c r="D834" s="721" t="s">
        <v>1562</v>
      </c>
      <c r="E834" s="709">
        <v>9</v>
      </c>
      <c r="F834" s="711">
        <v>4</v>
      </c>
      <c r="G834" s="711">
        <v>5</v>
      </c>
      <c r="H834" s="712">
        <v>8</v>
      </c>
    </row>
    <row r="835" spans="1:8">
      <c r="A835" s="694"/>
      <c r="B835" s="719" t="s">
        <v>1563</v>
      </c>
      <c r="C835" s="720"/>
      <c r="D835" s="721" t="s">
        <v>1564</v>
      </c>
      <c r="E835" s="709">
        <v>10</v>
      </c>
      <c r="F835" s="711">
        <v>5</v>
      </c>
      <c r="G835" s="711">
        <v>5</v>
      </c>
      <c r="H835" s="712">
        <v>8</v>
      </c>
    </row>
    <row r="836" spans="1:8">
      <c r="A836" s="694"/>
      <c r="B836" s="719" t="s">
        <v>1565</v>
      </c>
      <c r="C836" s="720"/>
      <c r="D836" s="721" t="s">
        <v>1566</v>
      </c>
      <c r="E836" s="709">
        <v>83</v>
      </c>
      <c r="F836" s="711">
        <v>43</v>
      </c>
      <c r="G836" s="711">
        <v>40</v>
      </c>
      <c r="H836" s="712">
        <v>51</v>
      </c>
    </row>
    <row r="837" spans="1:8">
      <c r="A837" s="694"/>
      <c r="B837" s="719" t="s">
        <v>2600</v>
      </c>
      <c r="C837" s="720"/>
      <c r="D837" s="721" t="s">
        <v>1568</v>
      </c>
      <c r="E837" s="709">
        <v>31</v>
      </c>
      <c r="F837" s="713">
        <v>15</v>
      </c>
      <c r="G837" s="713">
        <v>16</v>
      </c>
      <c r="H837" s="714">
        <v>20</v>
      </c>
    </row>
    <row r="838" spans="1:8">
      <c r="A838" s="706"/>
      <c r="B838" s="706"/>
      <c r="C838" s="706"/>
      <c r="D838" s="706"/>
      <c r="E838" s="707"/>
      <c r="F838" s="706"/>
      <c r="G838" s="706"/>
      <c r="H838" s="706"/>
    </row>
    <row r="839" spans="1:8">
      <c r="A839" s="696" t="s">
        <v>2536</v>
      </c>
      <c r="H839" s="705" t="s">
        <v>2850</v>
      </c>
    </row>
  </sheetData>
  <mergeCells count="2">
    <mergeCell ref="A6:B6"/>
    <mergeCell ref="A424:B424"/>
  </mergeCells>
  <phoneticPr fontId="1"/>
  <pageMargins left="0.70866141732283472" right="0.70866141732283472" top="0.74803149606299213" bottom="0.74803149606299213" header="0.31496062992125984" footer="0.31496062992125984"/>
  <pageSetup paperSize="9" scale="88" fitToWidth="3" fitToHeight="15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C77" zoomScaleNormal="100" workbookViewId="0">
      <selection activeCell="I15" sqref="I15"/>
    </sheetView>
  </sheetViews>
  <sheetFormatPr defaultRowHeight="13.5"/>
  <cols>
    <col min="1" max="1" width="2.25" customWidth="1"/>
    <col min="2" max="2" width="14.25" customWidth="1"/>
    <col min="4" max="8" width="11.25" customWidth="1"/>
  </cols>
  <sheetData>
    <row r="1" spans="1:8">
      <c r="A1" t="s">
        <v>224</v>
      </c>
    </row>
    <row r="3" spans="1:8" ht="24">
      <c r="A3" s="49" t="s">
        <v>56</v>
      </c>
    </row>
    <row r="5" spans="1:8" ht="15" thickBot="1">
      <c r="A5" s="822" t="s">
        <v>458</v>
      </c>
      <c r="B5" s="822"/>
      <c r="C5" s="822"/>
      <c r="D5" s="401"/>
      <c r="E5" s="401"/>
      <c r="F5" s="289"/>
      <c r="G5" s="289"/>
      <c r="H5" s="289" t="s">
        <v>233</v>
      </c>
    </row>
    <row r="6" spans="1:8" ht="14.25" thickTop="1">
      <c r="A6" s="823" t="s">
        <v>459</v>
      </c>
      <c r="B6" s="823"/>
      <c r="C6" s="823"/>
      <c r="D6" s="402" t="s">
        <v>490</v>
      </c>
      <c r="E6" s="402">
        <v>23</v>
      </c>
      <c r="F6" s="402">
        <v>24</v>
      </c>
      <c r="G6" s="402">
        <v>25</v>
      </c>
      <c r="H6" s="403">
        <v>26</v>
      </c>
    </row>
    <row r="7" spans="1:8">
      <c r="A7" s="404"/>
      <c r="B7" s="404"/>
      <c r="C7" s="405"/>
      <c r="D7" s="446"/>
      <c r="E7" s="406"/>
      <c r="F7" s="406"/>
      <c r="G7" s="406"/>
      <c r="H7" s="407"/>
    </row>
    <row r="8" spans="1:8" ht="24">
      <c r="A8" s="408"/>
      <c r="B8" s="409" t="s">
        <v>461</v>
      </c>
      <c r="C8" s="410" t="s">
        <v>198</v>
      </c>
      <c r="D8" s="430">
        <v>7897</v>
      </c>
      <c r="E8" s="160">
        <v>7229</v>
      </c>
      <c r="F8" s="164">
        <v>8494</v>
      </c>
      <c r="G8" s="160">
        <v>10593</v>
      </c>
      <c r="H8" s="158">
        <v>14698</v>
      </c>
    </row>
    <row r="9" spans="1:8">
      <c r="A9" s="404"/>
      <c r="B9" s="404"/>
      <c r="C9" s="404"/>
      <c r="D9" s="429"/>
      <c r="E9" s="406"/>
      <c r="F9" s="406"/>
      <c r="G9" s="406"/>
      <c r="H9" s="407"/>
    </row>
    <row r="10" spans="1:8">
      <c r="A10" s="408"/>
      <c r="B10" s="820" t="s">
        <v>462</v>
      </c>
      <c r="C10" s="413" t="s">
        <v>198</v>
      </c>
      <c r="D10" s="431">
        <v>254396</v>
      </c>
      <c r="E10" s="367">
        <v>215804</v>
      </c>
      <c r="F10" s="367">
        <v>245355</v>
      </c>
      <c r="G10" s="367">
        <v>225451</v>
      </c>
      <c r="H10" s="368">
        <v>229959</v>
      </c>
    </row>
    <row r="11" spans="1:8">
      <c r="A11" s="408"/>
      <c r="B11" s="821"/>
      <c r="C11" s="410" t="s">
        <v>464</v>
      </c>
      <c r="D11" s="430">
        <v>226778</v>
      </c>
      <c r="E11" s="160">
        <v>190590</v>
      </c>
      <c r="F11" s="160">
        <v>222060</v>
      </c>
      <c r="G11" s="160">
        <v>207936</v>
      </c>
      <c r="H11" s="158">
        <v>208964</v>
      </c>
    </row>
    <row r="12" spans="1:8">
      <c r="A12" s="408"/>
      <c r="B12" s="821"/>
      <c r="C12" s="416" t="s">
        <v>465</v>
      </c>
      <c r="D12" s="432">
        <v>27618</v>
      </c>
      <c r="E12" s="371">
        <v>25214</v>
      </c>
      <c r="F12" s="371">
        <v>23295</v>
      </c>
      <c r="G12" s="371">
        <v>17515</v>
      </c>
      <c r="H12" s="372">
        <v>20995</v>
      </c>
    </row>
    <row r="13" spans="1:8">
      <c r="A13" s="408"/>
      <c r="B13" s="415"/>
      <c r="C13" s="410"/>
      <c r="D13" s="430"/>
      <c r="E13" s="160"/>
      <c r="F13" s="160"/>
      <c r="G13" s="160"/>
      <c r="H13" s="158"/>
    </row>
    <row r="14" spans="1:8">
      <c r="A14" s="408"/>
      <c r="B14" s="824" t="s">
        <v>466</v>
      </c>
      <c r="C14" s="418" t="s">
        <v>198</v>
      </c>
      <c r="D14" s="431">
        <v>18720</v>
      </c>
      <c r="E14" s="419">
        <v>16554</v>
      </c>
      <c r="F14" s="419">
        <v>17583</v>
      </c>
      <c r="G14" s="419">
        <v>17543</v>
      </c>
      <c r="H14" s="443">
        <v>16147</v>
      </c>
    </row>
    <row r="15" spans="1:8">
      <c r="A15" s="408"/>
      <c r="B15" s="824"/>
      <c r="C15" s="410" t="s">
        <v>464</v>
      </c>
      <c r="D15" s="430">
        <v>18255</v>
      </c>
      <c r="E15" s="160">
        <v>15976</v>
      </c>
      <c r="F15" s="160">
        <v>16885</v>
      </c>
      <c r="G15" s="160">
        <v>16877</v>
      </c>
      <c r="H15" s="158">
        <v>15416</v>
      </c>
    </row>
    <row r="16" spans="1:8">
      <c r="A16" s="408"/>
      <c r="B16" s="824"/>
      <c r="C16" s="420" t="s">
        <v>465</v>
      </c>
      <c r="D16" s="432">
        <v>465</v>
      </c>
      <c r="E16" s="371">
        <v>578</v>
      </c>
      <c r="F16" s="371">
        <v>698</v>
      </c>
      <c r="G16" s="371">
        <v>666</v>
      </c>
      <c r="H16" s="372">
        <v>731</v>
      </c>
    </row>
    <row r="17" spans="1:8">
      <c r="A17" s="408"/>
      <c r="B17" s="410"/>
      <c r="C17" s="410"/>
      <c r="D17" s="430"/>
      <c r="E17" s="160"/>
      <c r="F17" s="160"/>
      <c r="G17" s="160"/>
      <c r="H17" s="158"/>
    </row>
    <row r="18" spans="1:8">
      <c r="A18" s="408"/>
      <c r="B18" s="825" t="s">
        <v>468</v>
      </c>
      <c r="C18" s="418" t="s">
        <v>198</v>
      </c>
      <c r="D18" s="431">
        <v>16927</v>
      </c>
      <c r="E18" s="419">
        <v>12846</v>
      </c>
      <c r="F18" s="419">
        <v>15205</v>
      </c>
      <c r="G18" s="419">
        <v>15143</v>
      </c>
      <c r="H18" s="447">
        <v>15211</v>
      </c>
    </row>
    <row r="19" spans="1:8">
      <c r="A19" s="408"/>
      <c r="B19" s="824"/>
      <c r="C19" s="410" t="s">
        <v>464</v>
      </c>
      <c r="D19" s="430">
        <v>16529</v>
      </c>
      <c r="E19" s="160">
        <v>12558</v>
      </c>
      <c r="F19" s="160">
        <v>12254</v>
      </c>
      <c r="G19" s="160">
        <v>14832</v>
      </c>
      <c r="H19" s="158">
        <v>14898</v>
      </c>
    </row>
    <row r="20" spans="1:8">
      <c r="A20" s="408"/>
      <c r="B20" s="824"/>
      <c r="C20" s="420" t="s">
        <v>465</v>
      </c>
      <c r="D20" s="432">
        <v>398</v>
      </c>
      <c r="E20" s="371">
        <v>288</v>
      </c>
      <c r="F20" s="371">
        <v>2951</v>
      </c>
      <c r="G20" s="371">
        <v>311</v>
      </c>
      <c r="H20" s="398">
        <v>313</v>
      </c>
    </row>
    <row r="21" spans="1:8">
      <c r="A21" s="408"/>
      <c r="B21" s="410"/>
      <c r="C21" s="410"/>
      <c r="D21" s="430"/>
      <c r="E21" s="160"/>
      <c r="F21" s="160"/>
      <c r="G21" s="160"/>
      <c r="H21" s="158"/>
    </row>
    <row r="22" spans="1:8">
      <c r="A22" s="408"/>
      <c r="B22" s="820" t="s">
        <v>470</v>
      </c>
      <c r="C22" s="413" t="s">
        <v>198</v>
      </c>
      <c r="D22" s="433">
        <v>17163</v>
      </c>
      <c r="E22" s="419">
        <v>16312</v>
      </c>
      <c r="F22" s="419">
        <v>17173</v>
      </c>
      <c r="G22" s="419">
        <v>19243</v>
      </c>
      <c r="H22" s="443">
        <v>20572</v>
      </c>
    </row>
    <row r="23" spans="1:8">
      <c r="A23" s="408"/>
      <c r="B23" s="821"/>
      <c r="C23" s="410" t="s">
        <v>464</v>
      </c>
      <c r="D23" s="434">
        <v>16412</v>
      </c>
      <c r="E23" s="421">
        <v>15710</v>
      </c>
      <c r="F23" s="421">
        <v>16424</v>
      </c>
      <c r="G23" s="442">
        <v>18403</v>
      </c>
      <c r="H23" s="411">
        <v>19614</v>
      </c>
    </row>
    <row r="24" spans="1:8">
      <c r="A24" s="408"/>
      <c r="B24" s="821"/>
      <c r="C24" s="420" t="s">
        <v>465</v>
      </c>
      <c r="D24" s="435">
        <v>751</v>
      </c>
      <c r="E24" s="422">
        <v>602</v>
      </c>
      <c r="F24" s="422">
        <v>749</v>
      </c>
      <c r="G24" s="422">
        <v>835</v>
      </c>
      <c r="H24" s="444">
        <v>958</v>
      </c>
    </row>
    <row r="25" spans="1:8">
      <c r="A25" s="408"/>
      <c r="B25" s="415"/>
      <c r="C25" s="410"/>
      <c r="D25" s="434"/>
      <c r="E25" s="421"/>
      <c r="F25" s="421"/>
      <c r="G25" s="421"/>
      <c r="H25" s="411"/>
    </row>
    <row r="26" spans="1:8">
      <c r="A26" s="408"/>
      <c r="B26" s="825" t="s">
        <v>472</v>
      </c>
      <c r="C26" s="418" t="s">
        <v>198</v>
      </c>
      <c r="D26" s="433">
        <v>57469</v>
      </c>
      <c r="E26" s="419">
        <v>51133</v>
      </c>
      <c r="F26" s="419">
        <v>55538</v>
      </c>
      <c r="G26" s="419">
        <v>55925</v>
      </c>
      <c r="H26" s="443">
        <v>47373</v>
      </c>
    </row>
    <row r="27" spans="1:8">
      <c r="A27" s="408"/>
      <c r="B27" s="824"/>
      <c r="C27" s="410" t="s">
        <v>464</v>
      </c>
      <c r="D27" s="434">
        <v>53614</v>
      </c>
      <c r="E27" s="421">
        <v>47348</v>
      </c>
      <c r="F27" s="421">
        <v>51359</v>
      </c>
      <c r="G27" s="421">
        <v>51903</v>
      </c>
      <c r="H27" s="411">
        <v>43880</v>
      </c>
    </row>
    <row r="28" spans="1:8">
      <c r="A28" s="408"/>
      <c r="B28" s="824"/>
      <c r="C28" s="420" t="s">
        <v>465</v>
      </c>
      <c r="D28" s="435">
        <v>3855</v>
      </c>
      <c r="E28" s="422">
        <v>3785</v>
      </c>
      <c r="F28" s="422">
        <v>4179</v>
      </c>
      <c r="G28" s="422">
        <v>4022</v>
      </c>
      <c r="H28" s="444">
        <v>3493</v>
      </c>
    </row>
    <row r="29" spans="1:8">
      <c r="A29" s="408"/>
      <c r="B29" s="410"/>
      <c r="C29" s="410"/>
      <c r="D29" s="434"/>
      <c r="E29" s="421"/>
      <c r="F29" s="421"/>
      <c r="G29" s="421"/>
      <c r="H29" s="411"/>
    </row>
    <row r="30" spans="1:8">
      <c r="A30" s="408"/>
      <c r="B30" s="825" t="s">
        <v>474</v>
      </c>
      <c r="C30" s="418" t="s">
        <v>198</v>
      </c>
      <c r="D30" s="433">
        <v>1025</v>
      </c>
      <c r="E30" s="419">
        <v>714</v>
      </c>
      <c r="F30" s="419">
        <v>858</v>
      </c>
      <c r="G30" s="419">
        <v>812</v>
      </c>
      <c r="H30" s="443">
        <v>810</v>
      </c>
    </row>
    <row r="31" spans="1:8">
      <c r="A31" s="408"/>
      <c r="B31" s="824"/>
      <c r="C31" s="410" t="s">
        <v>464</v>
      </c>
      <c r="D31" s="434">
        <v>646</v>
      </c>
      <c r="E31" s="421">
        <v>443</v>
      </c>
      <c r="F31" s="421">
        <v>547</v>
      </c>
      <c r="G31" s="421">
        <v>537</v>
      </c>
      <c r="H31" s="411">
        <v>521</v>
      </c>
    </row>
    <row r="32" spans="1:8">
      <c r="A32" s="408"/>
      <c r="B32" s="824"/>
      <c r="C32" s="420" t="s">
        <v>465</v>
      </c>
      <c r="D32" s="435">
        <v>379</v>
      </c>
      <c r="E32" s="422">
        <v>271</v>
      </c>
      <c r="F32" s="422">
        <v>311</v>
      </c>
      <c r="G32" s="422">
        <v>275</v>
      </c>
      <c r="H32" s="444">
        <v>289</v>
      </c>
    </row>
    <row r="33" spans="1:8">
      <c r="A33" s="408"/>
      <c r="B33" s="410"/>
      <c r="C33" s="410"/>
      <c r="D33" s="434"/>
      <c r="E33" s="421"/>
      <c r="F33" s="421"/>
      <c r="G33" s="421"/>
      <c r="H33" s="411"/>
    </row>
    <row r="34" spans="1:8">
      <c r="A34" s="408"/>
      <c r="B34" s="825" t="s">
        <v>494</v>
      </c>
      <c r="C34" s="418" t="s">
        <v>198</v>
      </c>
      <c r="D34" s="433">
        <v>575</v>
      </c>
      <c r="E34" s="367" t="s">
        <v>4</v>
      </c>
      <c r="F34" s="367" t="s">
        <v>4</v>
      </c>
      <c r="G34" s="661" t="s">
        <v>4</v>
      </c>
      <c r="H34" s="397" t="s">
        <v>4</v>
      </c>
    </row>
    <row r="35" spans="1:8">
      <c r="A35" s="408"/>
      <c r="B35" s="824"/>
      <c r="C35" s="410" t="s">
        <v>477</v>
      </c>
      <c r="D35" s="434">
        <v>529</v>
      </c>
      <c r="E35" s="424" t="s">
        <v>4</v>
      </c>
      <c r="F35" s="424" t="s">
        <v>4</v>
      </c>
      <c r="G35" s="663" t="s">
        <v>4</v>
      </c>
      <c r="H35" s="662" t="s">
        <v>4</v>
      </c>
    </row>
    <row r="36" spans="1:8">
      <c r="A36" s="408"/>
      <c r="B36" s="824"/>
      <c r="C36" s="420" t="s">
        <v>478</v>
      </c>
      <c r="D36" s="435">
        <v>46</v>
      </c>
      <c r="E36" s="425" t="s">
        <v>4</v>
      </c>
      <c r="F36" s="425" t="s">
        <v>4</v>
      </c>
      <c r="G36" s="664" t="s">
        <v>4</v>
      </c>
      <c r="H36" s="668" t="s">
        <v>4</v>
      </c>
    </row>
    <row r="37" spans="1:8">
      <c r="A37" s="408"/>
      <c r="B37" s="410"/>
      <c r="C37" s="410"/>
      <c r="D37" s="434"/>
      <c r="E37" s="424"/>
      <c r="F37" s="424"/>
      <c r="G37" s="424"/>
      <c r="H37" s="423"/>
    </row>
    <row r="38" spans="1:8">
      <c r="A38" s="408"/>
      <c r="B38" s="820" t="s">
        <v>479</v>
      </c>
      <c r="C38" s="418" t="s">
        <v>198</v>
      </c>
      <c r="D38" s="433">
        <v>51738</v>
      </c>
      <c r="E38" s="367">
        <v>43646</v>
      </c>
      <c r="F38" s="367">
        <v>45639</v>
      </c>
      <c r="G38" s="367">
        <v>45860</v>
      </c>
      <c r="H38" s="368">
        <v>41581</v>
      </c>
    </row>
    <row r="39" spans="1:8">
      <c r="A39" s="408"/>
      <c r="B39" s="821"/>
      <c r="C39" s="410" t="s">
        <v>464</v>
      </c>
      <c r="D39" s="436">
        <v>46322</v>
      </c>
      <c r="E39" s="424">
        <v>38710</v>
      </c>
      <c r="F39" s="424">
        <v>41075</v>
      </c>
      <c r="G39" s="424">
        <v>40490</v>
      </c>
      <c r="H39" s="423">
        <v>36937</v>
      </c>
    </row>
    <row r="40" spans="1:8">
      <c r="A40" s="408"/>
      <c r="B40" s="821"/>
      <c r="C40" s="420" t="s">
        <v>465</v>
      </c>
      <c r="D40" s="437">
        <v>5416</v>
      </c>
      <c r="E40" s="425">
        <v>4936</v>
      </c>
      <c r="F40" s="425">
        <v>4564</v>
      </c>
      <c r="G40" s="425">
        <v>5370</v>
      </c>
      <c r="H40" s="445">
        <v>4644</v>
      </c>
    </row>
    <row r="41" spans="1:8">
      <c r="A41" s="408"/>
      <c r="B41" s="415"/>
      <c r="C41" s="410"/>
      <c r="D41" s="434"/>
      <c r="E41" s="421"/>
      <c r="F41" s="421"/>
      <c r="G41" s="421"/>
      <c r="H41" s="411"/>
    </row>
    <row r="42" spans="1:8">
      <c r="A42" s="408"/>
      <c r="B42" s="820" t="s">
        <v>481</v>
      </c>
      <c r="C42" s="827" t="s">
        <v>483</v>
      </c>
      <c r="D42" s="851">
        <v>2477</v>
      </c>
      <c r="E42" s="829">
        <v>2642</v>
      </c>
      <c r="F42" s="829">
        <v>2519</v>
      </c>
      <c r="G42" s="829">
        <v>2925</v>
      </c>
      <c r="H42" s="850">
        <v>3290</v>
      </c>
    </row>
    <row r="43" spans="1:8">
      <c r="A43" s="408"/>
      <c r="B43" s="820"/>
      <c r="C43" s="827"/>
      <c r="D43" s="851"/>
      <c r="E43" s="829"/>
      <c r="F43" s="829"/>
      <c r="G43" s="829"/>
      <c r="H43" s="850"/>
    </row>
    <row r="44" spans="1:8">
      <c r="A44" s="408"/>
      <c r="B44" s="409"/>
      <c r="C44" s="410"/>
      <c r="D44" s="430"/>
      <c r="E44" s="160"/>
      <c r="F44" s="160"/>
      <c r="G44" s="160"/>
      <c r="H44" s="158"/>
    </row>
    <row r="45" spans="1:8" ht="24">
      <c r="A45" s="408"/>
      <c r="B45" s="409" t="s">
        <v>484</v>
      </c>
      <c r="C45" s="410" t="s">
        <v>198</v>
      </c>
      <c r="D45" s="430">
        <v>20502</v>
      </c>
      <c r="E45" s="160">
        <v>15836</v>
      </c>
      <c r="F45" s="160">
        <v>16504</v>
      </c>
      <c r="G45" s="160">
        <v>21461</v>
      </c>
      <c r="H45" s="158">
        <v>19652</v>
      </c>
    </row>
    <row r="46" spans="1:8">
      <c r="A46" s="285"/>
      <c r="B46" s="426"/>
      <c r="C46" s="426"/>
      <c r="D46" s="438"/>
      <c r="E46" s="64"/>
      <c r="F46" s="64"/>
      <c r="G46" s="64"/>
      <c r="H46" s="64"/>
    </row>
    <row r="47" spans="1:8">
      <c r="A47" s="427" t="s">
        <v>486</v>
      </c>
      <c r="B47" s="428"/>
      <c r="C47" s="428"/>
      <c r="D47" s="406"/>
      <c r="E47" s="406"/>
      <c r="F47" s="21"/>
      <c r="G47" s="21"/>
      <c r="H47" s="21" t="s">
        <v>487</v>
      </c>
    </row>
    <row r="48" spans="1:8">
      <c r="A48" s="408" t="s">
        <v>488</v>
      </c>
      <c r="B48" s="408"/>
      <c r="C48" s="427"/>
      <c r="D48" s="4"/>
      <c r="E48" s="4"/>
      <c r="F48" s="21"/>
      <c r="G48" s="21"/>
      <c r="H48" s="21"/>
    </row>
    <row r="49" spans="1:8">
      <c r="A49" s="408" t="s">
        <v>489</v>
      </c>
      <c r="B49" s="408"/>
      <c r="C49" s="427"/>
      <c r="D49" s="4"/>
      <c r="E49" s="4"/>
      <c r="F49" s="21"/>
      <c r="G49" s="21"/>
      <c r="H49" s="21"/>
    </row>
    <row r="50" spans="1:8">
      <c r="A50" s="408"/>
      <c r="B50" s="408"/>
      <c r="C50" s="427"/>
      <c r="D50" s="4"/>
      <c r="E50" s="4"/>
      <c r="F50" s="21"/>
      <c r="G50" s="21"/>
      <c r="H50" s="21"/>
    </row>
    <row r="51" spans="1:8">
      <c r="A51" s="408"/>
      <c r="B51" s="408"/>
      <c r="C51" s="427"/>
      <c r="D51" s="4"/>
      <c r="E51" s="4"/>
      <c r="F51" s="21"/>
      <c r="G51" s="21"/>
      <c r="H51" s="21"/>
    </row>
    <row r="56" spans="1:8" ht="24">
      <c r="A56" s="49" t="s">
        <v>3</v>
      </c>
    </row>
    <row r="57" spans="1:8" ht="15.75" customHeight="1">
      <c r="A57" s="49"/>
    </row>
    <row r="58" spans="1:8" ht="15" thickBot="1">
      <c r="A58" s="822" t="s">
        <v>458</v>
      </c>
      <c r="B58" s="822"/>
      <c r="C58" s="822"/>
      <c r="D58" s="401"/>
      <c r="E58" s="401"/>
      <c r="F58" s="289"/>
      <c r="G58" s="289"/>
      <c r="H58" s="289" t="s">
        <v>233</v>
      </c>
    </row>
    <row r="59" spans="1:8" ht="14.25" thickTop="1">
      <c r="A59" s="823" t="s">
        <v>459</v>
      </c>
      <c r="B59" s="823"/>
      <c r="C59" s="823"/>
      <c r="D59" s="402" t="s">
        <v>490</v>
      </c>
      <c r="E59" s="402">
        <v>23</v>
      </c>
      <c r="F59" s="402">
        <v>24</v>
      </c>
      <c r="G59" s="402">
        <v>25</v>
      </c>
      <c r="H59" s="403">
        <v>26</v>
      </c>
    </row>
    <row r="60" spans="1:8">
      <c r="A60" s="404"/>
      <c r="B60" s="404"/>
      <c r="C60" s="405"/>
      <c r="D60" s="429"/>
      <c r="E60" s="406"/>
      <c r="F60" s="406"/>
      <c r="G60" s="406"/>
      <c r="H60" s="407"/>
    </row>
    <row r="61" spans="1:8" ht="24">
      <c r="A61" s="408"/>
      <c r="B61" s="409" t="s">
        <v>461</v>
      </c>
      <c r="C61" s="410" t="s">
        <v>198</v>
      </c>
      <c r="D61" s="430">
        <v>7897</v>
      </c>
      <c r="E61" s="160">
        <v>7229</v>
      </c>
      <c r="F61" s="164">
        <v>11465</v>
      </c>
      <c r="G61" s="160">
        <v>10593</v>
      </c>
      <c r="H61" s="158">
        <v>14698</v>
      </c>
    </row>
    <row r="62" spans="1:8">
      <c r="A62" s="404"/>
      <c r="B62" s="404"/>
      <c r="C62" s="404"/>
      <c r="D62" s="429"/>
      <c r="E62" s="406"/>
      <c r="F62" s="406"/>
      <c r="G62" s="406"/>
      <c r="H62" s="407"/>
    </row>
    <row r="63" spans="1:8" ht="13.5" customHeight="1">
      <c r="A63" s="408"/>
      <c r="B63" s="820" t="s">
        <v>463</v>
      </c>
      <c r="C63" s="413" t="s">
        <v>198</v>
      </c>
      <c r="D63" s="431">
        <v>254396</v>
      </c>
      <c r="E63" s="367">
        <v>215804</v>
      </c>
      <c r="F63" s="367">
        <v>245355</v>
      </c>
      <c r="G63" s="367">
        <v>225451</v>
      </c>
      <c r="H63" s="368">
        <v>229959</v>
      </c>
    </row>
    <row r="64" spans="1:8">
      <c r="A64" s="408"/>
      <c r="B64" s="821"/>
      <c r="C64" s="410" t="s">
        <v>464</v>
      </c>
      <c r="D64" s="430">
        <v>226778</v>
      </c>
      <c r="E64" s="160">
        <v>190590</v>
      </c>
      <c r="F64" s="160">
        <v>222060</v>
      </c>
      <c r="G64" s="160">
        <v>207936</v>
      </c>
      <c r="H64" s="158">
        <v>208964</v>
      </c>
    </row>
    <row r="65" spans="1:8">
      <c r="A65" s="408"/>
      <c r="B65" s="821"/>
      <c r="C65" s="416" t="s">
        <v>465</v>
      </c>
      <c r="D65" s="432">
        <v>27618</v>
      </c>
      <c r="E65" s="371">
        <v>25214</v>
      </c>
      <c r="F65" s="371">
        <v>23295</v>
      </c>
      <c r="G65" s="371">
        <v>17515</v>
      </c>
      <c r="H65" s="372">
        <v>20995</v>
      </c>
    </row>
    <row r="66" spans="1:8">
      <c r="A66" s="408"/>
      <c r="B66" s="415"/>
      <c r="C66" s="410"/>
      <c r="D66" s="430"/>
      <c r="E66" s="160"/>
      <c r="F66" s="160"/>
      <c r="G66" s="160"/>
      <c r="H66" s="158"/>
    </row>
    <row r="67" spans="1:8">
      <c r="A67" s="408"/>
      <c r="B67" s="824" t="s">
        <v>467</v>
      </c>
      <c r="C67" s="418" t="s">
        <v>198</v>
      </c>
      <c r="D67" s="431">
        <v>18720</v>
      </c>
      <c r="E67" s="419">
        <v>16554</v>
      </c>
      <c r="F67" s="419">
        <v>17583</v>
      </c>
      <c r="G67" s="419">
        <v>17543</v>
      </c>
      <c r="H67" s="443">
        <v>16147</v>
      </c>
    </row>
    <row r="68" spans="1:8">
      <c r="A68" s="408"/>
      <c r="B68" s="824"/>
      <c r="C68" s="410" t="s">
        <v>464</v>
      </c>
      <c r="D68" s="430">
        <v>18255</v>
      </c>
      <c r="E68" s="160">
        <v>15976</v>
      </c>
      <c r="F68" s="160">
        <v>16885</v>
      </c>
      <c r="G68" s="160">
        <v>16877</v>
      </c>
      <c r="H68" s="158">
        <v>15416</v>
      </c>
    </row>
    <row r="69" spans="1:8">
      <c r="A69" s="408"/>
      <c r="B69" s="824"/>
      <c r="C69" s="420" t="s">
        <v>465</v>
      </c>
      <c r="D69" s="432">
        <v>465</v>
      </c>
      <c r="E69" s="371">
        <v>578</v>
      </c>
      <c r="F69" s="371">
        <v>698</v>
      </c>
      <c r="G69" s="371">
        <v>666</v>
      </c>
      <c r="H69" s="372">
        <v>731</v>
      </c>
    </row>
    <row r="70" spans="1:8">
      <c r="A70" s="408"/>
      <c r="B70" s="410"/>
      <c r="C70" s="410"/>
      <c r="D70" s="430"/>
      <c r="E70" s="160"/>
      <c r="F70" s="160"/>
      <c r="G70" s="160"/>
      <c r="H70" s="158"/>
    </row>
    <row r="71" spans="1:8">
      <c r="A71" s="408"/>
      <c r="B71" s="825" t="s">
        <v>469</v>
      </c>
      <c r="C71" s="418" t="s">
        <v>198</v>
      </c>
      <c r="D71" s="431">
        <v>16927</v>
      </c>
      <c r="E71" s="419">
        <v>12846</v>
      </c>
      <c r="F71" s="419">
        <v>15205</v>
      </c>
      <c r="G71" s="419">
        <v>15143</v>
      </c>
      <c r="H71" s="447">
        <v>15224</v>
      </c>
    </row>
    <row r="72" spans="1:8">
      <c r="A72" s="408"/>
      <c r="B72" s="824"/>
      <c r="C72" s="410" t="s">
        <v>464</v>
      </c>
      <c r="D72" s="430">
        <v>16529</v>
      </c>
      <c r="E72" s="160">
        <v>12558</v>
      </c>
      <c r="F72" s="160">
        <v>12254</v>
      </c>
      <c r="G72" s="160">
        <v>14832</v>
      </c>
      <c r="H72" s="158">
        <v>14898</v>
      </c>
    </row>
    <row r="73" spans="1:8">
      <c r="A73" s="408"/>
      <c r="B73" s="824"/>
      <c r="C73" s="420" t="s">
        <v>465</v>
      </c>
      <c r="D73" s="432">
        <v>398</v>
      </c>
      <c r="E73" s="371">
        <v>288</v>
      </c>
      <c r="F73" s="371">
        <v>2951</v>
      </c>
      <c r="G73" s="371">
        <v>311</v>
      </c>
      <c r="H73" s="398">
        <v>326</v>
      </c>
    </row>
    <row r="74" spans="1:8">
      <c r="A74" s="408"/>
      <c r="B74" s="410"/>
      <c r="C74" s="410"/>
      <c r="D74" s="430"/>
      <c r="E74" s="160"/>
      <c r="F74" s="160"/>
      <c r="G74" s="160"/>
      <c r="H74" s="158"/>
    </row>
    <row r="75" spans="1:8">
      <c r="A75" s="408"/>
      <c r="B75" s="820" t="s">
        <v>471</v>
      </c>
      <c r="C75" s="413" t="s">
        <v>198</v>
      </c>
      <c r="D75" s="433">
        <v>17163</v>
      </c>
      <c r="E75" s="419">
        <v>16312</v>
      </c>
      <c r="F75" s="419">
        <v>17173</v>
      </c>
      <c r="G75" s="419">
        <v>19243</v>
      </c>
      <c r="H75" s="443">
        <v>20572</v>
      </c>
    </row>
    <row r="76" spans="1:8">
      <c r="A76" s="408"/>
      <c r="B76" s="821"/>
      <c r="C76" s="410" t="s">
        <v>464</v>
      </c>
      <c r="D76" s="434">
        <v>16412</v>
      </c>
      <c r="E76" s="421">
        <v>15710</v>
      </c>
      <c r="F76" s="421">
        <v>16424</v>
      </c>
      <c r="G76" s="442">
        <v>18408</v>
      </c>
      <c r="H76" s="411">
        <v>19614</v>
      </c>
    </row>
    <row r="77" spans="1:8">
      <c r="A77" s="408"/>
      <c r="B77" s="821"/>
      <c r="C77" s="420" t="s">
        <v>465</v>
      </c>
      <c r="D77" s="435">
        <v>751</v>
      </c>
      <c r="E77" s="422">
        <v>602</v>
      </c>
      <c r="F77" s="422">
        <v>749</v>
      </c>
      <c r="G77" s="422">
        <v>835</v>
      </c>
      <c r="H77" s="444">
        <v>958</v>
      </c>
    </row>
    <row r="78" spans="1:8">
      <c r="A78" s="408"/>
      <c r="B78" s="415"/>
      <c r="C78" s="410"/>
      <c r="D78" s="434"/>
      <c r="E78" s="421"/>
      <c r="F78" s="421"/>
      <c r="G78" s="421"/>
      <c r="H78" s="411"/>
    </row>
    <row r="79" spans="1:8">
      <c r="A79" s="408"/>
      <c r="B79" s="825" t="s">
        <v>473</v>
      </c>
      <c r="C79" s="418" t="s">
        <v>198</v>
      </c>
      <c r="D79" s="433">
        <v>57469</v>
      </c>
      <c r="E79" s="419">
        <v>51133</v>
      </c>
      <c r="F79" s="419">
        <v>55538</v>
      </c>
      <c r="G79" s="419">
        <v>55925</v>
      </c>
      <c r="H79" s="443">
        <v>47373</v>
      </c>
    </row>
    <row r="80" spans="1:8">
      <c r="A80" s="408"/>
      <c r="B80" s="824"/>
      <c r="C80" s="410" t="s">
        <v>464</v>
      </c>
      <c r="D80" s="434">
        <v>53614</v>
      </c>
      <c r="E80" s="421">
        <v>47348</v>
      </c>
      <c r="F80" s="421">
        <v>51359</v>
      </c>
      <c r="G80" s="421">
        <v>51903</v>
      </c>
      <c r="H80" s="411">
        <v>43880</v>
      </c>
    </row>
    <row r="81" spans="1:8">
      <c r="A81" s="408"/>
      <c r="B81" s="824"/>
      <c r="C81" s="420" t="s">
        <v>465</v>
      </c>
      <c r="D81" s="435">
        <v>3855</v>
      </c>
      <c r="E81" s="422">
        <v>3785</v>
      </c>
      <c r="F81" s="422">
        <v>4179</v>
      </c>
      <c r="G81" s="422">
        <v>4022</v>
      </c>
      <c r="H81" s="444">
        <v>3493</v>
      </c>
    </row>
    <row r="82" spans="1:8">
      <c r="A82" s="408"/>
      <c r="B82" s="410"/>
      <c r="C82" s="410"/>
      <c r="D82" s="434"/>
      <c r="E82" s="421"/>
      <c r="F82" s="421"/>
      <c r="G82" s="421"/>
      <c r="H82" s="411"/>
    </row>
    <row r="83" spans="1:8">
      <c r="A83" s="408"/>
      <c r="B83" s="825" t="s">
        <v>475</v>
      </c>
      <c r="C83" s="418" t="s">
        <v>198</v>
      </c>
      <c r="D83" s="433">
        <v>1025</v>
      </c>
      <c r="E83" s="419">
        <v>714</v>
      </c>
      <c r="F83" s="419">
        <v>858</v>
      </c>
      <c r="G83" s="419">
        <v>812</v>
      </c>
      <c r="H83" s="443">
        <v>810</v>
      </c>
    </row>
    <row r="84" spans="1:8">
      <c r="A84" s="408"/>
      <c r="B84" s="824"/>
      <c r="C84" s="410" t="s">
        <v>464</v>
      </c>
      <c r="D84" s="434">
        <v>646</v>
      </c>
      <c r="E84" s="421">
        <v>443</v>
      </c>
      <c r="F84" s="421">
        <v>547</v>
      </c>
      <c r="G84" s="421">
        <v>537</v>
      </c>
      <c r="H84" s="411">
        <v>521</v>
      </c>
    </row>
    <row r="85" spans="1:8">
      <c r="A85" s="408"/>
      <c r="B85" s="824"/>
      <c r="C85" s="420" t="s">
        <v>465</v>
      </c>
      <c r="D85" s="435">
        <v>379</v>
      </c>
      <c r="E85" s="422">
        <v>271</v>
      </c>
      <c r="F85" s="422">
        <v>311</v>
      </c>
      <c r="G85" s="422">
        <v>275</v>
      </c>
      <c r="H85" s="444">
        <v>289</v>
      </c>
    </row>
    <row r="86" spans="1:8">
      <c r="A86" s="408"/>
      <c r="B86" s="410"/>
      <c r="C86" s="410"/>
      <c r="D86" s="434"/>
      <c r="E86" s="421"/>
      <c r="F86" s="421"/>
      <c r="G86" s="421"/>
      <c r="H86" s="411"/>
    </row>
    <row r="87" spans="1:8">
      <c r="A87" s="408"/>
      <c r="B87" s="825" t="s">
        <v>476</v>
      </c>
      <c r="C87" s="418" t="s">
        <v>198</v>
      </c>
      <c r="D87" s="433">
        <v>575</v>
      </c>
      <c r="E87" s="367" t="s">
        <v>4</v>
      </c>
      <c r="F87" s="367" t="s">
        <v>4</v>
      </c>
      <c r="G87" s="661">
        <v>12395</v>
      </c>
      <c r="H87" s="397">
        <v>10467</v>
      </c>
    </row>
    <row r="88" spans="1:8">
      <c r="A88" s="408"/>
      <c r="B88" s="824"/>
      <c r="C88" s="410" t="s">
        <v>477</v>
      </c>
      <c r="D88" s="434">
        <v>529</v>
      </c>
      <c r="E88" s="424" t="s">
        <v>4</v>
      </c>
      <c r="F88" s="424" t="s">
        <v>4</v>
      </c>
      <c r="G88" s="663" t="s">
        <v>717</v>
      </c>
      <c r="H88" s="662" t="s">
        <v>718</v>
      </c>
    </row>
    <row r="89" spans="1:8">
      <c r="A89" s="408"/>
      <c r="B89" s="824"/>
      <c r="C89" s="420" t="s">
        <v>478</v>
      </c>
      <c r="D89" s="435">
        <v>46</v>
      </c>
      <c r="E89" s="425" t="s">
        <v>4</v>
      </c>
      <c r="F89" s="425" t="s">
        <v>4</v>
      </c>
      <c r="G89" s="664" t="s">
        <v>718</v>
      </c>
      <c r="H89" s="668" t="s">
        <v>719</v>
      </c>
    </row>
    <row r="90" spans="1:8">
      <c r="A90" s="408"/>
      <c r="B90" s="410"/>
      <c r="C90" s="410"/>
      <c r="D90" s="434"/>
      <c r="E90" s="424"/>
      <c r="F90" s="424"/>
      <c r="G90" s="424"/>
      <c r="H90" s="423"/>
    </row>
    <row r="91" spans="1:8">
      <c r="A91" s="408"/>
      <c r="B91" s="820" t="s">
        <v>480</v>
      </c>
      <c r="C91" s="418" t="s">
        <v>198</v>
      </c>
      <c r="D91" s="433">
        <v>51738</v>
      </c>
      <c r="E91" s="367">
        <v>43646</v>
      </c>
      <c r="F91" s="367">
        <v>45639</v>
      </c>
      <c r="G91" s="367">
        <v>45860</v>
      </c>
      <c r="H91" s="368">
        <v>41581</v>
      </c>
    </row>
    <row r="92" spans="1:8">
      <c r="A92" s="408"/>
      <c r="B92" s="821"/>
      <c r="C92" s="410" t="s">
        <v>464</v>
      </c>
      <c r="D92" s="436">
        <v>46322</v>
      </c>
      <c r="E92" s="424">
        <v>38710</v>
      </c>
      <c r="F92" s="424">
        <v>41075</v>
      </c>
      <c r="G92" s="424">
        <v>40490</v>
      </c>
      <c r="H92" s="423">
        <v>36937</v>
      </c>
    </row>
    <row r="93" spans="1:8">
      <c r="A93" s="408"/>
      <c r="B93" s="821"/>
      <c r="C93" s="420" t="s">
        <v>465</v>
      </c>
      <c r="D93" s="437">
        <v>5416</v>
      </c>
      <c r="E93" s="425">
        <v>4936</v>
      </c>
      <c r="F93" s="425">
        <v>4564</v>
      </c>
      <c r="G93" s="425">
        <v>5370</v>
      </c>
      <c r="H93" s="445">
        <v>4644</v>
      </c>
    </row>
    <row r="94" spans="1:8">
      <c r="A94" s="408"/>
      <c r="B94" s="415"/>
      <c r="C94" s="410"/>
      <c r="D94" s="434"/>
      <c r="E94" s="421"/>
      <c r="F94" s="421"/>
      <c r="G94" s="421"/>
      <c r="H94" s="411"/>
    </row>
    <row r="95" spans="1:8">
      <c r="A95" s="408"/>
      <c r="B95" s="820" t="s">
        <v>482</v>
      </c>
      <c r="C95" s="827" t="s">
        <v>483</v>
      </c>
      <c r="D95" s="851">
        <v>2477</v>
      </c>
      <c r="E95" s="829">
        <v>2642</v>
      </c>
      <c r="F95" s="829">
        <v>2519</v>
      </c>
      <c r="G95" s="829">
        <v>2925</v>
      </c>
      <c r="H95" s="850">
        <v>3290</v>
      </c>
    </row>
    <row r="96" spans="1:8">
      <c r="A96" s="408"/>
      <c r="B96" s="820"/>
      <c r="C96" s="827"/>
      <c r="D96" s="851"/>
      <c r="E96" s="829"/>
      <c r="F96" s="829"/>
      <c r="G96" s="829"/>
      <c r="H96" s="850"/>
    </row>
    <row r="97" spans="1:8">
      <c r="A97" s="408"/>
      <c r="B97" s="409"/>
      <c r="C97" s="410"/>
      <c r="D97" s="430"/>
      <c r="E97" s="160"/>
      <c r="F97" s="160"/>
      <c r="G97" s="160"/>
      <c r="H97" s="158"/>
    </row>
    <row r="98" spans="1:8" ht="24">
      <c r="A98" s="408"/>
      <c r="B98" s="409" t="s">
        <v>485</v>
      </c>
      <c r="C98" s="410" t="s">
        <v>198</v>
      </c>
      <c r="D98" s="430">
        <v>20502</v>
      </c>
      <c r="E98" s="160">
        <v>15836</v>
      </c>
      <c r="F98" s="160">
        <v>16504</v>
      </c>
      <c r="G98" s="160">
        <v>21461</v>
      </c>
      <c r="H98" s="158">
        <v>19652</v>
      </c>
    </row>
    <row r="99" spans="1:8">
      <c r="A99" s="285"/>
      <c r="B99" s="426"/>
      <c r="C99" s="426"/>
      <c r="D99" s="438"/>
      <c r="E99" s="64"/>
      <c r="F99" s="64"/>
      <c r="G99" s="64"/>
      <c r="H99" s="64"/>
    </row>
    <row r="100" spans="1:8">
      <c r="A100" s="427" t="s">
        <v>486</v>
      </c>
      <c r="B100" s="428"/>
      <c r="C100" s="428"/>
      <c r="D100" s="406"/>
      <c r="E100" s="406"/>
      <c r="F100" s="21"/>
      <c r="G100" s="21"/>
      <c r="H100" s="21" t="s">
        <v>487</v>
      </c>
    </row>
    <row r="101" spans="1:8">
      <c r="A101" s="408" t="s">
        <v>488</v>
      </c>
      <c r="B101" s="408"/>
      <c r="C101" s="427"/>
      <c r="D101" s="4"/>
      <c r="E101" s="4"/>
      <c r="F101" s="21"/>
      <c r="G101" s="21"/>
      <c r="H101" s="21"/>
    </row>
    <row r="102" spans="1:8">
      <c r="A102" s="408" t="s">
        <v>489</v>
      </c>
      <c r="B102" s="408"/>
      <c r="C102" s="427"/>
      <c r="D102" s="4"/>
      <c r="E102" s="4"/>
      <c r="F102" s="21"/>
      <c r="G102" s="21"/>
      <c r="H102" s="21"/>
    </row>
  </sheetData>
  <mergeCells count="34">
    <mergeCell ref="E95:E96"/>
    <mergeCell ref="F95:F96"/>
    <mergeCell ref="G95:G96"/>
    <mergeCell ref="H95:H96"/>
    <mergeCell ref="B83:B85"/>
    <mergeCell ref="B87:B89"/>
    <mergeCell ref="B91:B93"/>
    <mergeCell ref="B95:B96"/>
    <mergeCell ref="C95:C96"/>
    <mergeCell ref="D95:D96"/>
    <mergeCell ref="B79:B81"/>
    <mergeCell ref="D42:D43"/>
    <mergeCell ref="E42:E43"/>
    <mergeCell ref="F42:F43"/>
    <mergeCell ref="G42:G43"/>
    <mergeCell ref="A59:C59"/>
    <mergeCell ref="B63:B65"/>
    <mergeCell ref="B67:B69"/>
    <mergeCell ref="B71:B73"/>
    <mergeCell ref="B75:B77"/>
    <mergeCell ref="H42:H43"/>
    <mergeCell ref="A58:C58"/>
    <mergeCell ref="B26:B28"/>
    <mergeCell ref="B30:B32"/>
    <mergeCell ref="B34:B36"/>
    <mergeCell ref="B38:B40"/>
    <mergeCell ref="B42:B43"/>
    <mergeCell ref="C42:C43"/>
    <mergeCell ref="B22:B24"/>
    <mergeCell ref="A5:C5"/>
    <mergeCell ref="A6:C6"/>
    <mergeCell ref="B10:B12"/>
    <mergeCell ref="B14:B16"/>
    <mergeCell ref="B18:B20"/>
  </mergeCells>
  <phoneticPr fontId="1"/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5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zoomScaleNormal="100" workbookViewId="0"/>
  </sheetViews>
  <sheetFormatPr defaultRowHeight="13.5"/>
  <cols>
    <col min="1" max="1" width="13.5" customWidth="1"/>
    <col min="2" max="6" width="13.375" customWidth="1"/>
  </cols>
  <sheetData>
    <row r="1" spans="1:6">
      <c r="A1" t="s">
        <v>224</v>
      </c>
    </row>
    <row r="3" spans="1:6" ht="24">
      <c r="A3" s="49" t="s">
        <v>56</v>
      </c>
    </row>
    <row r="5" spans="1:6" ht="14.25">
      <c r="A5" s="822" t="s">
        <v>511</v>
      </c>
      <c r="B5" s="822"/>
      <c r="C5" s="822"/>
      <c r="D5" s="401"/>
      <c r="E5" s="401"/>
      <c r="F5" s="289"/>
    </row>
    <row r="6" spans="1:6">
      <c r="A6" s="449" t="s">
        <v>512</v>
      </c>
      <c r="B6" s="450"/>
      <c r="C6" s="450"/>
      <c r="D6" s="450"/>
      <c r="E6" s="450"/>
      <c r="F6" s="451"/>
    </row>
    <row r="7" spans="1:6" ht="14.25" thickBot="1">
      <c r="A7" s="452" t="s">
        <v>513</v>
      </c>
      <c r="B7" s="450"/>
      <c r="C7" s="450"/>
      <c r="D7" s="450"/>
      <c r="E7" s="450"/>
      <c r="F7" s="451" t="s">
        <v>233</v>
      </c>
    </row>
    <row r="8" spans="1:6" ht="14.25" thickTop="1">
      <c r="A8" s="832" t="s">
        <v>514</v>
      </c>
      <c r="B8" s="837" t="s">
        <v>515</v>
      </c>
      <c r="C8" s="838"/>
      <c r="D8" s="839"/>
      <c r="E8" s="834" t="s">
        <v>516</v>
      </c>
      <c r="F8" s="830" t="s">
        <v>570</v>
      </c>
    </row>
    <row r="9" spans="1:6">
      <c r="A9" s="833"/>
      <c r="B9" s="453" t="s">
        <v>518</v>
      </c>
      <c r="C9" s="454" t="s">
        <v>565</v>
      </c>
      <c r="D9" s="454" t="s">
        <v>599</v>
      </c>
      <c r="E9" s="835"/>
      <c r="F9" s="831"/>
    </row>
    <row r="10" spans="1:6" ht="13.5" customHeight="1">
      <c r="A10" s="455"/>
      <c r="B10" s="456"/>
      <c r="C10" s="457"/>
      <c r="D10" s="457"/>
      <c r="E10" s="456"/>
      <c r="F10" s="456"/>
    </row>
    <row r="11" spans="1:6">
      <c r="A11" s="458" t="s">
        <v>521</v>
      </c>
      <c r="B11" s="451">
        <v>63</v>
      </c>
      <c r="C11" s="451">
        <v>12</v>
      </c>
      <c r="D11" s="451">
        <v>51</v>
      </c>
      <c r="E11" s="451">
        <v>62</v>
      </c>
      <c r="F11" s="451">
        <v>1</v>
      </c>
    </row>
    <row r="12" spans="1:6">
      <c r="A12" s="458" t="s">
        <v>600</v>
      </c>
      <c r="B12" s="451">
        <v>49</v>
      </c>
      <c r="C12" s="451">
        <v>1</v>
      </c>
      <c r="D12" s="451">
        <v>48</v>
      </c>
      <c r="E12" s="451">
        <v>41</v>
      </c>
      <c r="F12" s="451">
        <v>8</v>
      </c>
    </row>
    <row r="13" spans="1:6">
      <c r="A13" s="459" t="s">
        <v>601</v>
      </c>
      <c r="B13" s="460">
        <v>12</v>
      </c>
      <c r="C13" s="460">
        <v>8</v>
      </c>
      <c r="D13" s="460">
        <v>4</v>
      </c>
      <c r="E13" s="460">
        <v>12</v>
      </c>
      <c r="F13" s="460" t="s">
        <v>602</v>
      </c>
    </row>
    <row r="14" spans="1:6">
      <c r="A14" s="461"/>
      <c r="B14" s="64"/>
      <c r="C14" s="64"/>
      <c r="D14" s="64"/>
      <c r="E14" s="64"/>
      <c r="F14" s="64"/>
    </row>
    <row r="15" spans="1:6">
      <c r="A15" s="288" t="s">
        <v>526</v>
      </c>
      <c r="B15" s="450"/>
      <c r="C15" s="450"/>
      <c r="D15" s="450"/>
      <c r="E15" s="450"/>
      <c r="F15" s="451" t="s">
        <v>598</v>
      </c>
    </row>
    <row r="16" spans="1:6">
      <c r="A16" s="288" t="s">
        <v>528</v>
      </c>
      <c r="B16" s="450"/>
      <c r="C16" s="450"/>
      <c r="D16" s="450"/>
      <c r="E16" s="450"/>
      <c r="F16" s="450"/>
    </row>
    <row r="17" spans="1:6">
      <c r="A17" s="288" t="s">
        <v>529</v>
      </c>
      <c r="B17" s="450"/>
      <c r="C17" s="450"/>
      <c r="D17" s="450"/>
      <c r="E17" s="450"/>
      <c r="F17" s="450"/>
    </row>
    <row r="18" spans="1:6" ht="13.5" customHeight="1">
      <c r="A18" s="462"/>
      <c r="B18" s="450"/>
      <c r="C18" s="450"/>
      <c r="D18" s="450"/>
      <c r="E18" s="450"/>
      <c r="F18" s="450"/>
    </row>
    <row r="19" spans="1:6">
      <c r="A19" s="450"/>
      <c r="B19" s="450"/>
      <c r="C19" s="450"/>
      <c r="D19" s="450"/>
      <c r="E19" s="450"/>
      <c r="F19" s="450"/>
    </row>
    <row r="20" spans="1:6" ht="14.25" thickBot="1">
      <c r="A20" s="452" t="s">
        <v>530</v>
      </c>
      <c r="B20" s="450"/>
      <c r="C20" s="450"/>
      <c r="D20" s="450"/>
      <c r="E20" s="450"/>
      <c r="F20" s="451" t="s">
        <v>233</v>
      </c>
    </row>
    <row r="21" spans="1:6" ht="14.25" thickTop="1">
      <c r="A21" s="832" t="s">
        <v>514</v>
      </c>
      <c r="B21" s="830" t="s">
        <v>546</v>
      </c>
      <c r="C21" s="830" t="s">
        <v>531</v>
      </c>
      <c r="D21" s="463"/>
      <c r="E21" s="834" t="s">
        <v>532</v>
      </c>
      <c r="F21" s="830" t="s">
        <v>533</v>
      </c>
    </row>
    <row r="22" spans="1:6">
      <c r="A22" s="833"/>
      <c r="B22" s="831"/>
      <c r="C22" s="836"/>
      <c r="D22" s="453" t="s">
        <v>534</v>
      </c>
      <c r="E22" s="835"/>
      <c r="F22" s="831"/>
    </row>
    <row r="23" spans="1:6">
      <c r="A23" s="455"/>
      <c r="B23" s="456"/>
      <c r="C23" s="457"/>
      <c r="D23" s="457"/>
      <c r="E23" s="456"/>
      <c r="F23" s="456"/>
    </row>
    <row r="24" spans="1:6">
      <c r="A24" s="458" t="s">
        <v>535</v>
      </c>
      <c r="B24" s="450">
        <v>46</v>
      </c>
      <c r="C24" s="450">
        <v>45</v>
      </c>
      <c r="D24" s="450">
        <v>25</v>
      </c>
      <c r="E24" s="451" t="s">
        <v>4</v>
      </c>
      <c r="F24" s="451">
        <v>1</v>
      </c>
    </row>
    <row r="25" spans="1:6">
      <c r="A25" s="458" t="s">
        <v>603</v>
      </c>
      <c r="B25" s="450">
        <v>34</v>
      </c>
      <c r="C25" s="450">
        <v>34</v>
      </c>
      <c r="D25" s="450">
        <v>21</v>
      </c>
      <c r="E25" s="451" t="s">
        <v>4</v>
      </c>
      <c r="F25" s="451" t="s">
        <v>4</v>
      </c>
    </row>
    <row r="26" spans="1:6" ht="13.5" customHeight="1">
      <c r="A26" s="459" t="s">
        <v>537</v>
      </c>
      <c r="B26" s="475">
        <v>12</v>
      </c>
      <c r="C26" s="464">
        <v>10</v>
      </c>
      <c r="D26" s="464">
        <v>5</v>
      </c>
      <c r="E26" s="460" t="s">
        <v>96</v>
      </c>
      <c r="F26" s="476">
        <v>2</v>
      </c>
    </row>
    <row r="27" spans="1:6">
      <c r="A27" s="461"/>
      <c r="B27" s="64"/>
      <c r="C27" s="64"/>
      <c r="D27" s="64"/>
      <c r="E27" s="64"/>
      <c r="F27" s="64"/>
    </row>
    <row r="28" spans="1:6">
      <c r="A28" s="288" t="s">
        <v>526</v>
      </c>
      <c r="B28" s="450"/>
      <c r="C28" s="450"/>
      <c r="D28" s="450"/>
      <c r="E28" s="450"/>
      <c r="F28" s="451" t="s">
        <v>598</v>
      </c>
    </row>
    <row r="29" spans="1:6">
      <c r="A29" s="288" t="s">
        <v>540</v>
      </c>
      <c r="B29" s="450"/>
      <c r="C29" s="450"/>
      <c r="D29" s="450"/>
      <c r="E29" s="450"/>
      <c r="F29" s="450"/>
    </row>
    <row r="30" spans="1:6" ht="13.5" customHeight="1">
      <c r="A30" s="288" t="s">
        <v>541</v>
      </c>
      <c r="B30" s="450"/>
      <c r="C30" s="450"/>
      <c r="D30" s="450"/>
      <c r="E30" s="450"/>
      <c r="F30" s="450"/>
    </row>
    <row r="31" spans="1:6">
      <c r="A31" s="465"/>
      <c r="B31" s="4"/>
      <c r="C31" s="4"/>
      <c r="D31" s="4"/>
      <c r="E31" s="4"/>
      <c r="F31" s="4"/>
    </row>
    <row r="32" spans="1:6">
      <c r="A32" s="465"/>
      <c r="B32" s="4"/>
      <c r="C32" s="4"/>
      <c r="D32" s="4"/>
      <c r="E32" s="4"/>
      <c r="F32" s="4"/>
    </row>
    <row r="33" spans="1:6" ht="14.25" thickBot="1">
      <c r="A33" s="452" t="s">
        <v>542</v>
      </c>
      <c r="B33" s="450"/>
      <c r="C33" s="450"/>
      <c r="D33" s="450"/>
      <c r="E33" s="450"/>
      <c r="F33" s="451" t="s">
        <v>233</v>
      </c>
    </row>
    <row r="34" spans="1:6" ht="13.5" customHeight="1" thickTop="1">
      <c r="A34" s="832" t="s">
        <v>514</v>
      </c>
      <c r="B34" s="837" t="s">
        <v>543</v>
      </c>
      <c r="C34" s="838"/>
      <c r="D34" s="839"/>
      <c r="E34" s="834" t="s">
        <v>544</v>
      </c>
      <c r="F34" s="830" t="s">
        <v>604</v>
      </c>
    </row>
    <row r="35" spans="1:6">
      <c r="A35" s="833"/>
      <c r="B35" s="453" t="s">
        <v>546</v>
      </c>
      <c r="C35" s="454" t="s">
        <v>547</v>
      </c>
      <c r="D35" s="454" t="s">
        <v>548</v>
      </c>
      <c r="E35" s="835"/>
      <c r="F35" s="831"/>
    </row>
    <row r="36" spans="1:6">
      <c r="A36" s="455"/>
      <c r="B36" s="456"/>
      <c r="C36" s="457"/>
      <c r="D36" s="457"/>
      <c r="E36" s="456"/>
      <c r="F36" s="456"/>
    </row>
    <row r="37" spans="1:6">
      <c r="A37" s="458" t="s">
        <v>535</v>
      </c>
      <c r="B37" s="466">
        <v>1368</v>
      </c>
      <c r="C37" s="466">
        <v>20</v>
      </c>
      <c r="D37" s="466">
        <v>1348</v>
      </c>
      <c r="E37" s="466">
        <v>1342</v>
      </c>
      <c r="F37" s="466">
        <v>26</v>
      </c>
    </row>
    <row r="38" spans="1:6" ht="13.5" customHeight="1">
      <c r="A38" s="458" t="s">
        <v>536</v>
      </c>
      <c r="B38" s="466">
        <v>1153</v>
      </c>
      <c r="C38" s="466">
        <v>26</v>
      </c>
      <c r="D38" s="466">
        <v>1127</v>
      </c>
      <c r="E38" s="466">
        <v>1098</v>
      </c>
      <c r="F38" s="466">
        <v>55</v>
      </c>
    </row>
    <row r="39" spans="1:6">
      <c r="A39" s="459" t="s">
        <v>537</v>
      </c>
      <c r="B39" s="467">
        <v>997</v>
      </c>
      <c r="C39" s="467">
        <v>55</v>
      </c>
      <c r="D39" s="467">
        <v>942</v>
      </c>
      <c r="E39" s="467">
        <v>970</v>
      </c>
      <c r="F39" s="467">
        <v>27</v>
      </c>
    </row>
    <row r="40" spans="1:6">
      <c r="A40" s="461"/>
      <c r="B40" s="64"/>
      <c r="C40" s="64"/>
      <c r="D40" s="64"/>
      <c r="E40" s="64"/>
      <c r="F40" s="64"/>
    </row>
    <row r="41" spans="1:6">
      <c r="A41" s="288" t="s">
        <v>526</v>
      </c>
      <c r="B41" s="450"/>
      <c r="C41" s="450"/>
      <c r="D41" s="450"/>
      <c r="E41" s="450"/>
      <c r="F41" s="451" t="s">
        <v>598</v>
      </c>
    </row>
    <row r="42" spans="1:6" ht="13.5" customHeight="1">
      <c r="A42" s="288" t="s">
        <v>552</v>
      </c>
      <c r="B42" s="450"/>
      <c r="C42" s="450"/>
      <c r="D42" s="450"/>
      <c r="E42" s="450"/>
      <c r="F42" s="450"/>
    </row>
    <row r="43" spans="1:6">
      <c r="A43" s="465"/>
      <c r="B43" s="4"/>
      <c r="C43" s="4"/>
      <c r="D43" s="4"/>
      <c r="E43" s="4"/>
      <c r="F43" s="4"/>
    </row>
    <row r="44" spans="1:6">
      <c r="A44" s="465"/>
      <c r="B44" s="4"/>
      <c r="C44" s="4"/>
      <c r="D44" s="4"/>
      <c r="E44" s="4"/>
      <c r="F44" s="4"/>
    </row>
    <row r="45" spans="1:6" ht="14.25" thickBot="1">
      <c r="A45" s="452" t="s">
        <v>553</v>
      </c>
      <c r="B45" s="450"/>
      <c r="C45" s="450"/>
      <c r="D45" s="450"/>
      <c r="E45" s="450"/>
      <c r="F45" s="451" t="s">
        <v>233</v>
      </c>
    </row>
    <row r="46" spans="1:6" ht="14.25" thickTop="1">
      <c r="A46" s="832" t="s">
        <v>514</v>
      </c>
      <c r="B46" s="837" t="s">
        <v>543</v>
      </c>
      <c r="C46" s="838"/>
      <c r="D46" s="839"/>
      <c r="E46" s="834" t="s">
        <v>544</v>
      </c>
      <c r="F46" s="830" t="s">
        <v>605</v>
      </c>
    </row>
    <row r="47" spans="1:6">
      <c r="A47" s="833"/>
      <c r="B47" s="453" t="s">
        <v>606</v>
      </c>
      <c r="C47" s="454" t="s">
        <v>547</v>
      </c>
      <c r="D47" s="454" t="s">
        <v>548</v>
      </c>
      <c r="E47" s="835"/>
      <c r="F47" s="831"/>
    </row>
    <row r="48" spans="1:6">
      <c r="A48" s="455"/>
      <c r="B48" s="456"/>
      <c r="C48" s="457"/>
      <c r="D48" s="457"/>
      <c r="E48" s="456"/>
      <c r="F48" s="456"/>
    </row>
    <row r="49" spans="1:6">
      <c r="A49" s="458" t="s">
        <v>535</v>
      </c>
      <c r="B49" s="171">
        <v>2810</v>
      </c>
      <c r="C49" s="468">
        <v>2</v>
      </c>
      <c r="D49" s="469">
        <v>2808</v>
      </c>
      <c r="E49" s="469">
        <v>2809</v>
      </c>
      <c r="F49" s="160">
        <v>1</v>
      </c>
    </row>
    <row r="50" spans="1:6">
      <c r="A50" s="458" t="s">
        <v>536</v>
      </c>
      <c r="B50" s="171">
        <v>3846</v>
      </c>
      <c r="C50" s="468">
        <v>1</v>
      </c>
      <c r="D50" s="469">
        <v>3845</v>
      </c>
      <c r="E50" s="469">
        <v>3845</v>
      </c>
      <c r="F50" s="160">
        <v>1</v>
      </c>
    </row>
    <row r="51" spans="1:6">
      <c r="A51" s="459" t="s">
        <v>537</v>
      </c>
      <c r="B51" s="170">
        <v>3170</v>
      </c>
      <c r="C51" s="470">
        <v>1</v>
      </c>
      <c r="D51" s="471">
        <v>3169</v>
      </c>
      <c r="E51" s="471">
        <v>3167</v>
      </c>
      <c r="F51" s="158">
        <v>3</v>
      </c>
    </row>
    <row r="52" spans="1:6">
      <c r="A52" s="461"/>
      <c r="B52" s="64"/>
      <c r="C52" s="64"/>
      <c r="D52" s="64"/>
      <c r="E52" s="64"/>
      <c r="F52" s="64"/>
    </row>
    <row r="53" spans="1:6">
      <c r="A53" s="288" t="s">
        <v>526</v>
      </c>
      <c r="B53" s="450"/>
      <c r="C53" s="450"/>
      <c r="D53" s="450"/>
      <c r="E53" s="450"/>
      <c r="F53" s="451" t="s">
        <v>598</v>
      </c>
    </row>
    <row r="54" spans="1:6">
      <c r="A54" s="288" t="s">
        <v>562</v>
      </c>
      <c r="B54" s="450"/>
      <c r="C54" s="450"/>
      <c r="D54" s="450"/>
      <c r="E54" s="450"/>
      <c r="F54" s="450"/>
    </row>
    <row r="55" spans="1:6">
      <c r="A55" s="288" t="s">
        <v>563</v>
      </c>
      <c r="B55" s="450"/>
      <c r="C55" s="450"/>
      <c r="D55" s="450"/>
      <c r="E55" s="450"/>
      <c r="F55" s="450"/>
    </row>
    <row r="56" spans="1:6">
      <c r="A56" s="461"/>
      <c r="B56" s="64"/>
      <c r="C56" s="64"/>
      <c r="D56" s="64"/>
      <c r="E56" s="64"/>
      <c r="F56" s="64"/>
    </row>
    <row r="57" spans="1:6" ht="15.75" customHeight="1">
      <c r="A57" s="288" t="s">
        <v>526</v>
      </c>
      <c r="B57" s="450"/>
      <c r="C57" s="450"/>
      <c r="D57" s="450"/>
      <c r="E57" s="450"/>
      <c r="F57" s="451" t="s">
        <v>561</v>
      </c>
    </row>
    <row r="58" spans="1:6">
      <c r="A58" s="288" t="s">
        <v>562</v>
      </c>
      <c r="B58" s="450"/>
      <c r="C58" s="450"/>
      <c r="D58" s="450"/>
      <c r="E58" s="450"/>
      <c r="F58" s="450"/>
    </row>
    <row r="59" spans="1:6">
      <c r="A59" s="288" t="s">
        <v>563</v>
      </c>
      <c r="B59" s="450"/>
      <c r="C59" s="450"/>
      <c r="D59" s="450"/>
      <c r="E59" s="450"/>
      <c r="F59" s="450"/>
    </row>
    <row r="66" spans="1:6" ht="14.25">
      <c r="A66" s="822" t="s">
        <v>511</v>
      </c>
      <c r="B66" s="822"/>
      <c r="C66" s="822"/>
      <c r="D66" s="401"/>
      <c r="E66" s="401"/>
      <c r="F66" s="289"/>
    </row>
    <row r="67" spans="1:6">
      <c r="A67" s="449" t="s">
        <v>512</v>
      </c>
      <c r="B67" s="450"/>
      <c r="C67" s="450"/>
      <c r="D67" s="450"/>
      <c r="E67" s="450"/>
      <c r="F67" s="451"/>
    </row>
    <row r="68" spans="1:6" ht="14.25" thickBot="1">
      <c r="A68" s="452" t="s">
        <v>513</v>
      </c>
      <c r="B68" s="450"/>
      <c r="C68" s="450"/>
      <c r="D68" s="450"/>
      <c r="E68" s="450"/>
      <c r="F68" s="451" t="s">
        <v>233</v>
      </c>
    </row>
    <row r="69" spans="1:6" ht="14.25" thickTop="1">
      <c r="A69" s="832" t="s">
        <v>514</v>
      </c>
      <c r="B69" s="837" t="s">
        <v>607</v>
      </c>
      <c r="C69" s="838"/>
      <c r="D69" s="839"/>
      <c r="E69" s="834" t="s">
        <v>516</v>
      </c>
      <c r="F69" s="830" t="s">
        <v>608</v>
      </c>
    </row>
    <row r="70" spans="1:6">
      <c r="A70" s="833"/>
      <c r="B70" s="453" t="s">
        <v>518</v>
      </c>
      <c r="C70" s="454" t="s">
        <v>565</v>
      </c>
      <c r="D70" s="454" t="s">
        <v>520</v>
      </c>
      <c r="E70" s="835"/>
      <c r="F70" s="831"/>
    </row>
    <row r="71" spans="1:6">
      <c r="A71" s="455"/>
      <c r="B71" s="456"/>
      <c r="C71" s="457"/>
      <c r="D71" s="457"/>
      <c r="E71" s="456"/>
      <c r="F71" s="456"/>
    </row>
    <row r="72" spans="1:6">
      <c r="A72" s="458" t="s">
        <v>521</v>
      </c>
      <c r="B72" s="451">
        <v>63</v>
      </c>
      <c r="C72" s="451">
        <v>12</v>
      </c>
      <c r="D72" s="451">
        <v>51</v>
      </c>
      <c r="E72" s="451">
        <v>62</v>
      </c>
      <c r="F72" s="451">
        <v>1</v>
      </c>
    </row>
    <row r="73" spans="1:6">
      <c r="A73" s="458" t="s">
        <v>597</v>
      </c>
      <c r="B73" s="451">
        <v>49</v>
      </c>
      <c r="C73" s="451">
        <v>1</v>
      </c>
      <c r="D73" s="451">
        <v>48</v>
      </c>
      <c r="E73" s="451">
        <v>41</v>
      </c>
      <c r="F73" s="451">
        <v>8</v>
      </c>
    </row>
    <row r="74" spans="1:6">
      <c r="A74" s="459" t="s">
        <v>609</v>
      </c>
      <c r="B74" s="460">
        <v>12</v>
      </c>
      <c r="C74" s="460">
        <v>8</v>
      </c>
      <c r="D74" s="460">
        <v>4</v>
      </c>
      <c r="E74" s="460">
        <v>12</v>
      </c>
      <c r="F74" s="460" t="s">
        <v>610</v>
      </c>
    </row>
    <row r="75" spans="1:6">
      <c r="A75" s="461"/>
      <c r="B75" s="64"/>
      <c r="C75" s="64"/>
      <c r="D75" s="64"/>
      <c r="E75" s="64"/>
      <c r="F75" s="64"/>
    </row>
    <row r="76" spans="1:6">
      <c r="A76" s="288" t="s">
        <v>526</v>
      </c>
      <c r="B76" s="450"/>
      <c r="C76" s="450"/>
      <c r="D76" s="450"/>
      <c r="E76" s="450"/>
      <c r="F76" s="451" t="s">
        <v>598</v>
      </c>
    </row>
    <row r="77" spans="1:6">
      <c r="A77" s="288" t="s">
        <v>528</v>
      </c>
      <c r="B77" s="450"/>
      <c r="C77" s="450"/>
      <c r="D77" s="450"/>
      <c r="E77" s="450"/>
      <c r="F77" s="450"/>
    </row>
    <row r="78" spans="1:6">
      <c r="A78" s="288" t="s">
        <v>529</v>
      </c>
      <c r="B78" s="450"/>
      <c r="C78" s="450"/>
      <c r="D78" s="450"/>
      <c r="E78" s="450"/>
      <c r="F78" s="450"/>
    </row>
    <row r="79" spans="1:6">
      <c r="A79" s="462"/>
      <c r="B79" s="450"/>
      <c r="C79" s="450"/>
      <c r="D79" s="450"/>
      <c r="E79" s="450"/>
      <c r="F79" s="450"/>
    </row>
    <row r="80" spans="1:6">
      <c r="A80" s="450"/>
      <c r="B80" s="450"/>
      <c r="C80" s="450"/>
      <c r="D80" s="450"/>
      <c r="E80" s="450"/>
      <c r="F80" s="450"/>
    </row>
    <row r="81" spans="1:6" ht="14.25" thickBot="1">
      <c r="A81" s="452" t="s">
        <v>530</v>
      </c>
      <c r="B81" s="450"/>
      <c r="C81" s="450"/>
      <c r="D81" s="450"/>
      <c r="E81" s="450"/>
      <c r="F81" s="451" t="s">
        <v>233</v>
      </c>
    </row>
    <row r="82" spans="1:6" ht="14.25" thickTop="1">
      <c r="A82" s="832" t="s">
        <v>514</v>
      </c>
      <c r="B82" s="830" t="s">
        <v>611</v>
      </c>
      <c r="C82" s="830" t="s">
        <v>531</v>
      </c>
      <c r="D82" s="463"/>
      <c r="E82" s="834" t="s">
        <v>532</v>
      </c>
      <c r="F82" s="830" t="s">
        <v>533</v>
      </c>
    </row>
    <row r="83" spans="1:6">
      <c r="A83" s="833"/>
      <c r="B83" s="831"/>
      <c r="C83" s="836"/>
      <c r="D83" s="453" t="s">
        <v>534</v>
      </c>
      <c r="E83" s="835"/>
      <c r="F83" s="831"/>
    </row>
    <row r="84" spans="1:6">
      <c r="A84" s="455"/>
      <c r="B84" s="456"/>
      <c r="C84" s="457"/>
      <c r="D84" s="457"/>
      <c r="E84" s="456"/>
      <c r="F84" s="456"/>
    </row>
    <row r="85" spans="1:6">
      <c r="A85" s="458" t="s">
        <v>535</v>
      </c>
      <c r="B85" s="450">
        <v>46</v>
      </c>
      <c r="C85" s="450">
        <v>45</v>
      </c>
      <c r="D85" s="450">
        <v>25</v>
      </c>
      <c r="E85" s="451" t="s">
        <v>4</v>
      </c>
      <c r="F85" s="451">
        <v>1</v>
      </c>
    </row>
    <row r="86" spans="1:6">
      <c r="A86" s="458" t="s">
        <v>612</v>
      </c>
      <c r="B86" s="450">
        <v>34</v>
      </c>
      <c r="C86" s="450">
        <v>34</v>
      </c>
      <c r="D86" s="450">
        <v>21</v>
      </c>
      <c r="E86" s="451" t="s">
        <v>4</v>
      </c>
      <c r="F86" s="451" t="s">
        <v>4</v>
      </c>
    </row>
    <row r="87" spans="1:6">
      <c r="A87" s="459" t="s">
        <v>613</v>
      </c>
      <c r="B87" s="475">
        <v>10</v>
      </c>
      <c r="C87" s="464">
        <v>10</v>
      </c>
      <c r="D87" s="464">
        <v>5</v>
      </c>
      <c r="E87" s="460" t="s">
        <v>614</v>
      </c>
      <c r="F87" s="476" t="s">
        <v>4</v>
      </c>
    </row>
    <row r="88" spans="1:6">
      <c r="A88" s="461"/>
      <c r="B88" s="64"/>
      <c r="C88" s="64"/>
      <c r="D88" s="64"/>
      <c r="E88" s="64"/>
      <c r="F88" s="64"/>
    </row>
    <row r="89" spans="1:6">
      <c r="A89" s="288" t="s">
        <v>526</v>
      </c>
      <c r="B89" s="450"/>
      <c r="C89" s="450"/>
      <c r="D89" s="450"/>
      <c r="E89" s="450"/>
      <c r="F89" s="451" t="s">
        <v>527</v>
      </c>
    </row>
    <row r="90" spans="1:6">
      <c r="A90" s="288" t="s">
        <v>540</v>
      </c>
      <c r="B90" s="450"/>
      <c r="C90" s="450"/>
      <c r="D90" s="450"/>
      <c r="E90" s="450"/>
      <c r="F90" s="450"/>
    </row>
    <row r="91" spans="1:6">
      <c r="A91" s="288" t="s">
        <v>541</v>
      </c>
      <c r="B91" s="450"/>
      <c r="C91" s="450"/>
      <c r="D91" s="450"/>
      <c r="E91" s="450"/>
      <c r="F91" s="450"/>
    </row>
    <row r="92" spans="1:6">
      <c r="A92" s="465"/>
      <c r="B92" s="4"/>
      <c r="C92" s="4"/>
      <c r="D92" s="4"/>
      <c r="E92" s="4"/>
      <c r="F92" s="4"/>
    </row>
    <row r="93" spans="1:6">
      <c r="A93" s="465"/>
      <c r="B93" s="4"/>
      <c r="C93" s="4"/>
      <c r="D93" s="4"/>
      <c r="E93" s="4"/>
      <c r="F93" s="4"/>
    </row>
    <row r="94" spans="1:6" ht="14.25" thickBot="1">
      <c r="A94" s="452" t="s">
        <v>542</v>
      </c>
      <c r="B94" s="450"/>
      <c r="C94" s="450"/>
      <c r="D94" s="450"/>
      <c r="E94" s="450"/>
      <c r="F94" s="451" t="s">
        <v>233</v>
      </c>
    </row>
    <row r="95" spans="1:6" ht="14.25" thickTop="1">
      <c r="A95" s="832" t="s">
        <v>514</v>
      </c>
      <c r="B95" s="837" t="s">
        <v>515</v>
      </c>
      <c r="C95" s="838"/>
      <c r="D95" s="839"/>
      <c r="E95" s="834" t="s">
        <v>615</v>
      </c>
      <c r="F95" s="830" t="s">
        <v>570</v>
      </c>
    </row>
    <row r="96" spans="1:6">
      <c r="A96" s="833"/>
      <c r="B96" s="453" t="s">
        <v>546</v>
      </c>
      <c r="C96" s="454" t="s">
        <v>616</v>
      </c>
      <c r="D96" s="454" t="s">
        <v>617</v>
      </c>
      <c r="E96" s="835"/>
      <c r="F96" s="831"/>
    </row>
    <row r="97" spans="1:6">
      <c r="A97" s="455"/>
      <c r="B97" s="456"/>
      <c r="C97" s="457"/>
      <c r="D97" s="457"/>
      <c r="E97" s="456"/>
      <c r="F97" s="456"/>
    </row>
    <row r="98" spans="1:6">
      <c r="A98" s="458" t="s">
        <v>535</v>
      </c>
      <c r="B98" s="466">
        <v>1368</v>
      </c>
      <c r="C98" s="466">
        <v>20</v>
      </c>
      <c r="D98" s="466">
        <v>1348</v>
      </c>
      <c r="E98" s="466">
        <v>1342</v>
      </c>
      <c r="F98" s="466">
        <v>26</v>
      </c>
    </row>
    <row r="99" spans="1:6">
      <c r="A99" s="458" t="s">
        <v>618</v>
      </c>
      <c r="B99" s="466">
        <v>1153</v>
      </c>
      <c r="C99" s="466">
        <v>26</v>
      </c>
      <c r="D99" s="466">
        <v>1127</v>
      </c>
      <c r="E99" s="466">
        <v>1098</v>
      </c>
      <c r="F99" s="466">
        <v>55</v>
      </c>
    </row>
    <row r="100" spans="1:6">
      <c r="A100" s="459" t="s">
        <v>568</v>
      </c>
      <c r="B100" s="467">
        <v>997</v>
      </c>
      <c r="C100" s="467">
        <v>55</v>
      </c>
      <c r="D100" s="467">
        <v>942</v>
      </c>
      <c r="E100" s="467">
        <v>970</v>
      </c>
      <c r="F100" s="467">
        <v>27</v>
      </c>
    </row>
    <row r="101" spans="1:6">
      <c r="A101" s="461"/>
      <c r="B101" s="64"/>
      <c r="C101" s="64"/>
      <c r="D101" s="64"/>
      <c r="E101" s="64"/>
      <c r="F101" s="64"/>
    </row>
    <row r="102" spans="1:6">
      <c r="A102" s="288" t="s">
        <v>526</v>
      </c>
      <c r="B102" s="450"/>
      <c r="C102" s="450"/>
      <c r="D102" s="450"/>
      <c r="E102" s="450"/>
      <c r="F102" s="451" t="s">
        <v>527</v>
      </c>
    </row>
    <row r="103" spans="1:6">
      <c r="A103" s="288" t="s">
        <v>552</v>
      </c>
      <c r="B103" s="450"/>
      <c r="C103" s="450"/>
      <c r="D103" s="450"/>
      <c r="E103" s="450"/>
      <c r="F103" s="450"/>
    </row>
    <row r="104" spans="1:6">
      <c r="A104" s="465"/>
      <c r="B104" s="4"/>
      <c r="C104" s="4"/>
      <c r="D104" s="4"/>
      <c r="E104" s="4"/>
      <c r="F104" s="4"/>
    </row>
    <row r="105" spans="1:6">
      <c r="A105" s="465"/>
      <c r="B105" s="4"/>
      <c r="C105" s="4"/>
      <c r="D105" s="4"/>
      <c r="E105" s="4"/>
      <c r="F105" s="4"/>
    </row>
    <row r="106" spans="1:6" ht="14.25" thickBot="1">
      <c r="A106" s="452" t="s">
        <v>553</v>
      </c>
      <c r="B106" s="450"/>
      <c r="C106" s="450"/>
      <c r="D106" s="450"/>
      <c r="E106" s="450"/>
      <c r="F106" s="451" t="s">
        <v>233</v>
      </c>
    </row>
    <row r="107" spans="1:6" ht="14.25" thickTop="1">
      <c r="A107" s="832" t="s">
        <v>514</v>
      </c>
      <c r="B107" s="837" t="s">
        <v>619</v>
      </c>
      <c r="C107" s="838"/>
      <c r="D107" s="839"/>
      <c r="E107" s="834" t="s">
        <v>516</v>
      </c>
      <c r="F107" s="830" t="s">
        <v>570</v>
      </c>
    </row>
    <row r="108" spans="1:6">
      <c r="A108" s="833"/>
      <c r="B108" s="453" t="s">
        <v>546</v>
      </c>
      <c r="C108" s="454" t="s">
        <v>547</v>
      </c>
      <c r="D108" s="454" t="s">
        <v>548</v>
      </c>
      <c r="E108" s="835"/>
      <c r="F108" s="831"/>
    </row>
    <row r="109" spans="1:6">
      <c r="A109" s="455"/>
      <c r="B109" s="456"/>
      <c r="C109" s="457"/>
      <c r="D109" s="457"/>
      <c r="E109" s="456"/>
      <c r="F109" s="456"/>
    </row>
    <row r="110" spans="1:6">
      <c r="A110" s="458" t="s">
        <v>535</v>
      </c>
      <c r="B110" s="171">
        <v>2810</v>
      </c>
      <c r="C110" s="468">
        <v>2</v>
      </c>
      <c r="D110" s="469">
        <v>2808</v>
      </c>
      <c r="E110" s="469">
        <v>2809</v>
      </c>
      <c r="F110" s="160">
        <v>1</v>
      </c>
    </row>
    <row r="111" spans="1:6">
      <c r="A111" s="458" t="s">
        <v>536</v>
      </c>
      <c r="B111" s="171">
        <v>3846</v>
      </c>
      <c r="C111" s="468">
        <v>1</v>
      </c>
      <c r="D111" s="469">
        <v>3845</v>
      </c>
      <c r="E111" s="469">
        <v>3845</v>
      </c>
      <c r="F111" s="160">
        <v>1</v>
      </c>
    </row>
    <row r="112" spans="1:6">
      <c r="A112" s="459" t="s">
        <v>568</v>
      </c>
      <c r="B112" s="170">
        <v>3170</v>
      </c>
      <c r="C112" s="470">
        <v>1</v>
      </c>
      <c r="D112" s="471">
        <v>3169</v>
      </c>
      <c r="E112" s="471">
        <v>3167</v>
      </c>
      <c r="F112" s="158">
        <v>3</v>
      </c>
    </row>
    <row r="113" spans="1:6">
      <c r="A113" s="461"/>
      <c r="B113" s="64"/>
      <c r="C113" s="64"/>
      <c r="D113" s="64"/>
      <c r="E113" s="64"/>
      <c r="F113" s="64"/>
    </row>
    <row r="114" spans="1:6">
      <c r="A114" s="288" t="s">
        <v>526</v>
      </c>
      <c r="B114" s="450"/>
      <c r="C114" s="450"/>
      <c r="D114" s="450"/>
      <c r="E114" s="450"/>
      <c r="F114" s="451" t="s">
        <v>527</v>
      </c>
    </row>
    <row r="115" spans="1:6">
      <c r="A115" s="288" t="s">
        <v>562</v>
      </c>
      <c r="B115" s="450"/>
      <c r="C115" s="450"/>
      <c r="D115" s="450"/>
      <c r="E115" s="450"/>
      <c r="F115" s="450"/>
    </row>
    <row r="116" spans="1:6">
      <c r="A116" s="288" t="s">
        <v>563</v>
      </c>
      <c r="B116" s="450"/>
      <c r="C116" s="450"/>
      <c r="D116" s="450"/>
      <c r="E116" s="450"/>
      <c r="F116" s="450"/>
    </row>
    <row r="117" spans="1:6">
      <c r="A117" s="461"/>
      <c r="B117" s="64"/>
      <c r="C117" s="64"/>
      <c r="D117" s="64"/>
      <c r="E117" s="64"/>
      <c r="F117" s="64"/>
    </row>
    <row r="118" spans="1:6">
      <c r="A118" s="288" t="s">
        <v>526</v>
      </c>
      <c r="B118" s="450"/>
      <c r="C118" s="450"/>
      <c r="D118" s="450"/>
      <c r="E118" s="450"/>
      <c r="F118" s="451" t="s">
        <v>561</v>
      </c>
    </row>
    <row r="119" spans="1:6">
      <c r="A119" s="288" t="s">
        <v>562</v>
      </c>
      <c r="B119" s="450"/>
      <c r="C119" s="450"/>
      <c r="D119" s="450"/>
      <c r="E119" s="450"/>
      <c r="F119" s="450"/>
    </row>
    <row r="120" spans="1:6">
      <c r="A120" s="288" t="s">
        <v>563</v>
      </c>
      <c r="B120" s="450"/>
      <c r="C120" s="450"/>
      <c r="D120" s="450"/>
      <c r="E120" s="450"/>
      <c r="F120" s="450"/>
    </row>
  </sheetData>
  <mergeCells count="36">
    <mergeCell ref="A107:A108"/>
    <mergeCell ref="B107:D107"/>
    <mergeCell ref="E107:E108"/>
    <mergeCell ref="F107:F108"/>
    <mergeCell ref="A69:A70"/>
    <mergeCell ref="B69:D69"/>
    <mergeCell ref="E69:E70"/>
    <mergeCell ref="F69:F70"/>
    <mergeCell ref="A95:A96"/>
    <mergeCell ref="B95:D95"/>
    <mergeCell ref="E95:E96"/>
    <mergeCell ref="F95:F96"/>
    <mergeCell ref="A82:A83"/>
    <mergeCell ref="B82:B83"/>
    <mergeCell ref="C82:C83"/>
    <mergeCell ref="E82:E83"/>
    <mergeCell ref="F82:F83"/>
    <mergeCell ref="A21:A22"/>
    <mergeCell ref="B21:B22"/>
    <mergeCell ref="C21:C22"/>
    <mergeCell ref="E21:E22"/>
    <mergeCell ref="F21:F22"/>
    <mergeCell ref="A34:A35"/>
    <mergeCell ref="B34:D34"/>
    <mergeCell ref="E34:E35"/>
    <mergeCell ref="F34:F35"/>
    <mergeCell ref="A66:C66"/>
    <mergeCell ref="A46:A47"/>
    <mergeCell ref="B46:D46"/>
    <mergeCell ref="E46:E47"/>
    <mergeCell ref="F46:F47"/>
    <mergeCell ref="A5:C5"/>
    <mergeCell ref="A8:A9"/>
    <mergeCell ref="B8:D8"/>
    <mergeCell ref="E8:E9"/>
    <mergeCell ref="F8:F9"/>
  </mergeCells>
  <phoneticPr fontId="1"/>
  <pageMargins left="0.70866141732283472" right="0.70866141732283472" top="0.74803149606299213" bottom="0.74803149606299213" header="0.31496062992125984" footer="0.31496062992125984"/>
  <pageSetup paperSize="9" scale="97" fitToHeight="2" orientation="portrait" r:id="rId1"/>
  <rowBreaks count="1" manualBreakCount="1">
    <brk id="6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zoomScaleNormal="100" workbookViewId="0"/>
  </sheetViews>
  <sheetFormatPr defaultRowHeight="13.5"/>
  <cols>
    <col min="1" max="1" width="13.5" customWidth="1"/>
    <col min="2" max="6" width="13.375" customWidth="1"/>
  </cols>
  <sheetData>
    <row r="1" spans="1:6">
      <c r="A1" t="s">
        <v>224</v>
      </c>
    </row>
    <row r="3" spans="1:6" ht="24">
      <c r="A3" s="49" t="s">
        <v>56</v>
      </c>
    </row>
    <row r="5" spans="1:6" ht="14.25">
      <c r="A5" s="822" t="s">
        <v>511</v>
      </c>
      <c r="B5" s="822"/>
      <c r="C5" s="822"/>
      <c r="D5" s="401"/>
      <c r="E5" s="401"/>
      <c r="F5" s="289"/>
    </row>
    <row r="6" spans="1:6">
      <c r="A6" s="449" t="s">
        <v>564</v>
      </c>
      <c r="B6" s="450"/>
      <c r="C6" s="450"/>
      <c r="D6" s="450"/>
      <c r="E6" s="450"/>
      <c r="F6" s="451"/>
    </row>
    <row r="7" spans="1:6" ht="14.25" thickBot="1">
      <c r="A7" s="452" t="s">
        <v>513</v>
      </c>
      <c r="B7" s="450"/>
      <c r="C7" s="450"/>
      <c r="D7" s="450"/>
      <c r="E7" s="450"/>
      <c r="F7" s="451" t="s">
        <v>233</v>
      </c>
    </row>
    <row r="8" spans="1:6" ht="14.25" thickTop="1">
      <c r="A8" s="832" t="s">
        <v>514</v>
      </c>
      <c r="B8" s="837" t="s">
        <v>620</v>
      </c>
      <c r="C8" s="838"/>
      <c r="D8" s="839"/>
      <c r="E8" s="834" t="s">
        <v>516</v>
      </c>
      <c r="F8" s="830" t="s">
        <v>621</v>
      </c>
    </row>
    <row r="9" spans="1:6">
      <c r="A9" s="833"/>
      <c r="B9" s="453" t="s">
        <v>518</v>
      </c>
      <c r="C9" s="454" t="s">
        <v>565</v>
      </c>
      <c r="D9" s="454" t="s">
        <v>622</v>
      </c>
      <c r="E9" s="835"/>
      <c r="F9" s="831"/>
    </row>
    <row r="10" spans="1:6" ht="13.5" customHeight="1">
      <c r="A10" s="455"/>
      <c r="B10" s="456"/>
      <c r="C10" s="457"/>
      <c r="D10" s="457"/>
      <c r="E10" s="456"/>
      <c r="F10" s="456"/>
    </row>
    <row r="11" spans="1:6">
      <c r="A11" s="458" t="s">
        <v>535</v>
      </c>
      <c r="B11" s="21">
        <v>1</v>
      </c>
      <c r="C11" s="21" t="s">
        <v>4</v>
      </c>
      <c r="D11" s="21">
        <v>1</v>
      </c>
      <c r="E11" s="21">
        <v>1</v>
      </c>
      <c r="F11" s="21" t="s">
        <v>4</v>
      </c>
    </row>
    <row r="12" spans="1:6">
      <c r="A12" s="458" t="s">
        <v>571</v>
      </c>
      <c r="B12" s="21">
        <v>2</v>
      </c>
      <c r="C12" s="21" t="s">
        <v>4</v>
      </c>
      <c r="D12" s="21">
        <v>2</v>
      </c>
      <c r="E12" s="21">
        <v>2</v>
      </c>
      <c r="F12" s="21" t="s">
        <v>4</v>
      </c>
    </row>
    <row r="13" spans="1:6">
      <c r="A13" s="459" t="s">
        <v>623</v>
      </c>
      <c r="B13" s="22">
        <v>1</v>
      </c>
      <c r="C13" s="22" t="s">
        <v>624</v>
      </c>
      <c r="D13" s="22">
        <v>1</v>
      </c>
      <c r="E13" s="22">
        <v>1</v>
      </c>
      <c r="F13" s="22" t="s">
        <v>575</v>
      </c>
    </row>
    <row r="14" spans="1:6">
      <c r="A14" s="461"/>
      <c r="B14" s="64"/>
      <c r="C14" s="64"/>
      <c r="D14" s="64"/>
      <c r="E14" s="64"/>
      <c r="F14" s="64"/>
    </row>
    <row r="15" spans="1:6">
      <c r="A15" s="288" t="s">
        <v>566</v>
      </c>
      <c r="B15" s="450"/>
      <c r="C15" s="450"/>
      <c r="D15" s="450"/>
      <c r="E15" s="450"/>
      <c r="F15" s="451" t="s">
        <v>567</v>
      </c>
    </row>
    <row r="16" spans="1:6">
      <c r="A16" s="288" t="s">
        <v>528</v>
      </c>
      <c r="B16" s="450"/>
      <c r="C16" s="450"/>
      <c r="D16" s="450"/>
      <c r="E16" s="450"/>
      <c r="F16" s="450"/>
    </row>
    <row r="17" spans="1:6">
      <c r="A17" s="288" t="s">
        <v>529</v>
      </c>
      <c r="B17" s="450"/>
      <c r="C17" s="450"/>
      <c r="D17" s="450"/>
      <c r="E17" s="450"/>
      <c r="F17" s="450"/>
    </row>
    <row r="18" spans="1:6" ht="13.5" customHeight="1">
      <c r="A18" s="462"/>
      <c r="B18" s="450"/>
      <c r="C18" s="450"/>
      <c r="D18" s="450"/>
      <c r="E18" s="450"/>
      <c r="F18" s="450"/>
    </row>
    <row r="19" spans="1:6">
      <c r="A19" s="450"/>
      <c r="B19" s="450"/>
      <c r="C19" s="450"/>
      <c r="D19" s="450"/>
      <c r="E19" s="450"/>
      <c r="F19" s="450"/>
    </row>
    <row r="20" spans="1:6" ht="14.25" thickBot="1">
      <c r="A20" s="452" t="s">
        <v>530</v>
      </c>
      <c r="B20" s="450"/>
      <c r="C20" s="450"/>
      <c r="D20" s="450"/>
      <c r="E20" s="450"/>
      <c r="F20" s="451" t="s">
        <v>233</v>
      </c>
    </row>
    <row r="21" spans="1:6" ht="14.25" thickTop="1">
      <c r="A21" s="832" t="s">
        <v>514</v>
      </c>
      <c r="B21" s="830" t="s">
        <v>546</v>
      </c>
      <c r="C21" s="830" t="s">
        <v>531</v>
      </c>
      <c r="D21" s="463"/>
      <c r="E21" s="834" t="s">
        <v>532</v>
      </c>
      <c r="F21" s="830" t="s">
        <v>533</v>
      </c>
    </row>
    <row r="22" spans="1:6">
      <c r="A22" s="833"/>
      <c r="B22" s="831"/>
      <c r="C22" s="836"/>
      <c r="D22" s="453" t="s">
        <v>534</v>
      </c>
      <c r="E22" s="835"/>
      <c r="F22" s="831"/>
    </row>
    <row r="23" spans="1:6">
      <c r="A23" s="455"/>
      <c r="B23" s="456"/>
      <c r="C23" s="457"/>
      <c r="D23" s="457"/>
      <c r="E23" s="456"/>
      <c r="F23" s="456"/>
    </row>
    <row r="24" spans="1:6">
      <c r="A24" s="458" t="s">
        <v>535</v>
      </c>
      <c r="B24" s="468">
        <v>1</v>
      </c>
      <c r="C24" s="468" t="s">
        <v>4</v>
      </c>
      <c r="D24" s="468" t="s">
        <v>4</v>
      </c>
      <c r="E24" s="468" t="s">
        <v>4</v>
      </c>
      <c r="F24" s="468">
        <v>1</v>
      </c>
    </row>
    <row r="25" spans="1:6">
      <c r="A25" s="458" t="s">
        <v>536</v>
      </c>
      <c r="B25" s="474">
        <v>2</v>
      </c>
      <c r="C25" s="468" t="s">
        <v>4</v>
      </c>
      <c r="D25" s="468" t="s">
        <v>4</v>
      </c>
      <c r="E25" s="468" t="s">
        <v>4</v>
      </c>
      <c r="F25" s="474">
        <v>2</v>
      </c>
    </row>
    <row r="26" spans="1:6" ht="13.5" customHeight="1">
      <c r="A26" s="459" t="s">
        <v>537</v>
      </c>
      <c r="B26" s="470">
        <v>1</v>
      </c>
      <c r="C26" s="470">
        <v>1</v>
      </c>
      <c r="D26" s="470" t="s">
        <v>575</v>
      </c>
      <c r="E26" s="470" t="s">
        <v>575</v>
      </c>
      <c r="F26" s="470" t="s">
        <v>625</v>
      </c>
    </row>
    <row r="27" spans="1:6">
      <c r="A27" s="461"/>
      <c r="B27" s="64"/>
      <c r="C27" s="64"/>
      <c r="D27" s="64"/>
      <c r="E27" s="64"/>
      <c r="F27" s="64"/>
    </row>
    <row r="28" spans="1:6">
      <c r="A28" s="288" t="s">
        <v>566</v>
      </c>
      <c r="B28" s="450"/>
      <c r="C28" s="450"/>
      <c r="D28" s="450"/>
      <c r="E28" s="450"/>
      <c r="F28" s="451" t="s">
        <v>567</v>
      </c>
    </row>
    <row r="29" spans="1:6">
      <c r="A29" s="288" t="s">
        <v>540</v>
      </c>
      <c r="B29" s="450"/>
      <c r="C29" s="450"/>
      <c r="D29" s="450"/>
      <c r="E29" s="450"/>
      <c r="F29" s="450"/>
    </row>
    <row r="30" spans="1:6" ht="13.5" customHeight="1">
      <c r="A30" s="288" t="s">
        <v>541</v>
      </c>
      <c r="B30" s="450"/>
      <c r="C30" s="450"/>
      <c r="D30" s="450"/>
      <c r="E30" s="450"/>
      <c r="F30" s="450"/>
    </row>
    <row r="31" spans="1:6">
      <c r="A31" s="465"/>
      <c r="B31" s="4"/>
      <c r="C31" s="4"/>
      <c r="D31" s="4"/>
      <c r="E31" s="4"/>
      <c r="F31" s="4"/>
    </row>
    <row r="32" spans="1:6">
      <c r="A32" s="465"/>
      <c r="B32" s="4"/>
      <c r="C32" s="4"/>
      <c r="D32" s="4"/>
      <c r="E32" s="4"/>
      <c r="F32" s="4"/>
    </row>
    <row r="33" spans="1:6" ht="14.25" thickBot="1">
      <c r="A33" s="452" t="s">
        <v>542</v>
      </c>
      <c r="B33" s="450"/>
      <c r="C33" s="450"/>
      <c r="D33" s="450"/>
      <c r="E33" s="450"/>
      <c r="F33" s="451" t="s">
        <v>233</v>
      </c>
    </row>
    <row r="34" spans="1:6" ht="13.5" customHeight="1" thickTop="1">
      <c r="A34" s="832" t="s">
        <v>514</v>
      </c>
      <c r="B34" s="837" t="s">
        <v>543</v>
      </c>
      <c r="C34" s="838"/>
      <c r="D34" s="839"/>
      <c r="E34" s="834" t="s">
        <v>544</v>
      </c>
      <c r="F34" s="830" t="s">
        <v>545</v>
      </c>
    </row>
    <row r="35" spans="1:6">
      <c r="A35" s="833"/>
      <c r="B35" s="453" t="s">
        <v>546</v>
      </c>
      <c r="C35" s="454" t="s">
        <v>547</v>
      </c>
      <c r="D35" s="454" t="s">
        <v>548</v>
      </c>
      <c r="E35" s="835"/>
      <c r="F35" s="831"/>
    </row>
    <row r="36" spans="1:6">
      <c r="A36" s="455"/>
      <c r="B36" s="456"/>
      <c r="C36" s="457"/>
      <c r="D36" s="457"/>
      <c r="E36" s="456"/>
      <c r="F36" s="456"/>
    </row>
    <row r="37" spans="1:6">
      <c r="A37" s="458" t="s">
        <v>535</v>
      </c>
      <c r="B37" s="171">
        <v>435</v>
      </c>
      <c r="C37" s="468">
        <v>14</v>
      </c>
      <c r="D37" s="469">
        <v>421</v>
      </c>
      <c r="E37" s="469">
        <v>427</v>
      </c>
      <c r="F37" s="468">
        <v>8</v>
      </c>
    </row>
    <row r="38" spans="1:6" ht="13.5" customHeight="1">
      <c r="A38" s="458" t="s">
        <v>536</v>
      </c>
      <c r="B38" s="171">
        <v>388</v>
      </c>
      <c r="C38" s="468">
        <v>8</v>
      </c>
      <c r="D38" s="469">
        <v>380</v>
      </c>
      <c r="E38" s="469">
        <v>376</v>
      </c>
      <c r="F38" s="468">
        <v>12</v>
      </c>
    </row>
    <row r="39" spans="1:6">
      <c r="A39" s="459" t="s">
        <v>537</v>
      </c>
      <c r="B39" s="170">
        <v>367</v>
      </c>
      <c r="C39" s="470">
        <v>12</v>
      </c>
      <c r="D39" s="471">
        <v>355</v>
      </c>
      <c r="E39" s="471">
        <v>364</v>
      </c>
      <c r="F39" s="470">
        <v>3</v>
      </c>
    </row>
    <row r="40" spans="1:6">
      <c r="A40" s="461"/>
      <c r="B40" s="64"/>
      <c r="C40" s="64"/>
      <c r="D40" s="64"/>
      <c r="E40" s="64"/>
      <c r="F40" s="64"/>
    </row>
    <row r="41" spans="1:6">
      <c r="A41" s="288" t="s">
        <v>566</v>
      </c>
      <c r="B41" s="450"/>
      <c r="C41" s="450"/>
      <c r="D41" s="450"/>
      <c r="E41" s="450"/>
      <c r="F41" s="451" t="s">
        <v>567</v>
      </c>
    </row>
    <row r="42" spans="1:6" ht="13.5" customHeight="1">
      <c r="A42" s="288" t="s">
        <v>552</v>
      </c>
      <c r="B42" s="450"/>
      <c r="C42" s="450"/>
      <c r="D42" s="450"/>
      <c r="E42" s="450"/>
      <c r="F42" s="450"/>
    </row>
    <row r="43" spans="1:6">
      <c r="A43" s="465"/>
      <c r="B43" s="4"/>
      <c r="C43" s="4"/>
      <c r="D43" s="4"/>
      <c r="E43" s="4"/>
      <c r="F43" s="4"/>
    </row>
    <row r="44" spans="1:6">
      <c r="A44" s="465"/>
      <c r="B44" s="4"/>
      <c r="C44" s="4"/>
      <c r="D44" s="4"/>
      <c r="E44" s="4"/>
      <c r="F44" s="4"/>
    </row>
    <row r="45" spans="1:6" ht="14.25" thickBot="1">
      <c r="A45" s="452" t="s">
        <v>553</v>
      </c>
      <c r="B45" s="450"/>
      <c r="C45" s="450"/>
      <c r="D45" s="450"/>
      <c r="E45" s="450"/>
      <c r="F45" s="451" t="s">
        <v>233</v>
      </c>
    </row>
    <row r="46" spans="1:6" ht="14.25" thickTop="1">
      <c r="A46" s="832" t="s">
        <v>514</v>
      </c>
      <c r="B46" s="837" t="s">
        <v>543</v>
      </c>
      <c r="C46" s="838"/>
      <c r="D46" s="839"/>
      <c r="E46" s="834" t="s">
        <v>544</v>
      </c>
      <c r="F46" s="830" t="s">
        <v>545</v>
      </c>
    </row>
    <row r="47" spans="1:6">
      <c r="A47" s="833"/>
      <c r="B47" s="453" t="s">
        <v>546</v>
      </c>
      <c r="C47" s="454" t="s">
        <v>547</v>
      </c>
      <c r="D47" s="454" t="s">
        <v>548</v>
      </c>
      <c r="E47" s="835"/>
      <c r="F47" s="831"/>
    </row>
    <row r="48" spans="1:6">
      <c r="A48" s="455"/>
      <c r="B48" s="456"/>
      <c r="C48" s="457"/>
      <c r="D48" s="457"/>
      <c r="E48" s="456"/>
      <c r="F48" s="456"/>
    </row>
    <row r="49" spans="1:6">
      <c r="A49" s="458" t="s">
        <v>535</v>
      </c>
      <c r="B49" s="469">
        <v>444</v>
      </c>
      <c r="C49" s="468" t="s">
        <v>4</v>
      </c>
      <c r="D49" s="469">
        <v>444</v>
      </c>
      <c r="E49" s="469">
        <v>444</v>
      </c>
      <c r="F49" s="468" t="s">
        <v>4</v>
      </c>
    </row>
    <row r="50" spans="1:6">
      <c r="A50" s="458" t="s">
        <v>536</v>
      </c>
      <c r="B50" s="469">
        <v>482</v>
      </c>
      <c r="C50" s="468" t="s">
        <v>575</v>
      </c>
      <c r="D50" s="469">
        <v>482</v>
      </c>
      <c r="E50" s="469">
        <v>482</v>
      </c>
      <c r="F50" s="468" t="s">
        <v>575</v>
      </c>
    </row>
    <row r="51" spans="1:6">
      <c r="A51" s="459" t="s">
        <v>537</v>
      </c>
      <c r="B51" s="471">
        <v>378</v>
      </c>
      <c r="C51" s="470" t="s">
        <v>575</v>
      </c>
      <c r="D51" s="471">
        <v>378</v>
      </c>
      <c r="E51" s="471">
        <v>378</v>
      </c>
      <c r="F51" s="470" t="s">
        <v>575</v>
      </c>
    </row>
    <row r="52" spans="1:6">
      <c r="A52" s="461"/>
      <c r="B52" s="64"/>
      <c r="C52" s="64"/>
      <c r="D52" s="64"/>
      <c r="E52" s="64"/>
      <c r="F52" s="64"/>
    </row>
    <row r="53" spans="1:6">
      <c r="A53" s="288" t="s">
        <v>566</v>
      </c>
      <c r="B53" s="450"/>
      <c r="C53" s="450"/>
      <c r="D53" s="450"/>
      <c r="E53" s="450"/>
      <c r="F53" s="451" t="s">
        <v>567</v>
      </c>
    </row>
    <row r="54" spans="1:6">
      <c r="A54" s="288" t="s">
        <v>562</v>
      </c>
      <c r="B54" s="450"/>
      <c r="C54" s="450"/>
      <c r="D54" s="450"/>
      <c r="E54" s="450"/>
      <c r="F54" s="450"/>
    </row>
    <row r="55" spans="1:6">
      <c r="A55" s="288" t="s">
        <v>563</v>
      </c>
      <c r="B55" s="450"/>
      <c r="C55" s="450"/>
      <c r="D55" s="450"/>
      <c r="E55" s="450"/>
      <c r="F55" s="450"/>
    </row>
    <row r="62" spans="1:6" ht="14.25">
      <c r="A62" s="822" t="s">
        <v>511</v>
      </c>
      <c r="B62" s="822"/>
      <c r="C62" s="822"/>
      <c r="D62" s="401"/>
      <c r="E62" s="401"/>
      <c r="F62" s="289"/>
    </row>
    <row r="63" spans="1:6">
      <c r="A63" s="449" t="s">
        <v>564</v>
      </c>
      <c r="B63" s="450"/>
      <c r="C63" s="450"/>
      <c r="D63" s="450"/>
      <c r="E63" s="450"/>
      <c r="F63" s="451"/>
    </row>
    <row r="64" spans="1:6" ht="14.25" thickBot="1">
      <c r="A64" s="452" t="s">
        <v>513</v>
      </c>
      <c r="B64" s="450"/>
      <c r="C64" s="450"/>
      <c r="D64" s="450"/>
      <c r="E64" s="450"/>
      <c r="F64" s="451" t="s">
        <v>233</v>
      </c>
    </row>
    <row r="65" spans="1:6" ht="14.25" thickTop="1">
      <c r="A65" s="832" t="s">
        <v>514</v>
      </c>
      <c r="B65" s="837" t="s">
        <v>515</v>
      </c>
      <c r="C65" s="838"/>
      <c r="D65" s="839"/>
      <c r="E65" s="834" t="s">
        <v>516</v>
      </c>
      <c r="F65" s="830" t="s">
        <v>570</v>
      </c>
    </row>
    <row r="66" spans="1:6">
      <c r="A66" s="833"/>
      <c r="B66" s="453" t="s">
        <v>518</v>
      </c>
      <c r="C66" s="454" t="s">
        <v>565</v>
      </c>
      <c r="D66" s="454" t="s">
        <v>520</v>
      </c>
      <c r="E66" s="835"/>
      <c r="F66" s="831"/>
    </row>
    <row r="67" spans="1:6">
      <c r="A67" s="455"/>
      <c r="B67" s="456"/>
      <c r="C67" s="457"/>
      <c r="D67" s="457"/>
      <c r="E67" s="456"/>
      <c r="F67" s="456"/>
    </row>
    <row r="68" spans="1:6">
      <c r="A68" s="458" t="s">
        <v>535</v>
      </c>
      <c r="B68" s="21">
        <v>1</v>
      </c>
      <c r="C68" s="21" t="s">
        <v>4</v>
      </c>
      <c r="D68" s="21">
        <v>1</v>
      </c>
      <c r="E68" s="21">
        <v>1</v>
      </c>
      <c r="F68" s="21" t="s">
        <v>4</v>
      </c>
    </row>
    <row r="69" spans="1:6">
      <c r="A69" s="458" t="s">
        <v>571</v>
      </c>
      <c r="B69" s="21">
        <v>2</v>
      </c>
      <c r="C69" s="21" t="s">
        <v>4</v>
      </c>
      <c r="D69" s="21">
        <v>2</v>
      </c>
      <c r="E69" s="21">
        <v>2</v>
      </c>
      <c r="F69" s="21" t="s">
        <v>4</v>
      </c>
    </row>
    <row r="70" spans="1:6">
      <c r="A70" s="459" t="s">
        <v>568</v>
      </c>
      <c r="B70" s="22">
        <v>1</v>
      </c>
      <c r="C70" s="22" t="s">
        <v>96</v>
      </c>
      <c r="D70" s="22">
        <v>1</v>
      </c>
      <c r="E70" s="22">
        <v>1</v>
      </c>
      <c r="F70" s="22" t="s">
        <v>96</v>
      </c>
    </row>
    <row r="71" spans="1:6">
      <c r="A71" s="461"/>
      <c r="B71" s="64"/>
      <c r="C71" s="64"/>
      <c r="D71" s="64"/>
      <c r="E71" s="64"/>
      <c r="F71" s="64"/>
    </row>
    <row r="72" spans="1:6">
      <c r="A72" s="288" t="s">
        <v>566</v>
      </c>
      <c r="B72" s="450"/>
      <c r="C72" s="450"/>
      <c r="D72" s="450"/>
      <c r="E72" s="450"/>
      <c r="F72" s="451" t="s">
        <v>567</v>
      </c>
    </row>
    <row r="73" spans="1:6">
      <c r="A73" s="288" t="s">
        <v>528</v>
      </c>
      <c r="B73" s="450"/>
      <c r="C73" s="450"/>
      <c r="D73" s="450"/>
      <c r="E73" s="450"/>
      <c r="F73" s="450"/>
    </row>
    <row r="74" spans="1:6">
      <c r="A74" s="288" t="s">
        <v>529</v>
      </c>
      <c r="B74" s="450"/>
      <c r="C74" s="450"/>
      <c r="D74" s="450"/>
      <c r="E74" s="450"/>
      <c r="F74" s="450"/>
    </row>
    <row r="75" spans="1:6">
      <c r="A75" s="462"/>
      <c r="B75" s="450"/>
      <c r="C75" s="450"/>
      <c r="D75" s="450"/>
      <c r="E75" s="450"/>
      <c r="F75" s="450"/>
    </row>
    <row r="76" spans="1:6">
      <c r="A76" s="450"/>
      <c r="B76" s="450"/>
      <c r="C76" s="450"/>
      <c r="D76" s="450"/>
      <c r="E76" s="450"/>
      <c r="F76" s="450"/>
    </row>
    <row r="77" spans="1:6" ht="14.25" thickBot="1">
      <c r="A77" s="452" t="s">
        <v>530</v>
      </c>
      <c r="B77" s="450"/>
      <c r="C77" s="450"/>
      <c r="D77" s="450"/>
      <c r="E77" s="450"/>
      <c r="F77" s="451" t="s">
        <v>233</v>
      </c>
    </row>
    <row r="78" spans="1:6" ht="14.25" thickTop="1">
      <c r="A78" s="832" t="s">
        <v>514</v>
      </c>
      <c r="B78" s="830" t="s">
        <v>518</v>
      </c>
      <c r="C78" s="830" t="s">
        <v>531</v>
      </c>
      <c r="D78" s="463"/>
      <c r="E78" s="834" t="s">
        <v>532</v>
      </c>
      <c r="F78" s="830" t="s">
        <v>533</v>
      </c>
    </row>
    <row r="79" spans="1:6">
      <c r="A79" s="833"/>
      <c r="B79" s="831"/>
      <c r="C79" s="836"/>
      <c r="D79" s="453" t="s">
        <v>534</v>
      </c>
      <c r="E79" s="835"/>
      <c r="F79" s="831"/>
    </row>
    <row r="80" spans="1:6">
      <c r="A80" s="455"/>
      <c r="B80" s="456"/>
      <c r="C80" s="457"/>
      <c r="D80" s="457"/>
      <c r="E80" s="456"/>
      <c r="F80" s="456"/>
    </row>
    <row r="81" spans="1:6">
      <c r="A81" s="458" t="s">
        <v>535</v>
      </c>
      <c r="B81" s="468">
        <v>1</v>
      </c>
      <c r="C81" s="468" t="s">
        <v>4</v>
      </c>
      <c r="D81" s="468" t="s">
        <v>4</v>
      </c>
      <c r="E81" s="468" t="s">
        <v>4</v>
      </c>
      <c r="F81" s="468">
        <v>1</v>
      </c>
    </row>
    <row r="82" spans="1:6">
      <c r="A82" s="458" t="s">
        <v>571</v>
      </c>
      <c r="B82" s="474" t="s">
        <v>4</v>
      </c>
      <c r="C82" s="468" t="s">
        <v>4</v>
      </c>
      <c r="D82" s="468" t="s">
        <v>4</v>
      </c>
      <c r="E82" s="468" t="s">
        <v>4</v>
      </c>
      <c r="F82" s="474" t="s">
        <v>4</v>
      </c>
    </row>
    <row r="83" spans="1:6">
      <c r="A83" s="459" t="s">
        <v>568</v>
      </c>
      <c r="B83" s="470">
        <v>1</v>
      </c>
      <c r="C83" s="470">
        <v>1</v>
      </c>
      <c r="D83" s="470" t="s">
        <v>575</v>
      </c>
      <c r="E83" s="470" t="s">
        <v>575</v>
      </c>
      <c r="F83" s="470" t="s">
        <v>625</v>
      </c>
    </row>
    <row r="84" spans="1:6">
      <c r="A84" s="461"/>
      <c r="B84" s="64"/>
      <c r="C84" s="64"/>
      <c r="D84" s="64"/>
      <c r="E84" s="64"/>
      <c r="F84" s="64"/>
    </row>
    <row r="85" spans="1:6">
      <c r="A85" s="288" t="s">
        <v>566</v>
      </c>
      <c r="B85" s="450"/>
      <c r="C85" s="450"/>
      <c r="D85" s="450"/>
      <c r="E85" s="450"/>
      <c r="F85" s="451" t="s">
        <v>567</v>
      </c>
    </row>
    <row r="86" spans="1:6">
      <c r="A86" s="288" t="s">
        <v>540</v>
      </c>
      <c r="B86" s="450"/>
      <c r="C86" s="450"/>
      <c r="D86" s="450"/>
      <c r="E86" s="450"/>
      <c r="F86" s="450"/>
    </row>
    <row r="87" spans="1:6">
      <c r="A87" s="288" t="s">
        <v>541</v>
      </c>
      <c r="B87" s="450"/>
      <c r="C87" s="450"/>
      <c r="D87" s="450"/>
      <c r="E87" s="450"/>
      <c r="F87" s="450"/>
    </row>
    <row r="88" spans="1:6">
      <c r="A88" s="465"/>
      <c r="B88" s="4"/>
      <c r="C88" s="4"/>
      <c r="D88" s="4"/>
      <c r="E88" s="4"/>
      <c r="F88" s="4"/>
    </row>
    <row r="89" spans="1:6">
      <c r="A89" s="465"/>
      <c r="B89" s="4"/>
      <c r="C89" s="4"/>
      <c r="D89" s="4"/>
      <c r="E89" s="4"/>
      <c r="F89" s="4"/>
    </row>
    <row r="90" spans="1:6" ht="14.25" thickBot="1">
      <c r="A90" s="452" t="s">
        <v>542</v>
      </c>
      <c r="B90" s="450"/>
      <c r="C90" s="450"/>
      <c r="D90" s="450"/>
      <c r="E90" s="450"/>
      <c r="F90" s="451" t="s">
        <v>233</v>
      </c>
    </row>
    <row r="91" spans="1:6" ht="14.25" thickTop="1">
      <c r="A91" s="832" t="s">
        <v>514</v>
      </c>
      <c r="B91" s="837" t="s">
        <v>515</v>
      </c>
      <c r="C91" s="838"/>
      <c r="D91" s="839"/>
      <c r="E91" s="834" t="s">
        <v>544</v>
      </c>
      <c r="F91" s="830" t="s">
        <v>545</v>
      </c>
    </row>
    <row r="92" spans="1:6">
      <c r="A92" s="833"/>
      <c r="B92" s="453" t="s">
        <v>546</v>
      </c>
      <c r="C92" s="454" t="s">
        <v>626</v>
      </c>
      <c r="D92" s="454" t="s">
        <v>627</v>
      </c>
      <c r="E92" s="835"/>
      <c r="F92" s="831"/>
    </row>
    <row r="93" spans="1:6">
      <c r="A93" s="455"/>
      <c r="B93" s="456"/>
      <c r="C93" s="457"/>
      <c r="D93" s="457"/>
      <c r="E93" s="456"/>
      <c r="F93" s="456"/>
    </row>
    <row r="94" spans="1:6">
      <c r="A94" s="458" t="s">
        <v>535</v>
      </c>
      <c r="B94" s="171">
        <v>435</v>
      </c>
      <c r="C94" s="468">
        <v>14</v>
      </c>
      <c r="D94" s="469">
        <v>421</v>
      </c>
      <c r="E94" s="469">
        <v>427</v>
      </c>
      <c r="F94" s="468">
        <v>8</v>
      </c>
    </row>
    <row r="95" spans="1:6">
      <c r="A95" s="458" t="s">
        <v>536</v>
      </c>
      <c r="B95" s="171">
        <v>388</v>
      </c>
      <c r="C95" s="468">
        <v>8</v>
      </c>
      <c r="D95" s="469">
        <v>380</v>
      </c>
      <c r="E95" s="469">
        <v>376</v>
      </c>
      <c r="F95" s="468">
        <v>12</v>
      </c>
    </row>
    <row r="96" spans="1:6">
      <c r="A96" s="459" t="s">
        <v>568</v>
      </c>
      <c r="B96" s="170">
        <v>367</v>
      </c>
      <c r="C96" s="470">
        <v>12</v>
      </c>
      <c r="D96" s="471">
        <v>355</v>
      </c>
      <c r="E96" s="471">
        <v>364</v>
      </c>
      <c r="F96" s="470">
        <v>3</v>
      </c>
    </row>
    <row r="97" spans="1:6">
      <c r="A97" s="461"/>
      <c r="B97" s="64"/>
      <c r="C97" s="64"/>
      <c r="D97" s="64"/>
      <c r="E97" s="64"/>
      <c r="F97" s="64"/>
    </row>
    <row r="98" spans="1:6">
      <c r="A98" s="288" t="s">
        <v>566</v>
      </c>
      <c r="B98" s="450"/>
      <c r="C98" s="450"/>
      <c r="D98" s="450"/>
      <c r="E98" s="450"/>
      <c r="F98" s="451" t="s">
        <v>567</v>
      </c>
    </row>
    <row r="99" spans="1:6">
      <c r="A99" s="288" t="s">
        <v>552</v>
      </c>
      <c r="B99" s="450"/>
      <c r="C99" s="450"/>
      <c r="D99" s="450"/>
      <c r="E99" s="450"/>
      <c r="F99" s="450"/>
    </row>
    <row r="100" spans="1:6">
      <c r="A100" s="465"/>
      <c r="B100" s="4"/>
      <c r="C100" s="4"/>
      <c r="D100" s="4"/>
      <c r="E100" s="4"/>
      <c r="F100" s="4"/>
    </row>
    <row r="101" spans="1:6">
      <c r="A101" s="465"/>
      <c r="B101" s="4"/>
      <c r="C101" s="4"/>
      <c r="D101" s="4"/>
      <c r="E101" s="4"/>
      <c r="F101" s="4"/>
    </row>
    <row r="102" spans="1:6" ht="14.25" thickBot="1">
      <c r="A102" s="452" t="s">
        <v>553</v>
      </c>
      <c r="B102" s="450"/>
      <c r="C102" s="450"/>
      <c r="D102" s="450"/>
      <c r="E102" s="450"/>
      <c r="F102" s="451" t="s">
        <v>233</v>
      </c>
    </row>
    <row r="103" spans="1:6" ht="14.25" thickTop="1">
      <c r="A103" s="832" t="s">
        <v>514</v>
      </c>
      <c r="B103" s="837" t="s">
        <v>543</v>
      </c>
      <c r="C103" s="838"/>
      <c r="D103" s="839"/>
      <c r="E103" s="834" t="s">
        <v>544</v>
      </c>
      <c r="F103" s="830" t="s">
        <v>545</v>
      </c>
    </row>
    <row r="104" spans="1:6">
      <c r="A104" s="833"/>
      <c r="B104" s="453" t="s">
        <v>546</v>
      </c>
      <c r="C104" s="454" t="s">
        <v>565</v>
      </c>
      <c r="D104" s="454" t="s">
        <v>548</v>
      </c>
      <c r="E104" s="835"/>
      <c r="F104" s="831"/>
    </row>
    <row r="105" spans="1:6">
      <c r="A105" s="455"/>
      <c r="B105" s="456"/>
      <c r="C105" s="457"/>
      <c r="D105" s="457"/>
      <c r="E105" s="456"/>
      <c r="F105" s="456"/>
    </row>
    <row r="106" spans="1:6">
      <c r="A106" s="458" t="s">
        <v>535</v>
      </c>
      <c r="B106" s="469">
        <v>444</v>
      </c>
      <c r="C106" s="468" t="s">
        <v>4</v>
      </c>
      <c r="D106" s="469">
        <v>444</v>
      </c>
      <c r="E106" s="469">
        <v>444</v>
      </c>
      <c r="F106" s="468" t="s">
        <v>4</v>
      </c>
    </row>
    <row r="107" spans="1:6">
      <c r="A107" s="458" t="s">
        <v>571</v>
      </c>
      <c r="B107" s="469">
        <v>482</v>
      </c>
      <c r="C107" s="468" t="s">
        <v>96</v>
      </c>
      <c r="D107" s="469">
        <v>482</v>
      </c>
      <c r="E107" s="469">
        <v>482</v>
      </c>
      <c r="F107" s="468" t="s">
        <v>628</v>
      </c>
    </row>
    <row r="108" spans="1:6">
      <c r="A108" s="459" t="s">
        <v>568</v>
      </c>
      <c r="B108" s="471">
        <v>378</v>
      </c>
      <c r="C108" s="470" t="s">
        <v>575</v>
      </c>
      <c r="D108" s="471">
        <v>378</v>
      </c>
      <c r="E108" s="471">
        <v>378</v>
      </c>
      <c r="F108" s="470" t="s">
        <v>96</v>
      </c>
    </row>
    <row r="109" spans="1:6">
      <c r="A109" s="461"/>
      <c r="B109" s="64"/>
      <c r="C109" s="64"/>
      <c r="D109" s="64"/>
      <c r="E109" s="64"/>
      <c r="F109" s="64"/>
    </row>
    <row r="110" spans="1:6">
      <c r="A110" s="288" t="s">
        <v>566</v>
      </c>
      <c r="B110" s="450"/>
      <c r="C110" s="450"/>
      <c r="D110" s="450"/>
      <c r="E110" s="450"/>
      <c r="F110" s="451" t="s">
        <v>567</v>
      </c>
    </row>
    <row r="111" spans="1:6">
      <c r="A111" s="288" t="s">
        <v>562</v>
      </c>
      <c r="B111" s="450"/>
      <c r="C111" s="450"/>
      <c r="D111" s="450"/>
      <c r="E111" s="450"/>
      <c r="F111" s="450"/>
    </row>
    <row r="112" spans="1:6">
      <c r="A112" s="288" t="s">
        <v>563</v>
      </c>
      <c r="B112" s="450"/>
      <c r="C112" s="450"/>
      <c r="D112" s="450"/>
      <c r="E112" s="450"/>
      <c r="F112" s="450"/>
    </row>
  </sheetData>
  <mergeCells count="36">
    <mergeCell ref="A103:A104"/>
    <mergeCell ref="B103:D103"/>
    <mergeCell ref="E103:E104"/>
    <mergeCell ref="F103:F104"/>
    <mergeCell ref="A65:A66"/>
    <mergeCell ref="B65:D65"/>
    <mergeCell ref="E65:E66"/>
    <mergeCell ref="F65:F66"/>
    <mergeCell ref="A91:A92"/>
    <mergeCell ref="B91:D91"/>
    <mergeCell ref="E91:E92"/>
    <mergeCell ref="F91:F92"/>
    <mergeCell ref="A78:A79"/>
    <mergeCell ref="B78:B79"/>
    <mergeCell ref="C78:C79"/>
    <mergeCell ref="E78:E79"/>
    <mergeCell ref="F78:F79"/>
    <mergeCell ref="A21:A22"/>
    <mergeCell ref="B21:B22"/>
    <mergeCell ref="C21:C22"/>
    <mergeCell ref="E21:E22"/>
    <mergeCell ref="F21:F22"/>
    <mergeCell ref="A34:A35"/>
    <mergeCell ref="B34:D34"/>
    <mergeCell ref="E34:E35"/>
    <mergeCell ref="F34:F35"/>
    <mergeCell ref="A62:C62"/>
    <mergeCell ref="A46:A47"/>
    <mergeCell ref="B46:D46"/>
    <mergeCell ref="E46:E47"/>
    <mergeCell ref="F46:F47"/>
    <mergeCell ref="A5:C5"/>
    <mergeCell ref="A8:A9"/>
    <mergeCell ref="B8:D8"/>
    <mergeCell ref="E8:E9"/>
    <mergeCell ref="F8:F9"/>
  </mergeCells>
  <phoneticPr fontId="1"/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56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zoomScaleNormal="100" workbookViewId="0"/>
  </sheetViews>
  <sheetFormatPr defaultRowHeight="13.5"/>
  <cols>
    <col min="1" max="1" width="11.375" customWidth="1"/>
    <col min="2" max="2" width="1.375" customWidth="1"/>
    <col min="3" max="3" width="12.5" customWidth="1"/>
    <col min="4" max="4" width="1.375" customWidth="1"/>
    <col min="5" max="5" width="12.5" customWidth="1"/>
    <col min="6" max="6" width="1.375" customWidth="1"/>
    <col min="7" max="17" width="13" customWidth="1"/>
  </cols>
  <sheetData>
    <row r="1" spans="1:17">
      <c r="A1" t="s">
        <v>224</v>
      </c>
    </row>
    <row r="3" spans="1:17" ht="24">
      <c r="A3" s="49" t="s">
        <v>56</v>
      </c>
    </row>
    <row r="5" spans="1:17" ht="15" thickBot="1">
      <c r="A5" s="82" t="s">
        <v>130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24" t="s">
        <v>131</v>
      </c>
    </row>
    <row r="6" spans="1:17" ht="14.25" thickTop="1">
      <c r="A6" s="856" t="s">
        <v>132</v>
      </c>
      <c r="B6" s="856"/>
      <c r="C6" s="856"/>
      <c r="D6" s="856"/>
      <c r="E6" s="856"/>
      <c r="F6" s="857"/>
      <c r="G6" s="860" t="s">
        <v>133</v>
      </c>
      <c r="H6" s="852" t="s">
        <v>134</v>
      </c>
      <c r="I6" s="852"/>
      <c r="J6" s="852" t="s">
        <v>135</v>
      </c>
      <c r="K6" s="852" t="s">
        <v>136</v>
      </c>
      <c r="L6" s="852" t="s">
        <v>137</v>
      </c>
      <c r="M6" s="862" t="s">
        <v>138</v>
      </c>
      <c r="N6" s="864" t="s">
        <v>139</v>
      </c>
      <c r="O6" s="862" t="s">
        <v>140</v>
      </c>
      <c r="P6" s="862" t="s">
        <v>141</v>
      </c>
      <c r="Q6" s="865" t="s">
        <v>142</v>
      </c>
    </row>
    <row r="7" spans="1:17">
      <c r="A7" s="858"/>
      <c r="B7" s="858"/>
      <c r="C7" s="858"/>
      <c r="D7" s="858"/>
      <c r="E7" s="858"/>
      <c r="F7" s="859"/>
      <c r="G7" s="861"/>
      <c r="H7" s="84" t="s">
        <v>143</v>
      </c>
      <c r="I7" s="84" t="s">
        <v>144</v>
      </c>
      <c r="J7" s="853"/>
      <c r="K7" s="853"/>
      <c r="L7" s="853"/>
      <c r="M7" s="863"/>
      <c r="N7" s="863"/>
      <c r="O7" s="863"/>
      <c r="P7" s="863"/>
      <c r="Q7" s="866"/>
    </row>
    <row r="8" spans="1:17">
      <c r="A8" s="85"/>
      <c r="B8" s="85"/>
      <c r="C8" s="85"/>
      <c r="D8" s="85"/>
      <c r="E8" s="86"/>
      <c r="F8" s="87"/>
      <c r="G8" s="86"/>
      <c r="H8" s="86"/>
      <c r="I8" s="86"/>
      <c r="J8" s="86"/>
      <c r="K8" s="86"/>
      <c r="L8" s="86"/>
      <c r="M8" s="86"/>
      <c r="N8" s="86"/>
      <c r="O8" s="86"/>
      <c r="P8" s="86"/>
      <c r="Q8" s="88"/>
    </row>
    <row r="9" spans="1:17">
      <c r="A9" s="854" t="s">
        <v>145</v>
      </c>
      <c r="B9" s="20"/>
      <c r="C9" s="854" t="s">
        <v>146</v>
      </c>
      <c r="D9" s="20"/>
      <c r="E9" s="89" t="s">
        <v>147</v>
      </c>
      <c r="F9" s="90"/>
      <c r="G9" s="91">
        <v>161777871.58000001</v>
      </c>
      <c r="H9" s="91">
        <v>51846838.119000003</v>
      </c>
      <c r="I9" s="91">
        <v>13899237.213</v>
      </c>
      <c r="J9" s="91">
        <v>41177878.608999997</v>
      </c>
      <c r="K9" s="91">
        <v>6338434.5539999995</v>
      </c>
      <c r="L9" s="91">
        <v>20342.985000000001</v>
      </c>
      <c r="M9" s="91">
        <v>46917779.169</v>
      </c>
      <c r="N9" s="92">
        <v>5465.3</v>
      </c>
      <c r="O9" s="92" t="s">
        <v>4</v>
      </c>
      <c r="P9" s="92" t="s">
        <v>4</v>
      </c>
      <c r="Q9" s="92" t="s">
        <v>148</v>
      </c>
    </row>
    <row r="10" spans="1:17">
      <c r="A10" s="854"/>
      <c r="B10" s="20"/>
      <c r="C10" s="854"/>
      <c r="D10" s="20"/>
      <c r="E10" s="93" t="s">
        <v>149</v>
      </c>
      <c r="F10" s="94"/>
      <c r="G10" s="95">
        <v>158311150.75600001</v>
      </c>
      <c r="H10" s="95">
        <v>51281695.612000003</v>
      </c>
      <c r="I10" s="95">
        <v>12769445.364</v>
      </c>
      <c r="J10" s="95">
        <v>41030543.813000001</v>
      </c>
      <c r="K10" s="95">
        <v>6166747.1890000002</v>
      </c>
      <c r="L10" s="95">
        <v>1960.7380000000001</v>
      </c>
      <c r="M10" s="95">
        <v>45487194.748999998</v>
      </c>
      <c r="N10" s="96">
        <v>5465.3</v>
      </c>
      <c r="O10" s="96" t="s">
        <v>4</v>
      </c>
      <c r="P10" s="96" t="s">
        <v>4</v>
      </c>
      <c r="Q10" s="96" t="s">
        <v>148</v>
      </c>
    </row>
    <row r="11" spans="1:17">
      <c r="A11" s="854"/>
      <c r="B11" s="20"/>
      <c r="C11" s="855" t="s">
        <v>150</v>
      </c>
      <c r="D11" s="20"/>
      <c r="E11" s="89" t="s">
        <v>147</v>
      </c>
      <c r="F11" s="90"/>
      <c r="G11" s="91">
        <v>85909638.494000003</v>
      </c>
      <c r="H11" s="91">
        <v>14879759.213</v>
      </c>
      <c r="I11" s="91">
        <v>6194414.5549999997</v>
      </c>
      <c r="J11" s="91">
        <v>11971044.137</v>
      </c>
      <c r="K11" s="91">
        <v>2421844.4810000001</v>
      </c>
      <c r="L11" s="91">
        <v>1029.694</v>
      </c>
      <c r="M11" s="91">
        <v>21648516.5</v>
      </c>
      <c r="N11" s="92">
        <v>52449.599999999999</v>
      </c>
      <c r="O11" s="92" t="s">
        <v>4</v>
      </c>
      <c r="P11" s="92" t="s">
        <v>148</v>
      </c>
      <c r="Q11" s="92">
        <v>670166.61400000751</v>
      </c>
    </row>
    <row r="12" spans="1:17">
      <c r="A12" s="854"/>
      <c r="B12" s="20"/>
      <c r="C12" s="855"/>
      <c r="D12" s="20"/>
      <c r="E12" s="93" t="s">
        <v>149</v>
      </c>
      <c r="F12" s="94"/>
      <c r="G12" s="95">
        <v>82390236.622999996</v>
      </c>
      <c r="H12" s="95">
        <v>14731031.608999999</v>
      </c>
      <c r="I12" s="95">
        <v>5789506.3739999998</v>
      </c>
      <c r="J12" s="95">
        <v>11916255.538000001</v>
      </c>
      <c r="K12" s="95">
        <v>2299039.1809999999</v>
      </c>
      <c r="L12" s="96" t="s">
        <v>4</v>
      </c>
      <c r="M12" s="95">
        <v>21165599.327</v>
      </c>
      <c r="N12" s="96">
        <v>52443.7</v>
      </c>
      <c r="O12" s="96" t="s">
        <v>4</v>
      </c>
      <c r="P12" s="96" t="s">
        <v>148</v>
      </c>
      <c r="Q12" s="96">
        <v>669133</v>
      </c>
    </row>
    <row r="13" spans="1:17">
      <c r="A13" s="85"/>
      <c r="B13" s="20"/>
      <c r="C13" s="97"/>
      <c r="D13" s="20"/>
      <c r="E13" s="89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8"/>
    </row>
    <row r="14" spans="1:17">
      <c r="A14" s="867">
        <v>22</v>
      </c>
      <c r="B14" s="4"/>
      <c r="C14" s="867" t="s">
        <v>146</v>
      </c>
      <c r="D14" s="4"/>
      <c r="E14" s="99" t="s">
        <v>147</v>
      </c>
      <c r="F14" s="100"/>
      <c r="G14" s="101">
        <v>165083906</v>
      </c>
      <c r="H14" s="101">
        <v>50297638</v>
      </c>
      <c r="I14" s="101">
        <v>12209339</v>
      </c>
      <c r="J14" s="101">
        <v>45463519</v>
      </c>
      <c r="K14" s="101">
        <v>6647452</v>
      </c>
      <c r="L14" s="101">
        <v>17162</v>
      </c>
      <c r="M14" s="101">
        <v>48818468</v>
      </c>
      <c r="N14" s="102">
        <v>8929</v>
      </c>
      <c r="O14" s="102" t="s">
        <v>151</v>
      </c>
      <c r="P14" s="102" t="s">
        <v>151</v>
      </c>
      <c r="Q14" s="102" t="s">
        <v>152</v>
      </c>
    </row>
    <row r="15" spans="1:17">
      <c r="A15" s="867"/>
      <c r="B15" s="4"/>
      <c r="C15" s="867"/>
      <c r="D15" s="4"/>
      <c r="E15" s="103" t="s">
        <v>149</v>
      </c>
      <c r="F15" s="104"/>
      <c r="G15" s="105">
        <v>162104316</v>
      </c>
      <c r="H15" s="105">
        <v>49823666</v>
      </c>
      <c r="I15" s="105">
        <v>11219592</v>
      </c>
      <c r="J15" s="105">
        <v>45336539</v>
      </c>
      <c r="K15" s="105">
        <v>6418616</v>
      </c>
      <c r="L15" s="105">
        <v>80</v>
      </c>
      <c r="M15" s="105">
        <v>47676610</v>
      </c>
      <c r="N15" s="106">
        <v>8929</v>
      </c>
      <c r="O15" s="106" t="s">
        <v>151</v>
      </c>
      <c r="P15" s="106" t="s">
        <v>151</v>
      </c>
      <c r="Q15" s="106" t="s">
        <v>152</v>
      </c>
    </row>
    <row r="16" spans="1:17">
      <c r="A16" s="867"/>
      <c r="B16" s="4"/>
      <c r="C16" s="868" t="s">
        <v>150</v>
      </c>
      <c r="D16" s="4"/>
      <c r="E16" s="99" t="s">
        <v>147</v>
      </c>
      <c r="F16" s="100"/>
      <c r="G16" s="101">
        <v>57732020</v>
      </c>
      <c r="H16" s="101">
        <v>14529892</v>
      </c>
      <c r="I16" s="101">
        <v>4965283</v>
      </c>
      <c r="J16" s="101">
        <v>11486357</v>
      </c>
      <c r="K16" s="101">
        <v>2792754</v>
      </c>
      <c r="L16" s="101">
        <v>1030</v>
      </c>
      <c r="M16" s="101">
        <v>19642598</v>
      </c>
      <c r="N16" s="102">
        <v>51958</v>
      </c>
      <c r="O16" s="102" t="s">
        <v>151</v>
      </c>
      <c r="P16" s="102" t="s">
        <v>148</v>
      </c>
      <c r="Q16" s="102">
        <v>1093624</v>
      </c>
    </row>
    <row r="17" spans="1:17">
      <c r="A17" s="867"/>
      <c r="B17" s="4"/>
      <c r="C17" s="868"/>
      <c r="D17" s="4"/>
      <c r="E17" s="103" t="s">
        <v>149</v>
      </c>
      <c r="F17" s="104"/>
      <c r="G17" s="105">
        <v>56637295</v>
      </c>
      <c r="H17" s="105">
        <v>14369413</v>
      </c>
      <c r="I17" s="105">
        <v>4589770</v>
      </c>
      <c r="J17" s="105">
        <v>11418777</v>
      </c>
      <c r="K17" s="105">
        <v>2759996</v>
      </c>
      <c r="L17" s="106">
        <v>547</v>
      </c>
      <c r="M17" s="105">
        <v>19185158</v>
      </c>
      <c r="N17" s="106">
        <v>51945</v>
      </c>
      <c r="O17" s="106" t="s">
        <v>151</v>
      </c>
      <c r="P17" s="106" t="s">
        <v>152</v>
      </c>
      <c r="Q17" s="106">
        <v>1093299</v>
      </c>
    </row>
    <row r="18" spans="1:17">
      <c r="A18" s="85"/>
      <c r="B18" s="20"/>
      <c r="C18" s="97"/>
      <c r="D18" s="20"/>
      <c r="E18" s="89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8"/>
    </row>
    <row r="19" spans="1:17">
      <c r="A19" s="867">
        <v>23</v>
      </c>
      <c r="B19" s="4"/>
      <c r="C19" s="867" t="s">
        <v>146</v>
      </c>
      <c r="D19" s="4"/>
      <c r="E19" s="99" t="s">
        <v>147</v>
      </c>
      <c r="F19" s="100"/>
      <c r="G19" s="134">
        <v>160016143</v>
      </c>
      <c r="H19" s="101">
        <v>49862668</v>
      </c>
      <c r="I19" s="101">
        <v>13203201</v>
      </c>
      <c r="J19" s="101">
        <v>42924822</v>
      </c>
      <c r="K19" s="101">
        <v>6724423</v>
      </c>
      <c r="L19" s="101">
        <v>16124</v>
      </c>
      <c r="M19" s="101">
        <v>47275902</v>
      </c>
      <c r="N19" s="102">
        <v>9003</v>
      </c>
      <c r="O19" s="102" t="s">
        <v>151</v>
      </c>
      <c r="P19" s="102" t="s">
        <v>152</v>
      </c>
      <c r="Q19" s="102" t="s">
        <v>152</v>
      </c>
    </row>
    <row r="20" spans="1:17">
      <c r="A20" s="867"/>
      <c r="B20" s="4"/>
      <c r="C20" s="867"/>
      <c r="D20" s="4"/>
      <c r="E20" s="103" t="s">
        <v>149</v>
      </c>
      <c r="F20" s="104"/>
      <c r="G20" s="135">
        <v>157280817</v>
      </c>
      <c r="H20" s="105">
        <v>49452318</v>
      </c>
      <c r="I20" s="105">
        <v>12298937</v>
      </c>
      <c r="J20" s="105">
        <v>42780975</v>
      </c>
      <c r="K20" s="105">
        <v>6545158</v>
      </c>
      <c r="L20" s="105">
        <v>440</v>
      </c>
      <c r="M20" s="105">
        <v>46193986</v>
      </c>
      <c r="N20" s="106">
        <v>9003</v>
      </c>
      <c r="O20" s="106" t="s">
        <v>151</v>
      </c>
      <c r="P20" s="106" t="s">
        <v>152</v>
      </c>
      <c r="Q20" s="106" t="s">
        <v>152</v>
      </c>
    </row>
    <row r="21" spans="1:17">
      <c r="A21" s="867"/>
      <c r="B21" s="4"/>
      <c r="C21" s="868" t="s">
        <v>150</v>
      </c>
      <c r="D21" s="4"/>
      <c r="E21" s="99" t="s">
        <v>147</v>
      </c>
      <c r="F21" s="100"/>
      <c r="G21" s="134">
        <v>56086406</v>
      </c>
      <c r="H21" s="101">
        <v>15416670</v>
      </c>
      <c r="I21" s="101">
        <v>5051118</v>
      </c>
      <c r="J21" s="101">
        <v>12586961</v>
      </c>
      <c r="K21" s="101">
        <v>2959294</v>
      </c>
      <c r="L21" s="101">
        <v>483</v>
      </c>
      <c r="M21" s="101">
        <v>18900979</v>
      </c>
      <c r="N21" s="102">
        <v>53477</v>
      </c>
      <c r="O21" s="102" t="s">
        <v>151</v>
      </c>
      <c r="P21" s="102" t="s">
        <v>151</v>
      </c>
      <c r="Q21" s="102">
        <v>1117424</v>
      </c>
    </row>
    <row r="22" spans="1:17">
      <c r="A22" s="867"/>
      <c r="B22" s="4"/>
      <c r="C22" s="868"/>
      <c r="D22" s="4"/>
      <c r="E22" s="103" t="s">
        <v>149</v>
      </c>
      <c r="F22" s="104"/>
      <c r="G22" s="135">
        <v>55014133</v>
      </c>
      <c r="H22" s="105">
        <v>15271215</v>
      </c>
      <c r="I22" s="105">
        <v>4698543</v>
      </c>
      <c r="J22" s="105">
        <v>12534928</v>
      </c>
      <c r="K22" s="105">
        <v>2897883</v>
      </c>
      <c r="L22" s="106" t="s">
        <v>151</v>
      </c>
      <c r="M22" s="105">
        <v>18440924</v>
      </c>
      <c r="N22" s="106">
        <v>53477</v>
      </c>
      <c r="O22" s="106" t="s">
        <v>151</v>
      </c>
      <c r="P22" s="106" t="s">
        <v>151</v>
      </c>
      <c r="Q22" s="106">
        <v>1117163</v>
      </c>
    </row>
    <row r="23" spans="1:17">
      <c r="A23" s="85"/>
      <c r="B23" s="20"/>
      <c r="C23" s="97"/>
      <c r="D23" s="20"/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8"/>
    </row>
    <row r="24" spans="1:17">
      <c r="A24" s="867">
        <v>24</v>
      </c>
      <c r="B24" s="4"/>
      <c r="C24" s="867" t="s">
        <v>146</v>
      </c>
      <c r="D24" s="4"/>
      <c r="E24" s="99" t="s">
        <v>147</v>
      </c>
      <c r="F24" s="100"/>
      <c r="G24" s="134">
        <f>SUM(H24:Q24)</f>
        <v>158379958</v>
      </c>
      <c r="H24" s="101">
        <v>48223089</v>
      </c>
      <c r="I24" s="101">
        <v>12759706</v>
      </c>
      <c r="J24" s="101">
        <v>43855169</v>
      </c>
      <c r="K24" s="101">
        <v>7293966</v>
      </c>
      <c r="L24" s="101">
        <v>9002</v>
      </c>
      <c r="M24" s="102">
        <v>46231492</v>
      </c>
      <c r="N24" s="102">
        <v>7534</v>
      </c>
      <c r="O24" s="102" t="s">
        <v>4</v>
      </c>
      <c r="P24" s="102" t="s">
        <v>152</v>
      </c>
      <c r="Q24" s="107" t="s">
        <v>152</v>
      </c>
    </row>
    <row r="25" spans="1:17">
      <c r="A25" s="867"/>
      <c r="B25" s="4"/>
      <c r="C25" s="867"/>
      <c r="D25" s="4"/>
      <c r="E25" s="103" t="s">
        <v>149</v>
      </c>
      <c r="F25" s="104"/>
      <c r="G25" s="135">
        <f>SUM(H25:Q25)</f>
        <v>155705832</v>
      </c>
      <c r="H25" s="105">
        <v>47867941</v>
      </c>
      <c r="I25" s="105">
        <v>11918277</v>
      </c>
      <c r="J25" s="105">
        <v>43780201</v>
      </c>
      <c r="K25" s="105">
        <v>6897997</v>
      </c>
      <c r="L25" s="105">
        <v>482</v>
      </c>
      <c r="M25" s="106">
        <v>45233400</v>
      </c>
      <c r="N25" s="106">
        <v>7534</v>
      </c>
      <c r="O25" s="106" t="s">
        <v>4</v>
      </c>
      <c r="P25" s="106" t="s">
        <v>152</v>
      </c>
      <c r="Q25" s="108" t="s">
        <v>152</v>
      </c>
    </row>
    <row r="26" spans="1:17">
      <c r="A26" s="867"/>
      <c r="B26" s="4"/>
      <c r="C26" s="868" t="s">
        <v>150</v>
      </c>
      <c r="D26" s="4"/>
      <c r="E26" s="99" t="s">
        <v>147</v>
      </c>
      <c r="F26" s="100"/>
      <c r="G26" s="134">
        <v>56855326</v>
      </c>
      <c r="H26" s="101">
        <v>16366650</v>
      </c>
      <c r="I26" s="101">
        <v>4877629</v>
      </c>
      <c r="J26" s="134">
        <v>11876465</v>
      </c>
      <c r="K26" s="101">
        <v>4638077</v>
      </c>
      <c r="L26" s="101">
        <v>93</v>
      </c>
      <c r="M26" s="102">
        <v>18690300</v>
      </c>
      <c r="N26" s="102">
        <v>54192</v>
      </c>
      <c r="O26" s="102" t="s">
        <v>4</v>
      </c>
      <c r="P26" s="102" t="s">
        <v>4</v>
      </c>
      <c r="Q26" s="107">
        <v>1331287</v>
      </c>
    </row>
    <row r="27" spans="1:17">
      <c r="A27" s="867"/>
      <c r="B27" s="4"/>
      <c r="C27" s="868"/>
      <c r="D27" s="4"/>
      <c r="E27" s="103" t="s">
        <v>149</v>
      </c>
      <c r="F27" s="104"/>
      <c r="G27" s="135">
        <v>55884755</v>
      </c>
      <c r="H27" s="105">
        <v>16238095</v>
      </c>
      <c r="I27" s="105">
        <v>4532692</v>
      </c>
      <c r="J27" s="135">
        <v>11834123</v>
      </c>
      <c r="K27" s="106">
        <v>4592355</v>
      </c>
      <c r="L27" s="106" t="s">
        <v>151</v>
      </c>
      <c r="M27" s="106">
        <v>18282479</v>
      </c>
      <c r="N27" s="106">
        <v>54192</v>
      </c>
      <c r="O27" s="106" t="s">
        <v>4</v>
      </c>
      <c r="P27" s="106" t="s">
        <v>4</v>
      </c>
      <c r="Q27" s="108">
        <v>1331033</v>
      </c>
    </row>
    <row r="28" spans="1:17">
      <c r="A28" s="85"/>
      <c r="B28" s="20"/>
      <c r="C28" s="97"/>
      <c r="D28" s="20"/>
      <c r="E28" s="89"/>
      <c r="F28" s="9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8"/>
    </row>
    <row r="29" spans="1:17">
      <c r="A29" s="869">
        <v>25</v>
      </c>
      <c r="B29" s="5"/>
      <c r="C29" s="869" t="s">
        <v>146</v>
      </c>
      <c r="D29" s="5"/>
      <c r="E29" s="109" t="s">
        <v>147</v>
      </c>
      <c r="F29" s="110"/>
      <c r="G29" s="111">
        <v>163149484</v>
      </c>
      <c r="H29" s="111">
        <v>52596226</v>
      </c>
      <c r="I29" s="111">
        <v>13844871</v>
      </c>
      <c r="J29" s="111">
        <v>42401123</v>
      </c>
      <c r="K29" s="111">
        <v>6364528</v>
      </c>
      <c r="L29" s="111">
        <v>8520</v>
      </c>
      <c r="M29" s="112">
        <v>46240958</v>
      </c>
      <c r="N29" s="112">
        <v>7505</v>
      </c>
      <c r="O29" s="112" t="s">
        <v>4</v>
      </c>
      <c r="P29" s="112" t="s">
        <v>151</v>
      </c>
      <c r="Q29" s="113">
        <v>1685753</v>
      </c>
    </row>
    <row r="30" spans="1:17">
      <c r="A30" s="869"/>
      <c r="B30" s="5"/>
      <c r="C30" s="869"/>
      <c r="D30" s="5"/>
      <c r="E30" s="114" t="s">
        <v>149</v>
      </c>
      <c r="F30" s="115"/>
      <c r="G30" s="128">
        <v>160999853</v>
      </c>
      <c r="H30" s="116">
        <v>52283746</v>
      </c>
      <c r="I30" s="116">
        <v>13061188</v>
      </c>
      <c r="J30" s="116">
        <v>42334590</v>
      </c>
      <c r="K30" s="116">
        <v>6279948</v>
      </c>
      <c r="L30" s="116">
        <v>518</v>
      </c>
      <c r="M30" s="117">
        <v>45347327</v>
      </c>
      <c r="N30" s="117">
        <v>7505</v>
      </c>
      <c r="O30" s="117" t="s">
        <v>4</v>
      </c>
      <c r="P30" s="117" t="s">
        <v>151</v>
      </c>
      <c r="Q30" s="118">
        <v>1685031</v>
      </c>
    </row>
    <row r="31" spans="1:17">
      <c r="A31" s="869"/>
      <c r="B31" s="5"/>
      <c r="C31" s="870" t="s">
        <v>150</v>
      </c>
      <c r="D31" s="5"/>
      <c r="E31" s="109" t="s">
        <v>153</v>
      </c>
      <c r="F31" s="110"/>
      <c r="G31" s="129">
        <v>56470421</v>
      </c>
      <c r="H31" s="111">
        <v>16616046</v>
      </c>
      <c r="I31" s="111">
        <v>5393573</v>
      </c>
      <c r="J31" s="111">
        <v>13558795</v>
      </c>
      <c r="K31" s="111">
        <v>2232787</v>
      </c>
      <c r="L31" s="111">
        <v>93</v>
      </c>
      <c r="M31" s="112">
        <v>18608793</v>
      </c>
      <c r="N31" s="112">
        <v>60334</v>
      </c>
      <c r="O31" s="112" t="s">
        <v>4</v>
      </c>
      <c r="P31" s="112" t="s">
        <v>152</v>
      </c>
      <c r="Q31" s="113" t="s">
        <v>152</v>
      </c>
    </row>
    <row r="32" spans="1:17">
      <c r="A32" s="869"/>
      <c r="B32" s="5"/>
      <c r="C32" s="870"/>
      <c r="D32" s="5"/>
      <c r="E32" s="114" t="s">
        <v>149</v>
      </c>
      <c r="F32" s="115"/>
      <c r="G32" s="128">
        <v>55212173</v>
      </c>
      <c r="H32" s="116">
        <v>16496730</v>
      </c>
      <c r="I32" s="116">
        <v>5060924</v>
      </c>
      <c r="J32" s="116">
        <v>13521245</v>
      </c>
      <c r="K32" s="117">
        <v>1897917</v>
      </c>
      <c r="L32" s="117" t="s">
        <v>4</v>
      </c>
      <c r="M32" s="117">
        <v>18175023</v>
      </c>
      <c r="N32" s="117">
        <v>60334</v>
      </c>
      <c r="O32" s="117" t="s">
        <v>4</v>
      </c>
      <c r="P32" s="117" t="s">
        <v>152</v>
      </c>
      <c r="Q32" s="118" t="s">
        <v>152</v>
      </c>
    </row>
    <row r="33" spans="1:17">
      <c r="A33" s="119"/>
      <c r="B33" s="63"/>
      <c r="C33" s="63"/>
      <c r="D33" s="63"/>
      <c r="E33" s="120"/>
      <c r="F33" s="121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>
      <c r="A34" s="123" t="s">
        <v>154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24"/>
      <c r="M34" s="124"/>
      <c r="N34" s="124"/>
      <c r="O34" s="124"/>
      <c r="P34" s="124"/>
      <c r="Q34" s="24" t="s">
        <v>155</v>
      </c>
    </row>
    <row r="35" spans="1:17">
      <c r="A35" s="123" t="s">
        <v>156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24"/>
      <c r="M35" s="124"/>
      <c r="N35" s="124"/>
      <c r="O35" s="124"/>
      <c r="P35" s="124"/>
      <c r="Q35" s="24"/>
    </row>
    <row r="36" spans="1:17">
      <c r="A36" s="123" t="s">
        <v>157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24"/>
      <c r="M36" s="124"/>
      <c r="N36" s="124"/>
      <c r="O36" s="124"/>
      <c r="P36" s="124"/>
      <c r="Q36" s="125"/>
    </row>
    <row r="37" spans="1:17">
      <c r="A37" s="123" t="s">
        <v>158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24"/>
      <c r="M37" s="124"/>
      <c r="N37" s="124"/>
      <c r="O37" s="124"/>
      <c r="P37" s="124"/>
      <c r="Q37" s="124"/>
    </row>
    <row r="38" spans="1:17">
      <c r="A38" s="123" t="s">
        <v>159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23"/>
      <c r="M38" s="123"/>
      <c r="N38" s="83"/>
      <c r="O38" s="83"/>
      <c r="P38" s="83"/>
      <c r="Q38" s="124"/>
    </row>
    <row r="39" spans="1:17">
      <c r="A39" s="126" t="s">
        <v>325</v>
      </c>
      <c r="B39" s="127"/>
      <c r="C39" s="127"/>
      <c r="D39" s="127"/>
      <c r="E39" s="127"/>
      <c r="F39" s="127"/>
      <c r="G39" s="127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5" spans="1:17" ht="24">
      <c r="A45" s="49" t="s">
        <v>3</v>
      </c>
    </row>
    <row r="47" spans="1:17" ht="15" thickBot="1">
      <c r="A47" s="82" t="s">
        <v>130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24" t="s">
        <v>131</v>
      </c>
    </row>
    <row r="48" spans="1:17" ht="14.25" thickTop="1">
      <c r="A48" s="856" t="s">
        <v>132</v>
      </c>
      <c r="B48" s="856"/>
      <c r="C48" s="856"/>
      <c r="D48" s="856"/>
      <c r="E48" s="856"/>
      <c r="F48" s="857"/>
      <c r="G48" s="860" t="s">
        <v>133</v>
      </c>
      <c r="H48" s="852" t="s">
        <v>134</v>
      </c>
      <c r="I48" s="852"/>
      <c r="J48" s="852" t="s">
        <v>135</v>
      </c>
      <c r="K48" s="852" t="s">
        <v>136</v>
      </c>
      <c r="L48" s="852" t="s">
        <v>137</v>
      </c>
      <c r="M48" s="862" t="s">
        <v>138</v>
      </c>
      <c r="N48" s="864" t="s">
        <v>139</v>
      </c>
      <c r="O48" s="862" t="s">
        <v>140</v>
      </c>
      <c r="P48" s="862" t="s">
        <v>141</v>
      </c>
      <c r="Q48" s="865" t="s">
        <v>142</v>
      </c>
    </row>
    <row r="49" spans="1:17">
      <c r="A49" s="858"/>
      <c r="B49" s="858"/>
      <c r="C49" s="858"/>
      <c r="D49" s="858"/>
      <c r="E49" s="858"/>
      <c r="F49" s="859"/>
      <c r="G49" s="861"/>
      <c r="H49" s="84" t="s">
        <v>143</v>
      </c>
      <c r="I49" s="84" t="s">
        <v>144</v>
      </c>
      <c r="J49" s="853"/>
      <c r="K49" s="853"/>
      <c r="L49" s="853"/>
      <c r="M49" s="863"/>
      <c r="N49" s="863"/>
      <c r="O49" s="863"/>
      <c r="P49" s="863"/>
      <c r="Q49" s="866"/>
    </row>
    <row r="50" spans="1:17">
      <c r="A50" s="85"/>
      <c r="B50" s="85"/>
      <c r="C50" s="85"/>
      <c r="D50" s="85"/>
      <c r="E50" s="86"/>
      <c r="F50" s="87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8"/>
    </row>
    <row r="51" spans="1:17">
      <c r="A51" s="854" t="s">
        <v>145</v>
      </c>
      <c r="B51" s="20"/>
      <c r="C51" s="854" t="s">
        <v>146</v>
      </c>
      <c r="D51" s="20"/>
      <c r="E51" s="89" t="s">
        <v>147</v>
      </c>
      <c r="F51" s="90"/>
      <c r="G51" s="91">
        <v>161777871.58000001</v>
      </c>
      <c r="H51" s="91">
        <v>51846838.119000003</v>
      </c>
      <c r="I51" s="91">
        <v>13899237.213</v>
      </c>
      <c r="J51" s="91">
        <v>41177878.608999997</v>
      </c>
      <c r="K51" s="91">
        <v>6338434.5539999995</v>
      </c>
      <c r="L51" s="91">
        <v>20342.985000000001</v>
      </c>
      <c r="M51" s="91">
        <v>46917779.169</v>
      </c>
      <c r="N51" s="92">
        <v>5465.3</v>
      </c>
      <c r="O51" s="92" t="s">
        <v>4</v>
      </c>
      <c r="P51" s="92" t="s">
        <v>4</v>
      </c>
      <c r="Q51" s="92" t="s">
        <v>148</v>
      </c>
    </row>
    <row r="52" spans="1:17">
      <c r="A52" s="854"/>
      <c r="B52" s="20"/>
      <c r="C52" s="854"/>
      <c r="D52" s="20"/>
      <c r="E52" s="93" t="s">
        <v>149</v>
      </c>
      <c r="F52" s="94"/>
      <c r="G52" s="95">
        <v>158311150.75600001</v>
      </c>
      <c r="H52" s="95">
        <v>51281695.612000003</v>
      </c>
      <c r="I52" s="95">
        <v>12769445.364</v>
      </c>
      <c r="J52" s="95">
        <v>41030543.813000001</v>
      </c>
      <c r="K52" s="95">
        <v>6166747.1890000002</v>
      </c>
      <c r="L52" s="95">
        <v>1960.7380000000001</v>
      </c>
      <c r="M52" s="95">
        <v>45487194.748999998</v>
      </c>
      <c r="N52" s="96">
        <v>5465.3</v>
      </c>
      <c r="O52" s="96" t="s">
        <v>4</v>
      </c>
      <c r="P52" s="96" t="s">
        <v>4</v>
      </c>
      <c r="Q52" s="96" t="s">
        <v>148</v>
      </c>
    </row>
    <row r="53" spans="1:17">
      <c r="A53" s="854"/>
      <c r="B53" s="20"/>
      <c r="C53" s="855" t="s">
        <v>150</v>
      </c>
      <c r="D53" s="20"/>
      <c r="E53" s="89" t="s">
        <v>147</v>
      </c>
      <c r="F53" s="90"/>
      <c r="G53" s="91">
        <v>85909638.494000003</v>
      </c>
      <c r="H53" s="91">
        <v>14879759.213</v>
      </c>
      <c r="I53" s="91">
        <v>6194414.5549999997</v>
      </c>
      <c r="J53" s="91">
        <v>11971044.137</v>
      </c>
      <c r="K53" s="91">
        <v>2421844.4810000001</v>
      </c>
      <c r="L53" s="91">
        <v>1029.694</v>
      </c>
      <c r="M53" s="91">
        <v>21648516.5</v>
      </c>
      <c r="N53" s="92">
        <v>52449.599999999999</v>
      </c>
      <c r="O53" s="92" t="s">
        <v>4</v>
      </c>
      <c r="P53" s="92" t="s">
        <v>148</v>
      </c>
      <c r="Q53" s="92">
        <v>670166.61400000751</v>
      </c>
    </row>
    <row r="54" spans="1:17">
      <c r="A54" s="854"/>
      <c r="B54" s="20"/>
      <c r="C54" s="855"/>
      <c r="D54" s="20"/>
      <c r="E54" s="93" t="s">
        <v>149</v>
      </c>
      <c r="F54" s="94"/>
      <c r="G54" s="95">
        <v>82390236.622999996</v>
      </c>
      <c r="H54" s="95">
        <v>14731031.608999999</v>
      </c>
      <c r="I54" s="95">
        <v>5789506.3739999998</v>
      </c>
      <c r="J54" s="95">
        <v>11916255.538000001</v>
      </c>
      <c r="K54" s="95">
        <v>2299039.1809999999</v>
      </c>
      <c r="L54" s="96" t="s">
        <v>4</v>
      </c>
      <c r="M54" s="95">
        <v>21165599.327</v>
      </c>
      <c r="N54" s="96">
        <v>52443.7</v>
      </c>
      <c r="O54" s="96" t="s">
        <v>4</v>
      </c>
      <c r="P54" s="96" t="s">
        <v>148</v>
      </c>
      <c r="Q54" s="96">
        <v>669133</v>
      </c>
    </row>
    <row r="55" spans="1:17">
      <c r="A55" s="85"/>
      <c r="B55" s="20"/>
      <c r="C55" s="97"/>
      <c r="D55" s="20"/>
      <c r="E55" s="89"/>
      <c r="F55" s="90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8"/>
    </row>
    <row r="56" spans="1:17">
      <c r="A56" s="867">
        <v>22</v>
      </c>
      <c r="B56" s="4"/>
      <c r="C56" s="867" t="s">
        <v>146</v>
      </c>
      <c r="D56" s="4"/>
      <c r="E56" s="99" t="s">
        <v>147</v>
      </c>
      <c r="F56" s="100"/>
      <c r="G56" s="101">
        <v>165083906</v>
      </c>
      <c r="H56" s="101">
        <v>50297638</v>
      </c>
      <c r="I56" s="101">
        <v>12209339</v>
      </c>
      <c r="J56" s="101">
        <v>45463519</v>
      </c>
      <c r="K56" s="101">
        <v>6647452</v>
      </c>
      <c r="L56" s="101">
        <v>17162</v>
      </c>
      <c r="M56" s="101">
        <v>48818468</v>
      </c>
      <c r="N56" s="102">
        <v>8929</v>
      </c>
      <c r="O56" s="102" t="s">
        <v>151</v>
      </c>
      <c r="P56" s="102" t="s">
        <v>151</v>
      </c>
      <c r="Q56" s="102" t="s">
        <v>152</v>
      </c>
    </row>
    <row r="57" spans="1:17">
      <c r="A57" s="867"/>
      <c r="B57" s="4"/>
      <c r="C57" s="867"/>
      <c r="D57" s="4"/>
      <c r="E57" s="103" t="s">
        <v>149</v>
      </c>
      <c r="F57" s="104"/>
      <c r="G57" s="105">
        <v>162104316</v>
      </c>
      <c r="H57" s="105">
        <v>49823666</v>
      </c>
      <c r="I57" s="105">
        <v>11219592</v>
      </c>
      <c r="J57" s="105">
        <v>45336539</v>
      </c>
      <c r="K57" s="105">
        <v>6418616</v>
      </c>
      <c r="L57" s="105">
        <v>80</v>
      </c>
      <c r="M57" s="105">
        <v>47676610</v>
      </c>
      <c r="N57" s="106">
        <v>8929</v>
      </c>
      <c r="O57" s="106" t="s">
        <v>151</v>
      </c>
      <c r="P57" s="106" t="s">
        <v>151</v>
      </c>
      <c r="Q57" s="106" t="s">
        <v>152</v>
      </c>
    </row>
    <row r="58" spans="1:17">
      <c r="A58" s="867"/>
      <c r="B58" s="4"/>
      <c r="C58" s="868" t="s">
        <v>150</v>
      </c>
      <c r="D58" s="4"/>
      <c r="E58" s="99" t="s">
        <v>147</v>
      </c>
      <c r="F58" s="100"/>
      <c r="G58" s="101">
        <v>57732020</v>
      </c>
      <c r="H58" s="101">
        <v>14529892</v>
      </c>
      <c r="I58" s="101">
        <v>4965283</v>
      </c>
      <c r="J58" s="101">
        <v>11486357</v>
      </c>
      <c r="K58" s="101">
        <v>2792754</v>
      </c>
      <c r="L58" s="101">
        <v>1030</v>
      </c>
      <c r="M58" s="101">
        <v>19642598</v>
      </c>
      <c r="N58" s="102">
        <v>51958</v>
      </c>
      <c r="O58" s="102" t="s">
        <v>151</v>
      </c>
      <c r="P58" s="102" t="s">
        <v>148</v>
      </c>
      <c r="Q58" s="102">
        <v>1093624</v>
      </c>
    </row>
    <row r="59" spans="1:17">
      <c r="A59" s="867"/>
      <c r="B59" s="4"/>
      <c r="C59" s="868"/>
      <c r="D59" s="4"/>
      <c r="E59" s="103" t="s">
        <v>149</v>
      </c>
      <c r="F59" s="104"/>
      <c r="G59" s="105">
        <v>56637295</v>
      </c>
      <c r="H59" s="105">
        <v>14369413</v>
      </c>
      <c r="I59" s="105">
        <v>4589770</v>
      </c>
      <c r="J59" s="105">
        <v>11418777</v>
      </c>
      <c r="K59" s="105">
        <v>2759996</v>
      </c>
      <c r="L59" s="106">
        <v>547</v>
      </c>
      <c r="M59" s="105">
        <v>19185158</v>
      </c>
      <c r="N59" s="106">
        <v>51945</v>
      </c>
      <c r="O59" s="106" t="s">
        <v>151</v>
      </c>
      <c r="P59" s="106" t="s">
        <v>152</v>
      </c>
      <c r="Q59" s="106">
        <v>1093299</v>
      </c>
    </row>
    <row r="60" spans="1:17">
      <c r="A60" s="85"/>
      <c r="B60" s="20"/>
      <c r="C60" s="97"/>
      <c r="D60" s="20"/>
      <c r="E60" s="89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8"/>
    </row>
    <row r="61" spans="1:17">
      <c r="A61" s="867">
        <v>23</v>
      </c>
      <c r="B61" s="4"/>
      <c r="C61" s="867" t="s">
        <v>146</v>
      </c>
      <c r="D61" s="4"/>
      <c r="E61" s="99" t="s">
        <v>147</v>
      </c>
      <c r="F61" s="100"/>
      <c r="G61" s="134">
        <v>161703949</v>
      </c>
      <c r="H61" s="101">
        <v>49862668</v>
      </c>
      <c r="I61" s="101">
        <v>13203201</v>
      </c>
      <c r="J61" s="101">
        <v>42924822</v>
      </c>
      <c r="K61" s="101">
        <v>6724423</v>
      </c>
      <c r="L61" s="101">
        <v>16124</v>
      </c>
      <c r="M61" s="101">
        <v>47275902</v>
      </c>
      <c r="N61" s="102">
        <v>9003</v>
      </c>
      <c r="O61" s="102" t="s">
        <v>151</v>
      </c>
      <c r="P61" s="102" t="s">
        <v>152</v>
      </c>
      <c r="Q61" s="102" t="s">
        <v>152</v>
      </c>
    </row>
    <row r="62" spans="1:17">
      <c r="A62" s="867"/>
      <c r="B62" s="4"/>
      <c r="C62" s="867"/>
      <c r="D62" s="4"/>
      <c r="E62" s="103" t="s">
        <v>149</v>
      </c>
      <c r="F62" s="104"/>
      <c r="G62" s="135">
        <v>158966423</v>
      </c>
      <c r="H62" s="105">
        <v>49452318</v>
      </c>
      <c r="I62" s="105">
        <v>12298937</v>
      </c>
      <c r="J62" s="105">
        <v>42780975</v>
      </c>
      <c r="K62" s="105">
        <v>6545158</v>
      </c>
      <c r="L62" s="105">
        <v>440</v>
      </c>
      <c r="M62" s="105">
        <v>46193986</v>
      </c>
      <c r="N62" s="106">
        <v>9003</v>
      </c>
      <c r="O62" s="106" t="s">
        <v>151</v>
      </c>
      <c r="P62" s="106" t="s">
        <v>152</v>
      </c>
      <c r="Q62" s="106" t="s">
        <v>152</v>
      </c>
    </row>
    <row r="63" spans="1:17">
      <c r="A63" s="867"/>
      <c r="B63" s="4"/>
      <c r="C63" s="868" t="s">
        <v>150</v>
      </c>
      <c r="D63" s="4"/>
      <c r="E63" s="99" t="s">
        <v>147</v>
      </c>
      <c r="F63" s="100"/>
      <c r="G63" s="134">
        <v>56086405</v>
      </c>
      <c r="H63" s="101">
        <v>15416670</v>
      </c>
      <c r="I63" s="101">
        <v>5051118</v>
      </c>
      <c r="J63" s="101">
        <v>12586961</v>
      </c>
      <c r="K63" s="101">
        <v>2959294</v>
      </c>
      <c r="L63" s="101">
        <v>483</v>
      </c>
      <c r="M63" s="101">
        <v>18900979</v>
      </c>
      <c r="N63" s="102">
        <v>53477</v>
      </c>
      <c r="O63" s="102" t="s">
        <v>151</v>
      </c>
      <c r="P63" s="102" t="s">
        <v>151</v>
      </c>
      <c r="Q63" s="102">
        <v>1117424</v>
      </c>
    </row>
    <row r="64" spans="1:17">
      <c r="A64" s="867"/>
      <c r="B64" s="4"/>
      <c r="C64" s="868"/>
      <c r="D64" s="4"/>
      <c r="E64" s="103" t="s">
        <v>149</v>
      </c>
      <c r="F64" s="104"/>
      <c r="G64" s="135">
        <v>55014134</v>
      </c>
      <c r="H64" s="105">
        <v>15271215</v>
      </c>
      <c r="I64" s="105">
        <v>4698543</v>
      </c>
      <c r="J64" s="105">
        <v>12534928</v>
      </c>
      <c r="K64" s="105">
        <v>2897883</v>
      </c>
      <c r="L64" s="106" t="s">
        <v>151</v>
      </c>
      <c r="M64" s="105">
        <v>18440924</v>
      </c>
      <c r="N64" s="106">
        <v>53477</v>
      </c>
      <c r="O64" s="106" t="s">
        <v>151</v>
      </c>
      <c r="P64" s="106" t="s">
        <v>151</v>
      </c>
      <c r="Q64" s="106">
        <v>1117163</v>
      </c>
    </row>
    <row r="65" spans="1:17">
      <c r="A65" s="85"/>
      <c r="B65" s="20"/>
      <c r="C65" s="97"/>
      <c r="D65" s="20"/>
      <c r="E65" s="89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8"/>
    </row>
    <row r="66" spans="1:17">
      <c r="A66" s="867">
        <v>24</v>
      </c>
      <c r="B66" s="4"/>
      <c r="C66" s="867" t="s">
        <v>146</v>
      </c>
      <c r="D66" s="4"/>
      <c r="E66" s="99" t="s">
        <v>147</v>
      </c>
      <c r="F66" s="100"/>
      <c r="G66" s="134">
        <v>160054512</v>
      </c>
      <c r="H66" s="101">
        <v>48223089</v>
      </c>
      <c r="I66" s="101">
        <v>12759706</v>
      </c>
      <c r="J66" s="101">
        <v>43855169</v>
      </c>
      <c r="K66" s="101">
        <v>7293966</v>
      </c>
      <c r="L66" s="101">
        <v>9002</v>
      </c>
      <c r="M66" s="102">
        <v>46231492</v>
      </c>
      <c r="N66" s="102">
        <v>7534</v>
      </c>
      <c r="O66" s="102" t="s">
        <v>4</v>
      </c>
      <c r="P66" s="102" t="s">
        <v>152</v>
      </c>
      <c r="Q66" s="107" t="s">
        <v>152</v>
      </c>
    </row>
    <row r="67" spans="1:17">
      <c r="A67" s="867"/>
      <c r="B67" s="4"/>
      <c r="C67" s="867"/>
      <c r="D67" s="4"/>
      <c r="E67" s="103" t="s">
        <v>149</v>
      </c>
      <c r="F67" s="104"/>
      <c r="G67" s="135">
        <v>157379834</v>
      </c>
      <c r="H67" s="105">
        <v>47867941</v>
      </c>
      <c r="I67" s="105">
        <v>11918277</v>
      </c>
      <c r="J67" s="105">
        <v>43780201</v>
      </c>
      <c r="K67" s="105">
        <v>6897997</v>
      </c>
      <c r="L67" s="105">
        <v>482</v>
      </c>
      <c r="M67" s="106">
        <v>45233400</v>
      </c>
      <c r="N67" s="106">
        <v>7534</v>
      </c>
      <c r="O67" s="106" t="s">
        <v>4</v>
      </c>
      <c r="P67" s="106" t="s">
        <v>152</v>
      </c>
      <c r="Q67" s="108" t="s">
        <v>152</v>
      </c>
    </row>
    <row r="68" spans="1:17">
      <c r="A68" s="867"/>
      <c r="B68" s="4"/>
      <c r="C68" s="868" t="s">
        <v>150</v>
      </c>
      <c r="D68" s="4"/>
      <c r="E68" s="99" t="s">
        <v>147</v>
      </c>
      <c r="F68" s="100"/>
      <c r="G68" s="134">
        <v>58186613</v>
      </c>
      <c r="H68" s="101">
        <v>16366650</v>
      </c>
      <c r="I68" s="101">
        <v>4877629</v>
      </c>
      <c r="J68" s="134">
        <v>12228385</v>
      </c>
      <c r="K68" s="101">
        <v>4638077</v>
      </c>
      <c r="L68" s="101">
        <v>93</v>
      </c>
      <c r="M68" s="102">
        <v>18690300</v>
      </c>
      <c r="N68" s="102">
        <v>54192</v>
      </c>
      <c r="O68" s="102" t="s">
        <v>4</v>
      </c>
      <c r="P68" s="102" t="s">
        <v>4</v>
      </c>
      <c r="Q68" s="107">
        <v>1331287</v>
      </c>
    </row>
    <row r="69" spans="1:17">
      <c r="A69" s="867"/>
      <c r="B69" s="4"/>
      <c r="C69" s="868"/>
      <c r="D69" s="4"/>
      <c r="E69" s="103" t="s">
        <v>149</v>
      </c>
      <c r="F69" s="104"/>
      <c r="G69" s="135">
        <v>57215787</v>
      </c>
      <c r="H69" s="105">
        <v>16238095</v>
      </c>
      <c r="I69" s="105">
        <v>4532692</v>
      </c>
      <c r="J69" s="135">
        <v>12184942</v>
      </c>
      <c r="K69" s="106">
        <v>4592355</v>
      </c>
      <c r="L69" s="106" t="s">
        <v>151</v>
      </c>
      <c r="M69" s="106">
        <v>18282479</v>
      </c>
      <c r="N69" s="106">
        <v>54192</v>
      </c>
      <c r="O69" s="106" t="s">
        <v>4</v>
      </c>
      <c r="P69" s="106" t="s">
        <v>4</v>
      </c>
      <c r="Q69" s="108">
        <v>1331033</v>
      </c>
    </row>
    <row r="70" spans="1:17">
      <c r="A70" s="85"/>
      <c r="B70" s="20"/>
      <c r="C70" s="97"/>
      <c r="D70" s="20"/>
      <c r="E70" s="89"/>
      <c r="F70" s="90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8"/>
    </row>
    <row r="71" spans="1:17">
      <c r="A71" s="869">
        <v>25</v>
      </c>
      <c r="B71" s="5"/>
      <c r="C71" s="869" t="s">
        <v>146</v>
      </c>
      <c r="D71" s="5"/>
      <c r="E71" s="109" t="s">
        <v>147</v>
      </c>
      <c r="F71" s="110"/>
      <c r="G71" s="111">
        <v>163149484</v>
      </c>
      <c r="H71" s="111">
        <v>52596226</v>
      </c>
      <c r="I71" s="111">
        <v>13844871</v>
      </c>
      <c r="J71" s="111">
        <v>42401123</v>
      </c>
      <c r="K71" s="111">
        <v>6364528</v>
      </c>
      <c r="L71" s="111">
        <v>8520</v>
      </c>
      <c r="M71" s="112">
        <v>46240958</v>
      </c>
      <c r="N71" s="112">
        <v>7505</v>
      </c>
      <c r="O71" s="112" t="s">
        <v>4</v>
      </c>
      <c r="P71" s="112" t="s">
        <v>151</v>
      </c>
      <c r="Q71" s="113">
        <v>1685753</v>
      </c>
    </row>
    <row r="72" spans="1:17">
      <c r="A72" s="869"/>
      <c r="B72" s="5"/>
      <c r="C72" s="869"/>
      <c r="D72" s="5"/>
      <c r="E72" s="114" t="s">
        <v>149</v>
      </c>
      <c r="F72" s="115"/>
      <c r="G72" s="128">
        <v>160999852</v>
      </c>
      <c r="H72" s="116">
        <v>52283746</v>
      </c>
      <c r="I72" s="116">
        <v>13061188</v>
      </c>
      <c r="J72" s="116">
        <v>42334590</v>
      </c>
      <c r="K72" s="116">
        <v>6279948</v>
      </c>
      <c r="L72" s="116">
        <v>518</v>
      </c>
      <c r="M72" s="117">
        <v>45347327</v>
      </c>
      <c r="N72" s="117">
        <v>7505</v>
      </c>
      <c r="O72" s="117" t="s">
        <v>4</v>
      </c>
      <c r="P72" s="117" t="s">
        <v>151</v>
      </c>
      <c r="Q72" s="118">
        <v>1685031</v>
      </c>
    </row>
    <row r="73" spans="1:17">
      <c r="A73" s="869"/>
      <c r="B73" s="5"/>
      <c r="C73" s="870" t="s">
        <v>150</v>
      </c>
      <c r="D73" s="5"/>
      <c r="E73" s="109" t="s">
        <v>153</v>
      </c>
      <c r="F73" s="110"/>
      <c r="G73" s="129">
        <v>57670243</v>
      </c>
      <c r="H73" s="111">
        <v>16616046</v>
      </c>
      <c r="I73" s="111">
        <v>5393573</v>
      </c>
      <c r="J73" s="111">
        <v>13558795</v>
      </c>
      <c r="K73" s="111">
        <v>2232787</v>
      </c>
      <c r="L73" s="111">
        <v>93</v>
      </c>
      <c r="M73" s="112">
        <v>18608793</v>
      </c>
      <c r="N73" s="112">
        <v>60334</v>
      </c>
      <c r="O73" s="112" t="s">
        <v>4</v>
      </c>
      <c r="P73" s="112" t="s">
        <v>152</v>
      </c>
      <c r="Q73" s="113" t="s">
        <v>152</v>
      </c>
    </row>
    <row r="74" spans="1:17">
      <c r="A74" s="869"/>
      <c r="B74" s="5"/>
      <c r="C74" s="870"/>
      <c r="D74" s="5"/>
      <c r="E74" s="114" t="s">
        <v>149</v>
      </c>
      <c r="F74" s="115"/>
      <c r="G74" s="128">
        <v>56411188</v>
      </c>
      <c r="H74" s="116">
        <v>16496730</v>
      </c>
      <c r="I74" s="116">
        <v>5060924</v>
      </c>
      <c r="J74" s="116">
        <v>13521245</v>
      </c>
      <c r="K74" s="117">
        <v>1897917</v>
      </c>
      <c r="L74" s="117" t="s">
        <v>4</v>
      </c>
      <c r="M74" s="117">
        <v>18175023</v>
      </c>
      <c r="N74" s="117">
        <v>60334</v>
      </c>
      <c r="O74" s="117" t="s">
        <v>4</v>
      </c>
      <c r="P74" s="117" t="s">
        <v>152</v>
      </c>
      <c r="Q74" s="118" t="s">
        <v>152</v>
      </c>
    </row>
    <row r="75" spans="1:17">
      <c r="A75" s="119"/>
      <c r="B75" s="63"/>
      <c r="C75" s="63"/>
      <c r="D75" s="63"/>
      <c r="E75" s="120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>
      <c r="A76" s="123" t="s">
        <v>154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124"/>
      <c r="M76" s="124"/>
      <c r="N76" s="124"/>
      <c r="O76" s="124"/>
      <c r="P76" s="124"/>
      <c r="Q76" s="24" t="s">
        <v>155</v>
      </c>
    </row>
    <row r="77" spans="1:17">
      <c r="A77" s="123" t="s">
        <v>156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124"/>
      <c r="M77" s="124"/>
      <c r="N77" s="124"/>
      <c r="O77" s="124"/>
      <c r="P77" s="124"/>
      <c r="Q77" s="24"/>
    </row>
    <row r="78" spans="1:17">
      <c r="A78" s="123" t="s">
        <v>157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124"/>
      <c r="M78" s="124"/>
      <c r="N78" s="124"/>
      <c r="O78" s="124"/>
      <c r="P78" s="124"/>
      <c r="Q78" s="125"/>
    </row>
    <row r="79" spans="1:17">
      <c r="A79" s="123" t="s">
        <v>158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124"/>
      <c r="M79" s="124"/>
      <c r="N79" s="124"/>
      <c r="O79" s="124"/>
      <c r="P79" s="124"/>
      <c r="Q79" s="124"/>
    </row>
    <row r="80" spans="1:17">
      <c r="A80" s="123" t="s">
        <v>159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123"/>
      <c r="M80" s="123"/>
      <c r="N80" s="83"/>
      <c r="O80" s="83"/>
      <c r="P80" s="83"/>
      <c r="Q80" s="124"/>
    </row>
    <row r="81" spans="1:17">
      <c r="A81" s="126" t="s">
        <v>324</v>
      </c>
      <c r="B81" s="127"/>
      <c r="C81" s="127"/>
      <c r="D81" s="127"/>
      <c r="E81" s="127"/>
      <c r="F81" s="127"/>
      <c r="G81" s="127"/>
      <c r="H81" s="83"/>
      <c r="I81" s="83"/>
      <c r="J81" s="83"/>
      <c r="K81" s="83"/>
      <c r="L81" s="83"/>
      <c r="M81" s="83"/>
      <c r="N81" s="83"/>
      <c r="O81" s="83"/>
      <c r="P81" s="83"/>
      <c r="Q81" s="83"/>
    </row>
  </sheetData>
  <mergeCells count="52">
    <mergeCell ref="A66:A69"/>
    <mergeCell ref="C66:C67"/>
    <mergeCell ref="C68:C69"/>
    <mergeCell ref="A71:A74"/>
    <mergeCell ref="C71:C72"/>
    <mergeCell ref="C73:C74"/>
    <mergeCell ref="A56:A59"/>
    <mergeCell ref="C56:C57"/>
    <mergeCell ref="C58:C59"/>
    <mergeCell ref="A61:A64"/>
    <mergeCell ref="C61:C62"/>
    <mergeCell ref="C63:C64"/>
    <mergeCell ref="M48:M49"/>
    <mergeCell ref="N48:N49"/>
    <mergeCell ref="O48:O49"/>
    <mergeCell ref="P48:P49"/>
    <mergeCell ref="Q48:Q49"/>
    <mergeCell ref="A51:A54"/>
    <mergeCell ref="C51:C52"/>
    <mergeCell ref="C53:C54"/>
    <mergeCell ref="A48:F49"/>
    <mergeCell ref="G48:G49"/>
    <mergeCell ref="H48:I48"/>
    <mergeCell ref="J48:J49"/>
    <mergeCell ref="K48:K49"/>
    <mergeCell ref="L48:L49"/>
    <mergeCell ref="A24:A27"/>
    <mergeCell ref="C24:C25"/>
    <mergeCell ref="C26:C27"/>
    <mergeCell ref="A29:A32"/>
    <mergeCell ref="C29:C30"/>
    <mergeCell ref="C31:C32"/>
    <mergeCell ref="A14:A17"/>
    <mergeCell ref="C14:C15"/>
    <mergeCell ref="C16:C17"/>
    <mergeCell ref="A19:A22"/>
    <mergeCell ref="C19:C20"/>
    <mergeCell ref="C21:C22"/>
    <mergeCell ref="M6:M7"/>
    <mergeCell ref="N6:N7"/>
    <mergeCell ref="O6:O7"/>
    <mergeCell ref="P6:P7"/>
    <mergeCell ref="Q6:Q7"/>
    <mergeCell ref="H6:I6"/>
    <mergeCell ref="J6:J7"/>
    <mergeCell ref="K6:K7"/>
    <mergeCell ref="L6:L7"/>
    <mergeCell ref="A9:A12"/>
    <mergeCell ref="C9:C10"/>
    <mergeCell ref="C11:C12"/>
    <mergeCell ref="A6:F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" manualBreakCount="1">
    <brk id="39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3.5"/>
  <sheetData>
    <row r="1" spans="1:11">
      <c r="A1" t="s">
        <v>225</v>
      </c>
    </row>
    <row r="3" spans="1:11" ht="24">
      <c r="A3" s="49" t="s">
        <v>56</v>
      </c>
    </row>
    <row r="5" spans="1:11" ht="15" thickBot="1">
      <c r="A5" s="262" t="s">
        <v>328</v>
      </c>
      <c r="B5" s="263"/>
      <c r="C5" s="264"/>
      <c r="D5" s="265"/>
      <c r="E5" s="264"/>
      <c r="F5" s="264"/>
      <c r="G5" s="263"/>
      <c r="H5" s="292"/>
      <c r="I5" s="293"/>
      <c r="J5" s="293"/>
      <c r="K5" s="268" t="s">
        <v>233</v>
      </c>
    </row>
    <row r="6" spans="1:11" ht="24.75" thickTop="1">
      <c r="A6" s="269" t="s">
        <v>348</v>
      </c>
      <c r="B6" s="270" t="s">
        <v>212</v>
      </c>
      <c r="C6" s="271" t="s">
        <v>341</v>
      </c>
      <c r="D6" s="271" t="s">
        <v>330</v>
      </c>
      <c r="E6" s="271" t="s">
        <v>331</v>
      </c>
      <c r="F6" s="272" t="s">
        <v>332</v>
      </c>
      <c r="G6" s="273" t="s">
        <v>333</v>
      </c>
      <c r="H6" s="270" t="s">
        <v>334</v>
      </c>
      <c r="I6" s="294" t="s">
        <v>335</v>
      </c>
      <c r="J6" s="270" t="s">
        <v>349</v>
      </c>
      <c r="K6" s="275" t="s">
        <v>336</v>
      </c>
    </row>
    <row r="7" spans="1:11">
      <c r="A7" s="276"/>
      <c r="B7" s="277"/>
      <c r="C7" s="277"/>
      <c r="D7" s="277"/>
      <c r="E7" s="277"/>
      <c r="F7" s="277"/>
      <c r="G7" s="277"/>
      <c r="H7" s="277"/>
      <c r="I7" s="295"/>
      <c r="J7" s="292"/>
      <c r="K7" s="292"/>
    </row>
    <row r="8" spans="1:11" ht="13.5" customHeight="1">
      <c r="A8" s="279" t="s">
        <v>350</v>
      </c>
      <c r="B8" s="171">
        <v>324842</v>
      </c>
      <c r="C8" s="140">
        <v>99118</v>
      </c>
      <c r="D8" s="140">
        <v>7272</v>
      </c>
      <c r="E8" s="140">
        <v>10686</v>
      </c>
      <c r="F8" s="140">
        <v>12684</v>
      </c>
      <c r="G8" s="140">
        <v>6831</v>
      </c>
      <c r="H8" s="300">
        <v>33811</v>
      </c>
      <c r="I8" s="300">
        <v>70758</v>
      </c>
      <c r="J8" s="300">
        <v>9674</v>
      </c>
      <c r="K8" s="301">
        <v>74008</v>
      </c>
    </row>
    <row r="9" spans="1:11">
      <c r="A9" s="279">
        <v>22</v>
      </c>
      <c r="B9" s="171">
        <v>336789</v>
      </c>
      <c r="C9" s="280">
        <v>117896</v>
      </c>
      <c r="D9" s="280">
        <v>7456</v>
      </c>
      <c r="E9" s="280">
        <v>11209</v>
      </c>
      <c r="F9" s="280">
        <v>12493</v>
      </c>
      <c r="G9" s="280">
        <v>6767</v>
      </c>
      <c r="H9" s="171">
        <v>31455</v>
      </c>
      <c r="I9" s="171">
        <v>64606</v>
      </c>
      <c r="J9" s="171">
        <v>8561</v>
      </c>
      <c r="K9" s="296">
        <v>76346</v>
      </c>
    </row>
    <row r="10" spans="1:11">
      <c r="A10" s="279">
        <v>23</v>
      </c>
      <c r="B10" s="171">
        <v>341766</v>
      </c>
      <c r="C10" s="280">
        <v>126139</v>
      </c>
      <c r="D10" s="280">
        <v>6782</v>
      </c>
      <c r="E10" s="280">
        <v>9899</v>
      </c>
      <c r="F10" s="280">
        <v>13443</v>
      </c>
      <c r="G10" s="280">
        <v>6057</v>
      </c>
      <c r="H10" s="171">
        <v>28638</v>
      </c>
      <c r="I10" s="171">
        <v>63380</v>
      </c>
      <c r="J10" s="171">
        <v>8694</v>
      </c>
      <c r="K10" s="296">
        <v>78734</v>
      </c>
    </row>
    <row r="11" spans="1:11">
      <c r="A11" s="279">
        <v>24</v>
      </c>
      <c r="B11" s="171">
        <v>340282</v>
      </c>
      <c r="C11" s="280">
        <v>105150</v>
      </c>
      <c r="D11" s="280">
        <v>8259</v>
      </c>
      <c r="E11" s="280">
        <v>10530</v>
      </c>
      <c r="F11" s="280">
        <v>13954</v>
      </c>
      <c r="G11" s="280">
        <v>4733</v>
      </c>
      <c r="H11" s="171">
        <v>27579</v>
      </c>
      <c r="I11" s="171">
        <v>81593</v>
      </c>
      <c r="J11" s="171">
        <v>9339</v>
      </c>
      <c r="K11" s="296">
        <v>79145</v>
      </c>
    </row>
    <row r="12" spans="1:11">
      <c r="A12" s="282">
        <v>25</v>
      </c>
      <c r="B12" s="178">
        <v>349559</v>
      </c>
      <c r="C12" s="283">
        <v>96118</v>
      </c>
      <c r="D12" s="283">
        <v>8032</v>
      </c>
      <c r="E12" s="283">
        <v>17049</v>
      </c>
      <c r="F12" s="283">
        <v>15221</v>
      </c>
      <c r="G12" s="283">
        <v>4460</v>
      </c>
      <c r="H12" s="170">
        <v>30639</v>
      </c>
      <c r="I12" s="170">
        <v>67462</v>
      </c>
      <c r="J12" s="170">
        <v>8681</v>
      </c>
      <c r="K12" s="297">
        <v>79422</v>
      </c>
    </row>
    <row r="13" spans="1:11">
      <c r="A13" s="284"/>
      <c r="B13" s="285"/>
      <c r="C13" s="285"/>
      <c r="D13" s="285"/>
      <c r="E13" s="285"/>
      <c r="F13" s="285"/>
      <c r="G13" s="285"/>
      <c r="H13" s="285"/>
      <c r="I13" s="298"/>
      <c r="J13" s="298"/>
      <c r="K13" s="298"/>
    </row>
    <row r="14" spans="1:11">
      <c r="A14" s="299"/>
      <c r="B14" s="288"/>
      <c r="C14" s="288"/>
      <c r="D14" s="288"/>
      <c r="E14" s="288"/>
      <c r="F14" s="288"/>
      <c r="G14" s="288"/>
      <c r="H14" s="292"/>
      <c r="I14" s="292"/>
      <c r="J14" s="292"/>
      <c r="K14" s="289" t="s">
        <v>338</v>
      </c>
    </row>
    <row r="15" spans="1:11">
      <c r="A15" s="287"/>
      <c r="B15" s="266"/>
      <c r="C15" s="266"/>
      <c r="D15" s="266"/>
      <c r="E15" s="266"/>
      <c r="F15" s="266"/>
      <c r="G15" s="266"/>
      <c r="H15" s="266"/>
      <c r="I15" s="266"/>
      <c r="J15" s="290"/>
      <c r="K15" s="266"/>
    </row>
    <row r="16" spans="1:11">
      <c r="A16" s="132"/>
      <c r="B16" s="21"/>
      <c r="C16" s="21"/>
      <c r="D16" s="21"/>
      <c r="E16" s="21"/>
      <c r="F16" s="21"/>
      <c r="G16" s="21"/>
      <c r="H16" s="21"/>
      <c r="I16" s="21"/>
      <c r="J16" s="151"/>
      <c r="K16" s="21"/>
    </row>
    <row r="22" spans="1:11" ht="24">
      <c r="A22" s="49" t="s">
        <v>3</v>
      </c>
    </row>
    <row r="23" spans="1:11" ht="15.75" customHeight="1">
      <c r="A23" s="49"/>
    </row>
    <row r="24" spans="1:11" ht="15" thickBot="1">
      <c r="A24" s="262" t="s">
        <v>328</v>
      </c>
      <c r="B24" s="263"/>
      <c r="C24" s="264"/>
      <c r="D24" s="265"/>
      <c r="E24" s="264"/>
      <c r="F24" s="264"/>
      <c r="G24" s="263"/>
      <c r="H24" s="292"/>
      <c r="I24" s="293"/>
      <c r="J24" s="293"/>
      <c r="K24" s="268" t="s">
        <v>233</v>
      </c>
    </row>
    <row r="25" spans="1:11" ht="24.75" thickTop="1">
      <c r="A25" s="269" t="s">
        <v>351</v>
      </c>
      <c r="B25" s="270" t="s">
        <v>352</v>
      </c>
      <c r="C25" s="271" t="s">
        <v>353</v>
      </c>
      <c r="D25" s="271" t="s">
        <v>330</v>
      </c>
      <c r="E25" s="271" t="s">
        <v>331</v>
      </c>
      <c r="F25" s="272" t="s">
        <v>332</v>
      </c>
      <c r="G25" s="273" t="s">
        <v>333</v>
      </c>
      <c r="H25" s="270" t="s">
        <v>334</v>
      </c>
      <c r="I25" s="294" t="s">
        <v>335</v>
      </c>
      <c r="J25" s="270" t="s">
        <v>345</v>
      </c>
      <c r="K25" s="275" t="s">
        <v>336</v>
      </c>
    </row>
    <row r="26" spans="1:11">
      <c r="A26" s="276"/>
      <c r="B26" s="277"/>
      <c r="C26" s="277"/>
      <c r="D26" s="277"/>
      <c r="E26" s="277"/>
      <c r="F26" s="277"/>
      <c r="G26" s="277"/>
      <c r="H26" s="277"/>
      <c r="I26" s="295"/>
      <c r="J26" s="292"/>
      <c r="K26" s="292"/>
    </row>
    <row r="27" spans="1:11" ht="13.5" customHeight="1">
      <c r="A27" s="279" t="s">
        <v>350</v>
      </c>
      <c r="B27" s="171">
        <v>324842</v>
      </c>
      <c r="C27" s="140">
        <v>99118</v>
      </c>
      <c r="D27" s="140">
        <v>7272</v>
      </c>
      <c r="E27" s="140">
        <v>10686</v>
      </c>
      <c r="F27" s="140">
        <v>12684</v>
      </c>
      <c r="G27" s="140">
        <v>6831</v>
      </c>
      <c r="H27" s="300">
        <v>33811</v>
      </c>
      <c r="I27" s="300">
        <v>70758</v>
      </c>
      <c r="J27" s="300">
        <v>9674</v>
      </c>
      <c r="K27" s="301">
        <v>74008</v>
      </c>
    </row>
    <row r="28" spans="1:11">
      <c r="A28" s="279">
        <v>22</v>
      </c>
      <c r="B28" s="171">
        <v>336789</v>
      </c>
      <c r="C28" s="280">
        <v>117896</v>
      </c>
      <c r="D28" s="280">
        <v>7456</v>
      </c>
      <c r="E28" s="280">
        <v>11209</v>
      </c>
      <c r="F28" s="280">
        <v>12493</v>
      </c>
      <c r="G28" s="280">
        <v>6767</v>
      </c>
      <c r="H28" s="171">
        <v>31455</v>
      </c>
      <c r="I28" s="171">
        <v>64606</v>
      </c>
      <c r="J28" s="171">
        <v>8561</v>
      </c>
      <c r="K28" s="296">
        <v>76346</v>
      </c>
    </row>
    <row r="29" spans="1:11">
      <c r="A29" s="279">
        <v>23</v>
      </c>
      <c r="B29" s="171">
        <v>341766</v>
      </c>
      <c r="C29" s="280">
        <v>126139</v>
      </c>
      <c r="D29" s="280">
        <v>6782</v>
      </c>
      <c r="E29" s="280">
        <v>9899</v>
      </c>
      <c r="F29" s="280">
        <v>13443</v>
      </c>
      <c r="G29" s="280">
        <v>6057</v>
      </c>
      <c r="H29" s="171">
        <v>28638</v>
      </c>
      <c r="I29" s="171">
        <v>63380</v>
      </c>
      <c r="J29" s="171">
        <v>8694</v>
      </c>
      <c r="K29" s="296">
        <v>78734</v>
      </c>
    </row>
    <row r="30" spans="1:11">
      <c r="A30" s="279">
        <v>24</v>
      </c>
      <c r="B30" s="171">
        <v>340282</v>
      </c>
      <c r="C30" s="280">
        <v>105150</v>
      </c>
      <c r="D30" s="280">
        <v>8259</v>
      </c>
      <c r="E30" s="280">
        <v>10530</v>
      </c>
      <c r="F30" s="280">
        <v>13954</v>
      </c>
      <c r="G30" s="280">
        <v>4733</v>
      </c>
      <c r="H30" s="171">
        <v>27579</v>
      </c>
      <c r="I30" s="171">
        <v>81593</v>
      </c>
      <c r="J30" s="171">
        <v>9339</v>
      </c>
      <c r="K30" s="296">
        <v>79145</v>
      </c>
    </row>
    <row r="31" spans="1:11">
      <c r="A31" s="282">
        <v>25</v>
      </c>
      <c r="B31" s="178">
        <v>327084</v>
      </c>
      <c r="C31" s="283">
        <v>96118</v>
      </c>
      <c r="D31" s="283">
        <v>8032</v>
      </c>
      <c r="E31" s="283">
        <v>17049</v>
      </c>
      <c r="F31" s="283">
        <v>15221</v>
      </c>
      <c r="G31" s="283">
        <v>4460</v>
      </c>
      <c r="H31" s="170">
        <v>30639</v>
      </c>
      <c r="I31" s="170">
        <v>67462</v>
      </c>
      <c r="J31" s="170">
        <v>8681</v>
      </c>
      <c r="K31" s="297">
        <v>79422</v>
      </c>
    </row>
    <row r="32" spans="1:11">
      <c r="A32" s="284"/>
      <c r="B32" s="285"/>
      <c r="C32" s="285"/>
      <c r="D32" s="285"/>
      <c r="E32" s="285"/>
      <c r="F32" s="285"/>
      <c r="G32" s="285"/>
      <c r="H32" s="285"/>
      <c r="I32" s="298"/>
      <c r="J32" s="298"/>
      <c r="K32" s="298"/>
    </row>
    <row r="33" spans="1:11">
      <c r="A33" s="299"/>
      <c r="B33" s="288"/>
      <c r="C33" s="288"/>
      <c r="D33" s="288"/>
      <c r="E33" s="288"/>
      <c r="F33" s="288"/>
      <c r="G33" s="288"/>
      <c r="H33" s="292"/>
      <c r="I33" s="292"/>
      <c r="J33" s="292"/>
      <c r="K33" s="289" t="s">
        <v>338</v>
      </c>
    </row>
    <row r="34" spans="1:11">
      <c r="A34" s="287"/>
      <c r="B34" s="266"/>
      <c r="C34" s="266"/>
      <c r="D34" s="266"/>
      <c r="E34" s="266"/>
      <c r="F34" s="266"/>
      <c r="G34" s="266"/>
      <c r="H34" s="266"/>
      <c r="I34" s="266"/>
      <c r="J34" s="290"/>
      <c r="K34" s="266"/>
    </row>
    <row r="35" spans="1:1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</sheetData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workbookViewId="0"/>
  </sheetViews>
  <sheetFormatPr defaultRowHeight="13.5"/>
  <cols>
    <col min="2" max="2" width="1.625" customWidth="1"/>
    <col min="3" max="3" width="3" customWidth="1"/>
    <col min="4" max="4" width="25.25" customWidth="1"/>
    <col min="5" max="5" width="1.625" customWidth="1"/>
  </cols>
  <sheetData>
    <row r="1" spans="1:10">
      <c r="A1" t="s">
        <v>225</v>
      </c>
    </row>
    <row r="3" spans="1:10" ht="24">
      <c r="A3" s="49" t="s">
        <v>56</v>
      </c>
    </row>
    <row r="5" spans="1:10" ht="14.25">
      <c r="A5" s="1" t="s">
        <v>40</v>
      </c>
      <c r="B5" s="2"/>
      <c r="C5" s="3"/>
      <c r="D5" s="2"/>
      <c r="E5" s="2"/>
      <c r="F5" s="3"/>
      <c r="G5" s="3"/>
      <c r="H5" s="4"/>
      <c r="I5" s="4"/>
      <c r="J5" s="5"/>
    </row>
    <row r="6" spans="1:10" ht="15" thickBot="1">
      <c r="A6" s="6" t="s">
        <v>5</v>
      </c>
      <c r="B6" s="2"/>
      <c r="C6" s="3"/>
      <c r="D6" s="2"/>
      <c r="E6" s="2"/>
      <c r="F6" s="3"/>
      <c r="G6" s="3"/>
      <c r="H6" s="4"/>
      <c r="I6" s="4"/>
      <c r="J6" s="5"/>
    </row>
    <row r="7" spans="1:10" ht="14.25" thickTop="1">
      <c r="A7" s="846" t="s">
        <v>80</v>
      </c>
      <c r="B7" s="846"/>
      <c r="C7" s="846"/>
      <c r="D7" s="846"/>
      <c r="E7" s="846"/>
      <c r="F7" s="7" t="s">
        <v>81</v>
      </c>
      <c r="G7" s="7">
        <v>22</v>
      </c>
      <c r="H7" s="8">
        <v>23</v>
      </c>
      <c r="I7" s="8">
        <v>24</v>
      </c>
      <c r="J7" s="9">
        <v>25</v>
      </c>
    </row>
    <row r="8" spans="1:10">
      <c r="A8" s="10"/>
      <c r="B8" s="11"/>
      <c r="C8" s="12"/>
      <c r="D8" s="13"/>
      <c r="E8" s="14"/>
      <c r="F8" s="15"/>
      <c r="G8" s="15"/>
      <c r="H8" s="16"/>
      <c r="I8" s="16"/>
      <c r="J8" s="17"/>
    </row>
    <row r="9" spans="1:10" ht="13.5" customHeight="1">
      <c r="A9" s="847" t="s">
        <v>7</v>
      </c>
      <c r="B9" s="18"/>
      <c r="C9" s="840" t="s">
        <v>8</v>
      </c>
      <c r="D9" s="840"/>
      <c r="E9" s="19"/>
      <c r="F9" s="20">
        <v>9516</v>
      </c>
      <c r="G9" s="20">
        <v>9485</v>
      </c>
      <c r="H9" s="21">
        <v>9365</v>
      </c>
      <c r="I9" s="21">
        <v>9378</v>
      </c>
      <c r="J9" s="22">
        <v>9448</v>
      </c>
    </row>
    <row r="10" spans="1:10" ht="13.5" customHeight="1">
      <c r="A10" s="847"/>
      <c r="B10" s="18"/>
      <c r="C10" s="840" t="s">
        <v>9</v>
      </c>
      <c r="D10" s="842"/>
      <c r="E10" s="23"/>
      <c r="F10" s="20">
        <v>6324</v>
      </c>
      <c r="G10" s="20">
        <v>6329</v>
      </c>
      <c r="H10" s="21">
        <v>6255</v>
      </c>
      <c r="I10" s="21">
        <v>6260</v>
      </c>
      <c r="J10" s="22">
        <v>6285</v>
      </c>
    </row>
    <row r="11" spans="1:10" ht="13.5" customHeight="1">
      <c r="A11" s="847"/>
      <c r="B11" s="18"/>
      <c r="C11" s="840" t="s">
        <v>10</v>
      </c>
      <c r="D11" s="842"/>
      <c r="E11" s="23"/>
      <c r="F11" s="20">
        <v>572</v>
      </c>
      <c r="G11" s="20">
        <v>601</v>
      </c>
      <c r="H11" s="21">
        <v>612</v>
      </c>
      <c r="I11" s="21">
        <v>641</v>
      </c>
      <c r="J11" s="22">
        <v>653</v>
      </c>
    </row>
    <row r="12" spans="1:10" ht="13.5" customHeight="1">
      <c r="A12" s="847"/>
      <c r="B12" s="18"/>
      <c r="C12" s="840" t="s">
        <v>82</v>
      </c>
      <c r="D12" s="842"/>
      <c r="E12" s="23"/>
      <c r="F12" s="20">
        <v>1</v>
      </c>
      <c r="G12" s="20">
        <v>1</v>
      </c>
      <c r="H12" s="21">
        <v>1</v>
      </c>
      <c r="I12" s="21">
        <v>1</v>
      </c>
      <c r="J12" s="22">
        <v>1</v>
      </c>
    </row>
    <row r="13" spans="1:10" ht="13.5" customHeight="1">
      <c r="A13" s="847"/>
      <c r="B13" s="18"/>
      <c r="C13" s="840" t="s">
        <v>11</v>
      </c>
      <c r="D13" s="842"/>
      <c r="E13" s="23"/>
      <c r="F13" s="20">
        <v>8</v>
      </c>
      <c r="G13" s="20">
        <v>7</v>
      </c>
      <c r="H13" s="21">
        <v>8</v>
      </c>
      <c r="I13" s="21">
        <v>8</v>
      </c>
      <c r="J13" s="22">
        <v>7</v>
      </c>
    </row>
    <row r="14" spans="1:10" ht="13.5" customHeight="1">
      <c r="A14" s="847"/>
      <c r="B14" s="18"/>
      <c r="C14" s="840" t="s">
        <v>12</v>
      </c>
      <c r="D14" s="842"/>
      <c r="E14" s="23"/>
      <c r="F14" s="20">
        <v>310</v>
      </c>
      <c r="G14" s="20">
        <v>316</v>
      </c>
      <c r="H14" s="21">
        <v>304</v>
      </c>
      <c r="I14" s="21">
        <v>309</v>
      </c>
      <c r="J14" s="22">
        <v>307</v>
      </c>
    </row>
    <row r="15" spans="1:10" ht="13.5" customHeight="1">
      <c r="A15" s="847"/>
      <c r="B15" s="18"/>
      <c r="C15" s="840" t="s">
        <v>83</v>
      </c>
      <c r="D15" s="842"/>
      <c r="E15" s="23"/>
      <c r="F15" s="20">
        <v>3</v>
      </c>
      <c r="G15" s="20">
        <v>3</v>
      </c>
      <c r="H15" s="21">
        <v>3</v>
      </c>
      <c r="I15" s="21">
        <v>3</v>
      </c>
      <c r="J15" s="22">
        <v>3</v>
      </c>
    </row>
    <row r="16" spans="1:10" ht="13.5" customHeight="1">
      <c r="A16" s="847"/>
      <c r="B16" s="18"/>
      <c r="C16" s="840" t="s">
        <v>13</v>
      </c>
      <c r="D16" s="842"/>
      <c r="E16" s="23"/>
      <c r="F16" s="20">
        <v>9</v>
      </c>
      <c r="G16" s="20">
        <v>8</v>
      </c>
      <c r="H16" s="21">
        <v>7</v>
      </c>
      <c r="I16" s="21">
        <v>5</v>
      </c>
      <c r="J16" s="22">
        <v>5</v>
      </c>
    </row>
    <row r="17" spans="1:10" ht="13.5" customHeight="1">
      <c r="A17" s="847"/>
      <c r="B17" s="18"/>
      <c r="C17" s="840" t="s">
        <v>44</v>
      </c>
      <c r="D17" s="842"/>
      <c r="E17" s="23"/>
      <c r="F17" s="20">
        <v>33</v>
      </c>
      <c r="G17" s="20">
        <v>35</v>
      </c>
      <c r="H17" s="21">
        <v>31</v>
      </c>
      <c r="I17" s="21">
        <v>30</v>
      </c>
      <c r="J17" s="22">
        <v>31</v>
      </c>
    </row>
    <row r="18" spans="1:10" ht="13.5" customHeight="1">
      <c r="A18" s="847"/>
      <c r="B18" s="18"/>
      <c r="C18" s="840" t="s">
        <v>14</v>
      </c>
      <c r="D18" s="842"/>
      <c r="E18" s="23"/>
      <c r="F18" s="20">
        <v>22</v>
      </c>
      <c r="G18" s="20">
        <v>22</v>
      </c>
      <c r="H18" s="21">
        <v>18</v>
      </c>
      <c r="I18" s="21">
        <v>17</v>
      </c>
      <c r="J18" s="22">
        <v>16</v>
      </c>
    </row>
    <row r="19" spans="1:10" ht="13.5" customHeight="1">
      <c r="A19" s="847"/>
      <c r="B19" s="18"/>
      <c r="C19" s="840" t="s">
        <v>15</v>
      </c>
      <c r="D19" s="842"/>
      <c r="E19" s="23"/>
      <c r="F19" s="20">
        <v>811</v>
      </c>
      <c r="G19" s="20">
        <v>745</v>
      </c>
      <c r="H19" s="21">
        <v>700</v>
      </c>
      <c r="I19" s="21">
        <v>661</v>
      </c>
      <c r="J19" s="22">
        <v>643</v>
      </c>
    </row>
    <row r="20" spans="1:10" ht="13.5" customHeight="1">
      <c r="A20" s="847"/>
      <c r="B20" s="18"/>
      <c r="C20" s="840" t="s">
        <v>16</v>
      </c>
      <c r="D20" s="842"/>
      <c r="E20" s="23"/>
      <c r="F20" s="20">
        <v>3</v>
      </c>
      <c r="G20" s="20">
        <v>3</v>
      </c>
      <c r="H20" s="21">
        <v>3</v>
      </c>
      <c r="I20" s="21">
        <v>3</v>
      </c>
      <c r="J20" s="22">
        <v>3</v>
      </c>
    </row>
    <row r="21" spans="1:10" ht="13.5" customHeight="1">
      <c r="A21" s="847"/>
      <c r="B21" s="18"/>
      <c r="C21" s="840" t="s">
        <v>45</v>
      </c>
      <c r="D21" s="842"/>
      <c r="E21" s="23"/>
      <c r="F21" s="20">
        <v>7</v>
      </c>
      <c r="G21" s="20">
        <v>7</v>
      </c>
      <c r="H21" s="21">
        <v>7</v>
      </c>
      <c r="I21" s="21">
        <v>6</v>
      </c>
      <c r="J21" s="22">
        <v>7</v>
      </c>
    </row>
    <row r="22" spans="1:10" ht="13.5" customHeight="1">
      <c r="A22" s="847"/>
      <c r="B22" s="18"/>
      <c r="C22" s="840" t="s">
        <v>17</v>
      </c>
      <c r="D22" s="842"/>
      <c r="E22" s="23"/>
      <c r="F22" s="20">
        <v>719</v>
      </c>
      <c r="G22" s="20">
        <v>701</v>
      </c>
      <c r="H22" s="21">
        <v>702</v>
      </c>
      <c r="I22" s="21">
        <v>705</v>
      </c>
      <c r="J22" s="22">
        <v>730</v>
      </c>
    </row>
    <row r="23" spans="1:10" ht="13.5" customHeight="1">
      <c r="A23" s="847"/>
      <c r="B23" s="18"/>
      <c r="C23" s="840" t="s">
        <v>46</v>
      </c>
      <c r="D23" s="842"/>
      <c r="E23" s="23"/>
      <c r="F23" s="20">
        <v>31</v>
      </c>
      <c r="G23" s="20">
        <v>31</v>
      </c>
      <c r="H23" s="21">
        <v>33</v>
      </c>
      <c r="I23" s="21">
        <v>33</v>
      </c>
      <c r="J23" s="22">
        <v>31</v>
      </c>
    </row>
    <row r="24" spans="1:10" ht="13.5" customHeight="1">
      <c r="A24" s="847"/>
      <c r="B24" s="18"/>
      <c r="C24" s="840" t="s">
        <v>18</v>
      </c>
      <c r="D24" s="842"/>
      <c r="E24" s="23"/>
      <c r="F24" s="20">
        <v>374</v>
      </c>
      <c r="G24" s="20">
        <v>379</v>
      </c>
      <c r="H24" s="21">
        <v>378</v>
      </c>
      <c r="I24" s="21">
        <v>385</v>
      </c>
      <c r="J24" s="22">
        <v>411</v>
      </c>
    </row>
    <row r="25" spans="1:10" ht="13.5" customHeight="1">
      <c r="A25" s="847"/>
      <c r="B25" s="18"/>
      <c r="C25" s="840" t="s">
        <v>19</v>
      </c>
      <c r="D25" s="842"/>
      <c r="E25" s="23"/>
      <c r="F25" s="20">
        <v>12</v>
      </c>
      <c r="G25" s="20">
        <v>11</v>
      </c>
      <c r="H25" s="21">
        <v>12</v>
      </c>
      <c r="I25" s="21">
        <v>13</v>
      </c>
      <c r="J25" s="22">
        <v>13</v>
      </c>
    </row>
    <row r="26" spans="1:10" ht="13.5" customHeight="1">
      <c r="A26" s="847"/>
      <c r="B26" s="18"/>
      <c r="C26" s="840" t="s">
        <v>20</v>
      </c>
      <c r="D26" s="842"/>
      <c r="E26" s="23"/>
      <c r="F26" s="20">
        <v>1</v>
      </c>
      <c r="G26" s="20">
        <v>1</v>
      </c>
      <c r="H26" s="21">
        <v>1</v>
      </c>
      <c r="I26" s="21">
        <v>1</v>
      </c>
      <c r="J26" s="22">
        <v>1</v>
      </c>
    </row>
    <row r="27" spans="1:10" ht="13.5" customHeight="1">
      <c r="A27" s="847"/>
      <c r="B27" s="18"/>
      <c r="C27" s="840" t="s">
        <v>21</v>
      </c>
      <c r="D27" s="842"/>
      <c r="E27" s="23"/>
      <c r="F27" s="24">
        <v>2</v>
      </c>
      <c r="G27" s="24">
        <v>3</v>
      </c>
      <c r="H27" s="21">
        <v>3</v>
      </c>
      <c r="I27" s="21">
        <v>2</v>
      </c>
      <c r="J27" s="22">
        <v>2</v>
      </c>
    </row>
    <row r="28" spans="1:10" ht="13.5" customHeight="1">
      <c r="A28" s="847"/>
      <c r="B28" s="18"/>
      <c r="C28" s="844" t="s">
        <v>47</v>
      </c>
      <c r="D28" s="842"/>
      <c r="E28" s="23"/>
      <c r="F28" s="24" t="s">
        <v>4</v>
      </c>
      <c r="G28" s="24" t="s">
        <v>4</v>
      </c>
      <c r="H28" s="21" t="s">
        <v>4</v>
      </c>
      <c r="I28" s="21" t="s">
        <v>48</v>
      </c>
      <c r="J28" s="22" t="s">
        <v>48</v>
      </c>
    </row>
    <row r="29" spans="1:10" ht="13.5" customHeight="1">
      <c r="A29" s="847"/>
      <c r="B29" s="18"/>
      <c r="C29" s="840" t="s">
        <v>49</v>
      </c>
      <c r="D29" s="842"/>
      <c r="E29" s="23"/>
      <c r="F29" s="20">
        <v>29</v>
      </c>
      <c r="G29" s="20">
        <v>30</v>
      </c>
      <c r="H29" s="21">
        <v>30</v>
      </c>
      <c r="I29" s="21">
        <v>30</v>
      </c>
      <c r="J29" s="22">
        <v>30</v>
      </c>
    </row>
    <row r="30" spans="1:10" ht="13.5" customHeight="1">
      <c r="A30" s="847"/>
      <c r="B30" s="18"/>
      <c r="C30" s="840" t="s">
        <v>50</v>
      </c>
      <c r="D30" s="842"/>
      <c r="E30" s="23"/>
      <c r="F30" s="20">
        <v>1</v>
      </c>
      <c r="G30" s="20">
        <v>1</v>
      </c>
      <c r="H30" s="21">
        <v>1</v>
      </c>
      <c r="I30" s="21">
        <v>1</v>
      </c>
      <c r="J30" s="22">
        <v>1</v>
      </c>
    </row>
    <row r="31" spans="1:10" ht="13.5" customHeight="1">
      <c r="A31" s="847"/>
      <c r="B31" s="18"/>
      <c r="C31" s="840" t="s">
        <v>51</v>
      </c>
      <c r="D31" s="842"/>
      <c r="E31" s="23"/>
      <c r="F31" s="20">
        <v>10</v>
      </c>
      <c r="G31" s="20">
        <v>10</v>
      </c>
      <c r="H31" s="21">
        <v>11</v>
      </c>
      <c r="I31" s="21">
        <v>11</v>
      </c>
      <c r="J31" s="22">
        <v>10</v>
      </c>
    </row>
    <row r="32" spans="1:10" ht="13.5" customHeight="1">
      <c r="A32" s="847"/>
      <c r="B32" s="18"/>
      <c r="C32" s="840" t="s">
        <v>52</v>
      </c>
      <c r="D32" s="842"/>
      <c r="E32" s="23"/>
      <c r="F32" s="20">
        <v>4</v>
      </c>
      <c r="G32" s="20">
        <v>5</v>
      </c>
      <c r="H32" s="21">
        <v>4</v>
      </c>
      <c r="I32" s="21">
        <v>5</v>
      </c>
      <c r="J32" s="22">
        <v>5</v>
      </c>
    </row>
    <row r="33" spans="1:10" ht="13.5" customHeight="1">
      <c r="A33" s="847"/>
      <c r="B33" s="18"/>
      <c r="C33" s="840" t="s">
        <v>22</v>
      </c>
      <c r="D33" s="842"/>
      <c r="E33" s="23"/>
      <c r="F33" s="20">
        <v>33</v>
      </c>
      <c r="G33" s="20">
        <v>32</v>
      </c>
      <c r="H33" s="21">
        <v>29</v>
      </c>
      <c r="I33" s="21">
        <v>28</v>
      </c>
      <c r="J33" s="22">
        <v>27</v>
      </c>
    </row>
    <row r="34" spans="1:10" ht="13.5" customHeight="1">
      <c r="A34" s="847"/>
      <c r="B34" s="18"/>
      <c r="C34" s="840" t="s">
        <v>23</v>
      </c>
      <c r="D34" s="842"/>
      <c r="E34" s="23"/>
      <c r="F34" s="20">
        <v>2</v>
      </c>
      <c r="G34" s="20">
        <v>2</v>
      </c>
      <c r="H34" s="21">
        <v>2</v>
      </c>
      <c r="I34" s="21">
        <v>2</v>
      </c>
      <c r="J34" s="22">
        <v>2</v>
      </c>
    </row>
    <row r="35" spans="1:10" ht="13.5" customHeight="1">
      <c r="A35" s="847"/>
      <c r="B35" s="18"/>
      <c r="C35" s="840" t="s">
        <v>24</v>
      </c>
      <c r="D35" s="842"/>
      <c r="E35" s="23"/>
      <c r="F35" s="20">
        <v>33</v>
      </c>
      <c r="G35" s="20">
        <v>34</v>
      </c>
      <c r="H35" s="21">
        <v>34</v>
      </c>
      <c r="I35" s="21">
        <v>33</v>
      </c>
      <c r="J35" s="22">
        <v>34</v>
      </c>
    </row>
    <row r="36" spans="1:10" ht="13.5" customHeight="1">
      <c r="A36" s="847"/>
      <c r="B36" s="18"/>
      <c r="C36" s="840" t="s">
        <v>53</v>
      </c>
      <c r="D36" s="845"/>
      <c r="E36" s="23"/>
      <c r="F36" s="20">
        <v>135</v>
      </c>
      <c r="G36" s="20">
        <v>143</v>
      </c>
      <c r="H36" s="21">
        <v>153</v>
      </c>
      <c r="I36" s="21">
        <v>161</v>
      </c>
      <c r="J36" s="22">
        <v>167</v>
      </c>
    </row>
    <row r="37" spans="1:10" ht="13.5" customHeight="1">
      <c r="A37" s="847"/>
      <c r="B37" s="18"/>
      <c r="C37" s="840" t="s">
        <v>25</v>
      </c>
      <c r="D37" s="842"/>
      <c r="E37" s="23"/>
      <c r="F37" s="20">
        <v>8</v>
      </c>
      <c r="G37" s="20">
        <v>7</v>
      </c>
      <c r="H37" s="21">
        <v>7</v>
      </c>
      <c r="I37" s="21">
        <v>7</v>
      </c>
      <c r="J37" s="22">
        <v>6</v>
      </c>
    </row>
    <row r="38" spans="1:10" ht="13.5" customHeight="1">
      <c r="A38" s="847"/>
      <c r="B38" s="18"/>
      <c r="C38" s="840" t="s">
        <v>54</v>
      </c>
      <c r="D38" s="842"/>
      <c r="E38" s="23"/>
      <c r="F38" s="20">
        <v>6</v>
      </c>
      <c r="G38" s="20">
        <v>6</v>
      </c>
      <c r="H38" s="21">
        <v>6</v>
      </c>
      <c r="I38" s="21">
        <v>7</v>
      </c>
      <c r="J38" s="22">
        <v>7</v>
      </c>
    </row>
    <row r="39" spans="1:10" ht="13.5" customHeight="1">
      <c r="A39" s="847"/>
      <c r="B39" s="18"/>
      <c r="C39" s="840" t="s">
        <v>55</v>
      </c>
      <c r="D39" s="842"/>
      <c r="E39" s="23"/>
      <c r="F39" s="20">
        <v>6</v>
      </c>
      <c r="G39" s="20">
        <v>6</v>
      </c>
      <c r="H39" s="21">
        <v>5</v>
      </c>
      <c r="I39" s="21">
        <v>5</v>
      </c>
      <c r="J39" s="22">
        <v>5</v>
      </c>
    </row>
    <row r="40" spans="1:10" ht="13.5" customHeight="1">
      <c r="A40" s="847"/>
      <c r="B40" s="18"/>
      <c r="C40" s="840" t="s">
        <v>26</v>
      </c>
      <c r="D40" s="842"/>
      <c r="E40" s="23"/>
      <c r="F40" s="20">
        <v>7</v>
      </c>
      <c r="G40" s="20">
        <v>6</v>
      </c>
      <c r="H40" s="21">
        <v>5</v>
      </c>
      <c r="I40" s="21">
        <v>5</v>
      </c>
      <c r="J40" s="22">
        <v>5</v>
      </c>
    </row>
    <row r="41" spans="1:10">
      <c r="A41" s="25"/>
      <c r="B41" s="26"/>
      <c r="C41" s="27"/>
      <c r="D41" s="28"/>
      <c r="E41" s="29"/>
      <c r="F41" s="20"/>
      <c r="G41" s="20"/>
      <c r="H41" s="21"/>
      <c r="I41" s="21"/>
      <c r="J41" s="22"/>
    </row>
    <row r="42" spans="1:10">
      <c r="A42" s="3"/>
      <c r="B42" s="30"/>
      <c r="C42" s="31"/>
      <c r="D42" s="32"/>
      <c r="E42" s="33"/>
      <c r="F42" s="34"/>
      <c r="G42" s="34"/>
      <c r="H42" s="35"/>
      <c r="I42" s="35"/>
      <c r="J42" s="36"/>
    </row>
    <row r="43" spans="1:10" ht="13.5" customHeight="1">
      <c r="A43" s="843" t="s">
        <v>27</v>
      </c>
      <c r="B43" s="37"/>
      <c r="C43" s="840" t="s">
        <v>8</v>
      </c>
      <c r="D43" s="840"/>
      <c r="E43" s="19"/>
      <c r="F43" s="20">
        <v>6248</v>
      </c>
      <c r="G43" s="20">
        <v>6229</v>
      </c>
      <c r="H43" s="50">
        <v>5229</v>
      </c>
      <c r="I43" s="21">
        <v>6228</v>
      </c>
      <c r="J43" s="22">
        <v>6248</v>
      </c>
    </row>
    <row r="44" spans="1:10" ht="13.5" customHeight="1">
      <c r="A44" s="843"/>
      <c r="B44" s="37"/>
      <c r="C44" s="840" t="s">
        <v>28</v>
      </c>
      <c r="D44" s="840"/>
      <c r="E44" s="19"/>
      <c r="F44" s="20">
        <v>316</v>
      </c>
      <c r="G44" s="20">
        <v>296</v>
      </c>
      <c r="H44" s="50">
        <v>152</v>
      </c>
      <c r="I44" s="21">
        <v>325</v>
      </c>
      <c r="J44" s="22">
        <v>344</v>
      </c>
    </row>
    <row r="45" spans="1:10">
      <c r="A45" s="843"/>
      <c r="B45" s="37"/>
      <c r="C45" s="38"/>
      <c r="D45" s="39" t="s">
        <v>29</v>
      </c>
      <c r="E45" s="40"/>
      <c r="F45" s="20">
        <v>38</v>
      </c>
      <c r="G45" s="20">
        <v>31</v>
      </c>
      <c r="H45" s="50">
        <v>38</v>
      </c>
      <c r="I45" s="21">
        <v>36</v>
      </c>
      <c r="J45" s="22">
        <v>39</v>
      </c>
    </row>
    <row r="46" spans="1:10">
      <c r="A46" s="843"/>
      <c r="B46" s="37"/>
      <c r="C46" s="3"/>
      <c r="D46" s="39" t="s">
        <v>30</v>
      </c>
      <c r="E46" s="40"/>
      <c r="F46" s="20">
        <v>31</v>
      </c>
      <c r="G46" s="20">
        <v>30</v>
      </c>
      <c r="H46" s="50">
        <v>9</v>
      </c>
      <c r="I46" s="21">
        <v>28</v>
      </c>
      <c r="J46" s="22">
        <v>29</v>
      </c>
    </row>
    <row r="47" spans="1:10">
      <c r="A47" s="843"/>
      <c r="B47" s="37"/>
      <c r="C47" s="3"/>
      <c r="D47" s="39" t="s">
        <v>31</v>
      </c>
      <c r="E47" s="40"/>
      <c r="F47" s="20">
        <v>55</v>
      </c>
      <c r="G47" s="20">
        <v>59</v>
      </c>
      <c r="H47" s="50">
        <v>22</v>
      </c>
      <c r="I47" s="21">
        <v>60</v>
      </c>
      <c r="J47" s="22">
        <v>61</v>
      </c>
    </row>
    <row r="48" spans="1:10">
      <c r="A48" s="843"/>
      <c r="B48" s="37"/>
      <c r="C48" s="3"/>
      <c r="D48" s="39" t="s">
        <v>32</v>
      </c>
      <c r="E48" s="41"/>
      <c r="F48" s="20">
        <v>192</v>
      </c>
      <c r="G48" s="20">
        <v>176</v>
      </c>
      <c r="H48" s="50">
        <v>83</v>
      </c>
      <c r="I48" s="21">
        <v>201</v>
      </c>
      <c r="J48" s="22">
        <v>215</v>
      </c>
    </row>
    <row r="49" spans="1:10" ht="13.5" customHeight="1">
      <c r="A49" s="843"/>
      <c r="B49" s="37"/>
      <c r="C49" s="840" t="s">
        <v>0</v>
      </c>
      <c r="D49" s="840"/>
      <c r="E49" s="19"/>
      <c r="F49" s="20">
        <v>46</v>
      </c>
      <c r="G49" s="20">
        <v>46</v>
      </c>
      <c r="H49" s="50" t="s">
        <v>4</v>
      </c>
      <c r="I49" s="21">
        <v>12</v>
      </c>
      <c r="J49" s="22">
        <v>12</v>
      </c>
    </row>
    <row r="50" spans="1:10" ht="13.5" customHeight="1">
      <c r="A50" s="843"/>
      <c r="B50" s="37"/>
      <c r="C50" s="840" t="s">
        <v>33</v>
      </c>
      <c r="D50" s="840"/>
      <c r="E50" s="19"/>
      <c r="F50" s="20">
        <v>186</v>
      </c>
      <c r="G50" s="20">
        <v>187</v>
      </c>
      <c r="H50" s="50">
        <v>97</v>
      </c>
      <c r="I50" s="21">
        <v>191</v>
      </c>
      <c r="J50" s="22">
        <v>192</v>
      </c>
    </row>
    <row r="51" spans="1:10" ht="13.5" customHeight="1">
      <c r="A51" s="843"/>
      <c r="B51" s="37"/>
      <c r="C51" s="840" t="s">
        <v>1</v>
      </c>
      <c r="D51" s="840"/>
      <c r="E51" s="19"/>
      <c r="F51" s="20">
        <v>530</v>
      </c>
      <c r="G51" s="20">
        <v>530</v>
      </c>
      <c r="H51" s="50">
        <v>489</v>
      </c>
      <c r="I51" s="21">
        <v>530</v>
      </c>
      <c r="J51" s="22">
        <v>530</v>
      </c>
    </row>
    <row r="52" spans="1:10" ht="13.5" customHeight="1">
      <c r="A52" s="843"/>
      <c r="B52" s="37"/>
      <c r="C52" s="840" t="s">
        <v>2</v>
      </c>
      <c r="D52" s="840"/>
      <c r="E52" s="19"/>
      <c r="F52" s="20">
        <v>870</v>
      </c>
      <c r="G52" s="20">
        <v>870</v>
      </c>
      <c r="H52" s="50">
        <v>698</v>
      </c>
      <c r="I52" s="21">
        <v>870</v>
      </c>
      <c r="J52" s="22">
        <v>870</v>
      </c>
    </row>
    <row r="53" spans="1:10" ht="13.5" customHeight="1">
      <c r="A53" s="843"/>
      <c r="B53" s="37"/>
      <c r="C53" s="840" t="s">
        <v>34</v>
      </c>
      <c r="D53" s="840"/>
      <c r="E53" s="19"/>
      <c r="F53" s="20">
        <v>2050</v>
      </c>
      <c r="G53" s="20">
        <v>2050</v>
      </c>
      <c r="H53" s="50">
        <v>1324</v>
      </c>
      <c r="I53" s="21">
        <v>2050</v>
      </c>
      <c r="J53" s="22">
        <v>2050</v>
      </c>
    </row>
    <row r="54" spans="1:10" ht="13.5" customHeight="1">
      <c r="A54" s="843"/>
      <c r="B54" s="37"/>
      <c r="C54" s="840" t="s">
        <v>35</v>
      </c>
      <c r="D54" s="840"/>
      <c r="E54" s="19"/>
      <c r="F54" s="20">
        <v>1100</v>
      </c>
      <c r="G54" s="20">
        <v>1100</v>
      </c>
      <c r="H54" s="50">
        <v>1659</v>
      </c>
      <c r="I54" s="21">
        <v>1100</v>
      </c>
      <c r="J54" s="22">
        <v>1100</v>
      </c>
    </row>
    <row r="55" spans="1:10" ht="13.5" customHeight="1">
      <c r="A55" s="843"/>
      <c r="B55" s="37"/>
      <c r="C55" s="840" t="s">
        <v>36</v>
      </c>
      <c r="D55" s="840"/>
      <c r="E55" s="19"/>
      <c r="F55" s="20">
        <v>890</v>
      </c>
      <c r="G55" s="20">
        <v>890</v>
      </c>
      <c r="H55" s="50">
        <v>323</v>
      </c>
      <c r="I55" s="21">
        <v>890</v>
      </c>
      <c r="J55" s="22">
        <v>890</v>
      </c>
    </row>
    <row r="56" spans="1:10" ht="22.5" customHeight="1">
      <c r="A56" s="843"/>
      <c r="B56" s="37"/>
      <c r="C56" s="841" t="s">
        <v>37</v>
      </c>
      <c r="D56" s="841"/>
      <c r="E56" s="73"/>
      <c r="F56" s="74">
        <v>260</v>
      </c>
      <c r="G56" s="20">
        <v>260</v>
      </c>
      <c r="H56" s="50">
        <v>335</v>
      </c>
      <c r="I56" s="21">
        <v>260</v>
      </c>
      <c r="J56" s="22">
        <v>260</v>
      </c>
    </row>
    <row r="57" spans="1:10">
      <c r="A57" s="43"/>
      <c r="B57" s="26"/>
      <c r="C57" s="44"/>
      <c r="D57" s="44"/>
      <c r="E57" s="44"/>
      <c r="F57" s="75"/>
      <c r="G57" s="44"/>
      <c r="H57" s="44"/>
      <c r="I57" s="46"/>
      <c r="J57" s="47"/>
    </row>
    <row r="58" spans="1:10">
      <c r="A58" s="3" t="s">
        <v>38</v>
      </c>
      <c r="B58" s="3"/>
      <c r="C58" s="3"/>
      <c r="D58" s="48"/>
      <c r="E58" s="48"/>
      <c r="F58" s="48"/>
      <c r="G58" s="48"/>
      <c r="H58" s="21"/>
      <c r="I58" s="21"/>
      <c r="J58" s="21" t="s">
        <v>39</v>
      </c>
    </row>
    <row r="63" spans="1:10" ht="24" customHeight="1">
      <c r="A63" s="49" t="s">
        <v>3</v>
      </c>
    </row>
    <row r="65" spans="1:10" ht="14.25">
      <c r="A65" s="1" t="s">
        <v>40</v>
      </c>
      <c r="B65" s="2"/>
      <c r="C65" s="3"/>
      <c r="D65" s="2"/>
      <c r="E65" s="2"/>
      <c r="F65" s="3"/>
      <c r="G65" s="3"/>
      <c r="H65" s="4"/>
      <c r="I65" s="4"/>
      <c r="J65" s="5"/>
    </row>
    <row r="66" spans="1:10" ht="15" thickBot="1">
      <c r="A66" s="6" t="s">
        <v>5</v>
      </c>
      <c r="B66" s="2"/>
      <c r="C66" s="3"/>
      <c r="D66" s="2"/>
      <c r="E66" s="2"/>
      <c r="F66" s="3"/>
      <c r="G66" s="3"/>
      <c r="H66" s="4"/>
      <c r="I66" s="4"/>
      <c r="J66" s="5"/>
    </row>
    <row r="67" spans="1:10" ht="14.25" thickTop="1">
      <c r="A67" s="846" t="s">
        <v>80</v>
      </c>
      <c r="B67" s="846"/>
      <c r="C67" s="846"/>
      <c r="D67" s="846"/>
      <c r="E67" s="846"/>
      <c r="F67" s="7" t="s">
        <v>81</v>
      </c>
      <c r="G67" s="7">
        <v>22</v>
      </c>
      <c r="H67" s="8">
        <v>23</v>
      </c>
      <c r="I67" s="8">
        <v>24</v>
      </c>
      <c r="J67" s="9">
        <v>25</v>
      </c>
    </row>
    <row r="68" spans="1:10">
      <c r="A68" s="10"/>
      <c r="B68" s="11"/>
      <c r="C68" s="12"/>
      <c r="D68" s="13"/>
      <c r="E68" s="14"/>
      <c r="F68" s="15"/>
      <c r="G68" s="15"/>
      <c r="H68" s="16"/>
      <c r="I68" s="16"/>
      <c r="J68" s="17"/>
    </row>
    <row r="69" spans="1:10" ht="13.5" customHeight="1">
      <c r="A69" s="847" t="s">
        <v>7</v>
      </c>
      <c r="B69" s="18"/>
      <c r="C69" s="840" t="s">
        <v>8</v>
      </c>
      <c r="D69" s="840"/>
      <c r="E69" s="19"/>
      <c r="F69" s="20">
        <v>9516</v>
      </c>
      <c r="G69" s="20">
        <v>9485</v>
      </c>
      <c r="H69" s="21">
        <v>9365</v>
      </c>
      <c r="I69" s="21">
        <v>9378</v>
      </c>
      <c r="J69" s="22">
        <v>9448</v>
      </c>
    </row>
    <row r="70" spans="1:10" ht="13.5" customHeight="1">
      <c r="A70" s="847"/>
      <c r="B70" s="18"/>
      <c r="C70" s="840" t="s">
        <v>9</v>
      </c>
      <c r="D70" s="842"/>
      <c r="E70" s="23"/>
      <c r="F70" s="20">
        <v>6324</v>
      </c>
      <c r="G70" s="20">
        <v>6329</v>
      </c>
      <c r="H70" s="21">
        <v>6255</v>
      </c>
      <c r="I70" s="21">
        <v>6260</v>
      </c>
      <c r="J70" s="22">
        <v>6285</v>
      </c>
    </row>
    <row r="71" spans="1:10" ht="13.5" customHeight="1">
      <c r="A71" s="847"/>
      <c r="B71" s="18"/>
      <c r="C71" s="840" t="s">
        <v>10</v>
      </c>
      <c r="D71" s="842"/>
      <c r="E71" s="23"/>
      <c r="F71" s="20">
        <v>572</v>
      </c>
      <c r="G71" s="20">
        <v>601</v>
      </c>
      <c r="H71" s="21">
        <v>612</v>
      </c>
      <c r="I71" s="21">
        <v>641</v>
      </c>
      <c r="J71" s="22">
        <v>653</v>
      </c>
    </row>
    <row r="72" spans="1:10" ht="13.5" customHeight="1">
      <c r="A72" s="847"/>
      <c r="B72" s="18"/>
      <c r="C72" s="840" t="s">
        <v>82</v>
      </c>
      <c r="D72" s="842"/>
      <c r="E72" s="23"/>
      <c r="F72" s="20">
        <v>1</v>
      </c>
      <c r="G72" s="20">
        <v>1</v>
      </c>
      <c r="H72" s="21">
        <v>1</v>
      </c>
      <c r="I72" s="21">
        <v>1</v>
      </c>
      <c r="J72" s="22">
        <v>1</v>
      </c>
    </row>
    <row r="73" spans="1:10" ht="13.5" customHeight="1">
      <c r="A73" s="847"/>
      <c r="B73" s="18"/>
      <c r="C73" s="840" t="s">
        <v>11</v>
      </c>
      <c r="D73" s="842"/>
      <c r="E73" s="23"/>
      <c r="F73" s="20">
        <v>8</v>
      </c>
      <c r="G73" s="20">
        <v>7</v>
      </c>
      <c r="H73" s="21">
        <v>8</v>
      </c>
      <c r="I73" s="21">
        <v>8</v>
      </c>
      <c r="J73" s="22">
        <v>7</v>
      </c>
    </row>
    <row r="74" spans="1:10" ht="13.5" customHeight="1">
      <c r="A74" s="847"/>
      <c r="B74" s="18"/>
      <c r="C74" s="840" t="s">
        <v>12</v>
      </c>
      <c r="D74" s="842"/>
      <c r="E74" s="23"/>
      <c r="F74" s="20">
        <v>310</v>
      </c>
      <c r="G74" s="20">
        <v>316</v>
      </c>
      <c r="H74" s="21">
        <v>304</v>
      </c>
      <c r="I74" s="21">
        <v>309</v>
      </c>
      <c r="J74" s="22">
        <v>307</v>
      </c>
    </row>
    <row r="75" spans="1:10" ht="13.5" customHeight="1">
      <c r="A75" s="847"/>
      <c r="B75" s="18"/>
      <c r="C75" s="840" t="s">
        <v>83</v>
      </c>
      <c r="D75" s="842"/>
      <c r="E75" s="23"/>
      <c r="F75" s="20">
        <v>3</v>
      </c>
      <c r="G75" s="20">
        <v>3</v>
      </c>
      <c r="H75" s="21">
        <v>3</v>
      </c>
      <c r="I75" s="21">
        <v>3</v>
      </c>
      <c r="J75" s="22">
        <v>3</v>
      </c>
    </row>
    <row r="76" spans="1:10" ht="13.5" customHeight="1">
      <c r="A76" s="847"/>
      <c r="B76" s="18"/>
      <c r="C76" s="840" t="s">
        <v>13</v>
      </c>
      <c r="D76" s="842"/>
      <c r="E76" s="23"/>
      <c r="F76" s="20">
        <v>9</v>
      </c>
      <c r="G76" s="20">
        <v>8</v>
      </c>
      <c r="H76" s="21">
        <v>7</v>
      </c>
      <c r="I76" s="21">
        <v>5</v>
      </c>
      <c r="J76" s="22">
        <v>5</v>
      </c>
    </row>
    <row r="77" spans="1:10" ht="13.5" customHeight="1">
      <c r="A77" s="847"/>
      <c r="B77" s="18"/>
      <c r="C77" s="840" t="s">
        <v>44</v>
      </c>
      <c r="D77" s="842"/>
      <c r="E77" s="23"/>
      <c r="F77" s="20">
        <v>33</v>
      </c>
      <c r="G77" s="20">
        <v>35</v>
      </c>
      <c r="H77" s="21">
        <v>31</v>
      </c>
      <c r="I77" s="21">
        <v>30</v>
      </c>
      <c r="J77" s="22">
        <v>31</v>
      </c>
    </row>
    <row r="78" spans="1:10" ht="13.5" customHeight="1">
      <c r="A78" s="847"/>
      <c r="B78" s="18"/>
      <c r="C78" s="840" t="s">
        <v>14</v>
      </c>
      <c r="D78" s="842"/>
      <c r="E78" s="23"/>
      <c r="F78" s="20">
        <v>22</v>
      </c>
      <c r="G78" s="20">
        <v>22</v>
      </c>
      <c r="H78" s="21">
        <v>18</v>
      </c>
      <c r="I78" s="21">
        <v>17</v>
      </c>
      <c r="J78" s="22">
        <v>16</v>
      </c>
    </row>
    <row r="79" spans="1:10" ht="13.5" customHeight="1">
      <c r="A79" s="847"/>
      <c r="B79" s="18"/>
      <c r="C79" s="840" t="s">
        <v>15</v>
      </c>
      <c r="D79" s="842"/>
      <c r="E79" s="23"/>
      <c r="F79" s="20">
        <v>811</v>
      </c>
      <c r="G79" s="20">
        <v>745</v>
      </c>
      <c r="H79" s="21">
        <v>700</v>
      </c>
      <c r="I79" s="21">
        <v>661</v>
      </c>
      <c r="J79" s="22">
        <v>643</v>
      </c>
    </row>
    <row r="80" spans="1:10" ht="13.5" customHeight="1">
      <c r="A80" s="847"/>
      <c r="B80" s="18"/>
      <c r="C80" s="840" t="s">
        <v>16</v>
      </c>
      <c r="D80" s="842"/>
      <c r="E80" s="23"/>
      <c r="F80" s="20">
        <v>3</v>
      </c>
      <c r="G80" s="20">
        <v>3</v>
      </c>
      <c r="H80" s="21">
        <v>3</v>
      </c>
      <c r="I80" s="21">
        <v>3</v>
      </c>
      <c r="J80" s="22">
        <v>3</v>
      </c>
    </row>
    <row r="81" spans="1:10" ht="13.5" customHeight="1">
      <c r="A81" s="847"/>
      <c r="B81" s="18"/>
      <c r="C81" s="840" t="s">
        <v>45</v>
      </c>
      <c r="D81" s="842"/>
      <c r="E81" s="23"/>
      <c r="F81" s="20">
        <v>7</v>
      </c>
      <c r="G81" s="20">
        <v>7</v>
      </c>
      <c r="H81" s="21">
        <v>7</v>
      </c>
      <c r="I81" s="21">
        <v>6</v>
      </c>
      <c r="J81" s="22">
        <v>7</v>
      </c>
    </row>
    <row r="82" spans="1:10" ht="13.5" customHeight="1">
      <c r="A82" s="847"/>
      <c r="B82" s="18"/>
      <c r="C82" s="840" t="s">
        <v>17</v>
      </c>
      <c r="D82" s="842"/>
      <c r="E82" s="23"/>
      <c r="F82" s="20">
        <v>719</v>
      </c>
      <c r="G82" s="20">
        <v>701</v>
      </c>
      <c r="H82" s="21">
        <v>702</v>
      </c>
      <c r="I82" s="21">
        <v>705</v>
      </c>
      <c r="J82" s="22">
        <v>730</v>
      </c>
    </row>
    <row r="83" spans="1:10" ht="13.5" customHeight="1">
      <c r="A83" s="847"/>
      <c r="B83" s="18"/>
      <c r="C83" s="840" t="s">
        <v>46</v>
      </c>
      <c r="D83" s="842"/>
      <c r="E83" s="23"/>
      <c r="F83" s="20">
        <v>31</v>
      </c>
      <c r="G83" s="20">
        <v>31</v>
      </c>
      <c r="H83" s="21">
        <v>33</v>
      </c>
      <c r="I83" s="21">
        <v>33</v>
      </c>
      <c r="J83" s="22">
        <v>31</v>
      </c>
    </row>
    <row r="84" spans="1:10" ht="13.5" customHeight="1">
      <c r="A84" s="847"/>
      <c r="B84" s="18"/>
      <c r="C84" s="840" t="s">
        <v>18</v>
      </c>
      <c r="D84" s="842"/>
      <c r="E84" s="23"/>
      <c r="F84" s="20">
        <v>374</v>
      </c>
      <c r="G84" s="20">
        <v>379</v>
      </c>
      <c r="H84" s="21">
        <v>378</v>
      </c>
      <c r="I84" s="21">
        <v>385</v>
      </c>
      <c r="J84" s="22">
        <v>411</v>
      </c>
    </row>
    <row r="85" spans="1:10" ht="13.5" customHeight="1">
      <c r="A85" s="847"/>
      <c r="B85" s="18"/>
      <c r="C85" s="840" t="s">
        <v>19</v>
      </c>
      <c r="D85" s="842"/>
      <c r="E85" s="23"/>
      <c r="F85" s="20">
        <v>12</v>
      </c>
      <c r="G85" s="20">
        <v>11</v>
      </c>
      <c r="H85" s="21">
        <v>12</v>
      </c>
      <c r="I85" s="21">
        <v>13</v>
      </c>
      <c r="J85" s="22">
        <v>13</v>
      </c>
    </row>
    <row r="86" spans="1:10" ht="13.5" customHeight="1">
      <c r="A86" s="847"/>
      <c r="B86" s="18"/>
      <c r="C86" s="840" t="s">
        <v>20</v>
      </c>
      <c r="D86" s="842"/>
      <c r="E86" s="23"/>
      <c r="F86" s="20">
        <v>1</v>
      </c>
      <c r="G86" s="20">
        <v>1</v>
      </c>
      <c r="H86" s="21">
        <v>1</v>
      </c>
      <c r="I86" s="21">
        <v>1</v>
      </c>
      <c r="J86" s="22">
        <v>1</v>
      </c>
    </row>
    <row r="87" spans="1:10" ht="13.5" customHeight="1">
      <c r="A87" s="847"/>
      <c r="B87" s="18"/>
      <c r="C87" s="840" t="s">
        <v>21</v>
      </c>
      <c r="D87" s="842"/>
      <c r="E87" s="23"/>
      <c r="F87" s="24">
        <v>2</v>
      </c>
      <c r="G87" s="24">
        <v>3</v>
      </c>
      <c r="H87" s="21">
        <v>3</v>
      </c>
      <c r="I87" s="21">
        <v>2</v>
      </c>
      <c r="J87" s="22">
        <v>2</v>
      </c>
    </row>
    <row r="88" spans="1:10" ht="13.5" customHeight="1">
      <c r="A88" s="847"/>
      <c r="B88" s="18"/>
      <c r="C88" s="844" t="s">
        <v>47</v>
      </c>
      <c r="D88" s="842"/>
      <c r="E88" s="23"/>
      <c r="F88" s="24" t="s">
        <v>4</v>
      </c>
      <c r="G88" s="24" t="s">
        <v>4</v>
      </c>
      <c r="H88" s="21" t="s">
        <v>4</v>
      </c>
      <c r="I88" s="21" t="s">
        <v>48</v>
      </c>
      <c r="J88" s="22" t="s">
        <v>48</v>
      </c>
    </row>
    <row r="89" spans="1:10" ht="13.5" customHeight="1">
      <c r="A89" s="847"/>
      <c r="B89" s="18"/>
      <c r="C89" s="840" t="s">
        <v>49</v>
      </c>
      <c r="D89" s="842"/>
      <c r="E89" s="23"/>
      <c r="F89" s="20">
        <v>29</v>
      </c>
      <c r="G89" s="20">
        <v>30</v>
      </c>
      <c r="H89" s="21">
        <v>30</v>
      </c>
      <c r="I89" s="21">
        <v>30</v>
      </c>
      <c r="J89" s="22">
        <v>30</v>
      </c>
    </row>
    <row r="90" spans="1:10" ht="13.5" customHeight="1">
      <c r="A90" s="847"/>
      <c r="B90" s="18"/>
      <c r="C90" s="840" t="s">
        <v>50</v>
      </c>
      <c r="D90" s="842"/>
      <c r="E90" s="23"/>
      <c r="F90" s="20">
        <v>1</v>
      </c>
      <c r="G90" s="20">
        <v>1</v>
      </c>
      <c r="H90" s="21">
        <v>1</v>
      </c>
      <c r="I90" s="21">
        <v>1</v>
      </c>
      <c r="J90" s="22">
        <v>1</v>
      </c>
    </row>
    <row r="91" spans="1:10" ht="13.5" customHeight="1">
      <c r="A91" s="847"/>
      <c r="B91" s="18"/>
      <c r="C91" s="840" t="s">
        <v>51</v>
      </c>
      <c r="D91" s="842"/>
      <c r="E91" s="23"/>
      <c r="F91" s="20">
        <v>10</v>
      </c>
      <c r="G91" s="20">
        <v>10</v>
      </c>
      <c r="H91" s="21">
        <v>11</v>
      </c>
      <c r="I91" s="21">
        <v>11</v>
      </c>
      <c r="J91" s="22">
        <v>10</v>
      </c>
    </row>
    <row r="92" spans="1:10" ht="13.5" customHeight="1">
      <c r="A92" s="847"/>
      <c r="B92" s="18"/>
      <c r="C92" s="840" t="s">
        <v>52</v>
      </c>
      <c r="D92" s="842"/>
      <c r="E92" s="23"/>
      <c r="F92" s="20">
        <v>4</v>
      </c>
      <c r="G92" s="20">
        <v>5</v>
      </c>
      <c r="H92" s="21">
        <v>4</v>
      </c>
      <c r="I92" s="21">
        <v>5</v>
      </c>
      <c r="J92" s="22">
        <v>5</v>
      </c>
    </row>
    <row r="93" spans="1:10" ht="13.5" customHeight="1">
      <c r="A93" s="847"/>
      <c r="B93" s="18"/>
      <c r="C93" s="840" t="s">
        <v>22</v>
      </c>
      <c r="D93" s="842"/>
      <c r="E93" s="23"/>
      <c r="F93" s="20">
        <v>33</v>
      </c>
      <c r="G93" s="20">
        <v>32</v>
      </c>
      <c r="H93" s="21">
        <v>29</v>
      </c>
      <c r="I93" s="21">
        <v>28</v>
      </c>
      <c r="J93" s="22">
        <v>27</v>
      </c>
    </row>
    <row r="94" spans="1:10" ht="13.5" customHeight="1">
      <c r="A94" s="847"/>
      <c r="B94" s="18"/>
      <c r="C94" s="840" t="s">
        <v>23</v>
      </c>
      <c r="D94" s="842"/>
      <c r="E94" s="23"/>
      <c r="F94" s="20">
        <v>2</v>
      </c>
      <c r="G94" s="20">
        <v>2</v>
      </c>
      <c r="H94" s="21">
        <v>2</v>
      </c>
      <c r="I94" s="21">
        <v>2</v>
      </c>
      <c r="J94" s="22">
        <v>2</v>
      </c>
    </row>
    <row r="95" spans="1:10" ht="13.5" customHeight="1">
      <c r="A95" s="847"/>
      <c r="B95" s="18"/>
      <c r="C95" s="840" t="s">
        <v>24</v>
      </c>
      <c r="D95" s="842"/>
      <c r="E95" s="23"/>
      <c r="F95" s="20">
        <v>33</v>
      </c>
      <c r="G95" s="20">
        <v>34</v>
      </c>
      <c r="H95" s="21">
        <v>34</v>
      </c>
      <c r="I95" s="21">
        <v>33</v>
      </c>
      <c r="J95" s="22">
        <v>34</v>
      </c>
    </row>
    <row r="96" spans="1:10" ht="13.5" customHeight="1">
      <c r="A96" s="847"/>
      <c r="B96" s="18"/>
      <c r="C96" s="840" t="s">
        <v>53</v>
      </c>
      <c r="D96" s="845"/>
      <c r="E96" s="23"/>
      <c r="F96" s="20">
        <v>135</v>
      </c>
      <c r="G96" s="20">
        <v>143</v>
      </c>
      <c r="H96" s="21">
        <v>153</v>
      </c>
      <c r="I96" s="21">
        <v>161</v>
      </c>
      <c r="J96" s="22">
        <v>167</v>
      </c>
    </row>
    <row r="97" spans="1:10" ht="13.5" customHeight="1">
      <c r="A97" s="847"/>
      <c r="B97" s="18"/>
      <c r="C97" s="840" t="s">
        <v>25</v>
      </c>
      <c r="D97" s="842"/>
      <c r="E97" s="23"/>
      <c r="F97" s="20">
        <v>8</v>
      </c>
      <c r="G97" s="20">
        <v>7</v>
      </c>
      <c r="H97" s="21">
        <v>7</v>
      </c>
      <c r="I97" s="21">
        <v>7</v>
      </c>
      <c r="J97" s="22">
        <v>6</v>
      </c>
    </row>
    <row r="98" spans="1:10" ht="13.5" customHeight="1">
      <c r="A98" s="847"/>
      <c r="B98" s="18"/>
      <c r="C98" s="840" t="s">
        <v>54</v>
      </c>
      <c r="D98" s="842"/>
      <c r="E98" s="23"/>
      <c r="F98" s="20">
        <v>6</v>
      </c>
      <c r="G98" s="20">
        <v>6</v>
      </c>
      <c r="H98" s="21">
        <v>6</v>
      </c>
      <c r="I98" s="21">
        <v>7</v>
      </c>
      <c r="J98" s="22">
        <v>7</v>
      </c>
    </row>
    <row r="99" spans="1:10" ht="13.5" customHeight="1">
      <c r="A99" s="847"/>
      <c r="B99" s="18"/>
      <c r="C99" s="840" t="s">
        <v>55</v>
      </c>
      <c r="D99" s="842"/>
      <c r="E99" s="23"/>
      <c r="F99" s="20">
        <v>6</v>
      </c>
      <c r="G99" s="20">
        <v>6</v>
      </c>
      <c r="H99" s="21">
        <v>5</v>
      </c>
      <c r="I99" s="21">
        <v>5</v>
      </c>
      <c r="J99" s="22">
        <v>5</v>
      </c>
    </row>
    <row r="100" spans="1:10" ht="13.5" customHeight="1">
      <c r="A100" s="847"/>
      <c r="B100" s="18"/>
      <c r="C100" s="840" t="s">
        <v>26</v>
      </c>
      <c r="D100" s="842"/>
      <c r="E100" s="23"/>
      <c r="F100" s="20">
        <v>7</v>
      </c>
      <c r="G100" s="20">
        <v>6</v>
      </c>
      <c r="H100" s="21">
        <v>5</v>
      </c>
      <c r="I100" s="21">
        <v>5</v>
      </c>
      <c r="J100" s="22">
        <v>5</v>
      </c>
    </row>
    <row r="101" spans="1:10">
      <c r="A101" s="25"/>
      <c r="B101" s="26"/>
      <c r="C101" s="27"/>
      <c r="D101" s="28"/>
      <c r="E101" s="29"/>
      <c r="F101" s="20"/>
      <c r="G101" s="20"/>
      <c r="H101" s="21"/>
      <c r="I101" s="21"/>
      <c r="J101" s="22"/>
    </row>
    <row r="102" spans="1:10">
      <c r="A102" s="3"/>
      <c r="B102" s="30"/>
      <c r="C102" s="31"/>
      <c r="D102" s="32"/>
      <c r="E102" s="33"/>
      <c r="F102" s="34"/>
      <c r="G102" s="34"/>
      <c r="H102" s="35"/>
      <c r="I102" s="35"/>
      <c r="J102" s="36"/>
    </row>
    <row r="103" spans="1:10" ht="13.5" customHeight="1">
      <c r="A103" s="843" t="s">
        <v>27</v>
      </c>
      <c r="B103" s="37"/>
      <c r="C103" s="840" t="s">
        <v>8</v>
      </c>
      <c r="D103" s="840"/>
      <c r="E103" s="19"/>
      <c r="F103" s="20">
        <v>6248</v>
      </c>
      <c r="G103" s="20">
        <v>6229</v>
      </c>
      <c r="H103" s="50">
        <v>6210</v>
      </c>
      <c r="I103" s="21">
        <v>6228</v>
      </c>
      <c r="J103" s="22">
        <v>6248</v>
      </c>
    </row>
    <row r="104" spans="1:10" ht="13.5" customHeight="1">
      <c r="A104" s="843"/>
      <c r="B104" s="37"/>
      <c r="C104" s="840" t="s">
        <v>28</v>
      </c>
      <c r="D104" s="840"/>
      <c r="E104" s="19"/>
      <c r="F104" s="20">
        <v>316</v>
      </c>
      <c r="G104" s="20">
        <v>296</v>
      </c>
      <c r="H104" s="50">
        <v>308</v>
      </c>
      <c r="I104" s="21">
        <v>325</v>
      </c>
      <c r="J104" s="22">
        <v>344</v>
      </c>
    </row>
    <row r="105" spans="1:10">
      <c r="A105" s="843"/>
      <c r="B105" s="37"/>
      <c r="C105" s="38"/>
      <c r="D105" s="39" t="s">
        <v>29</v>
      </c>
      <c r="E105" s="40"/>
      <c r="F105" s="20">
        <v>38</v>
      </c>
      <c r="G105" s="20">
        <v>31</v>
      </c>
      <c r="H105" s="50">
        <v>38</v>
      </c>
      <c r="I105" s="21">
        <v>36</v>
      </c>
      <c r="J105" s="22">
        <v>39</v>
      </c>
    </row>
    <row r="106" spans="1:10">
      <c r="A106" s="843"/>
      <c r="B106" s="37"/>
      <c r="C106" s="3"/>
      <c r="D106" s="39" t="s">
        <v>30</v>
      </c>
      <c r="E106" s="40"/>
      <c r="F106" s="20">
        <v>31</v>
      </c>
      <c r="G106" s="20">
        <v>30</v>
      </c>
      <c r="H106" s="50">
        <v>30</v>
      </c>
      <c r="I106" s="21">
        <v>28</v>
      </c>
      <c r="J106" s="22">
        <v>29</v>
      </c>
    </row>
    <row r="107" spans="1:10">
      <c r="A107" s="843"/>
      <c r="B107" s="37"/>
      <c r="C107" s="3"/>
      <c r="D107" s="39" t="s">
        <v>31</v>
      </c>
      <c r="E107" s="40"/>
      <c r="F107" s="20">
        <v>55</v>
      </c>
      <c r="G107" s="20">
        <v>59</v>
      </c>
      <c r="H107" s="50">
        <v>61</v>
      </c>
      <c r="I107" s="21">
        <v>60</v>
      </c>
      <c r="J107" s="22">
        <v>61</v>
      </c>
    </row>
    <row r="108" spans="1:10">
      <c r="A108" s="843"/>
      <c r="B108" s="37"/>
      <c r="C108" s="3"/>
      <c r="D108" s="39" t="s">
        <v>32</v>
      </c>
      <c r="E108" s="41"/>
      <c r="F108" s="20">
        <v>192</v>
      </c>
      <c r="G108" s="20">
        <v>176</v>
      </c>
      <c r="H108" s="50">
        <v>179</v>
      </c>
      <c r="I108" s="21">
        <v>201</v>
      </c>
      <c r="J108" s="22">
        <v>215</v>
      </c>
    </row>
    <row r="109" spans="1:10" ht="13.5" customHeight="1">
      <c r="A109" s="843"/>
      <c r="B109" s="37"/>
      <c r="C109" s="840" t="s">
        <v>0</v>
      </c>
      <c r="D109" s="840"/>
      <c r="E109" s="19"/>
      <c r="F109" s="20">
        <v>46</v>
      </c>
      <c r="G109" s="20">
        <v>46</v>
      </c>
      <c r="H109" s="50">
        <v>14</v>
      </c>
      <c r="I109" s="21">
        <v>12</v>
      </c>
      <c r="J109" s="22">
        <v>12</v>
      </c>
    </row>
    <row r="110" spans="1:10" ht="13.5" customHeight="1">
      <c r="A110" s="843"/>
      <c r="B110" s="37"/>
      <c r="C110" s="840" t="s">
        <v>33</v>
      </c>
      <c r="D110" s="840"/>
      <c r="E110" s="19"/>
      <c r="F110" s="20">
        <v>186</v>
      </c>
      <c r="G110" s="20">
        <v>187</v>
      </c>
      <c r="H110" s="50">
        <v>188</v>
      </c>
      <c r="I110" s="21">
        <v>191</v>
      </c>
      <c r="J110" s="22">
        <v>192</v>
      </c>
    </row>
    <row r="111" spans="1:10" ht="13.5" customHeight="1">
      <c r="A111" s="843"/>
      <c r="B111" s="37"/>
      <c r="C111" s="840" t="s">
        <v>1</v>
      </c>
      <c r="D111" s="840"/>
      <c r="E111" s="19"/>
      <c r="F111" s="20">
        <v>530</v>
      </c>
      <c r="G111" s="20">
        <v>530</v>
      </c>
      <c r="H111" s="50">
        <v>530</v>
      </c>
      <c r="I111" s="21">
        <v>530</v>
      </c>
      <c r="J111" s="22">
        <v>530</v>
      </c>
    </row>
    <row r="112" spans="1:10" ht="13.5" customHeight="1">
      <c r="A112" s="843"/>
      <c r="B112" s="37"/>
      <c r="C112" s="840" t="s">
        <v>2</v>
      </c>
      <c r="D112" s="840"/>
      <c r="E112" s="19"/>
      <c r="F112" s="20">
        <v>870</v>
      </c>
      <c r="G112" s="20">
        <v>870</v>
      </c>
      <c r="H112" s="50">
        <v>870</v>
      </c>
      <c r="I112" s="21">
        <v>870</v>
      </c>
      <c r="J112" s="22">
        <v>870</v>
      </c>
    </row>
    <row r="113" spans="1:10" ht="13.5" customHeight="1">
      <c r="A113" s="843"/>
      <c r="B113" s="37"/>
      <c r="C113" s="840" t="s">
        <v>34</v>
      </c>
      <c r="D113" s="840"/>
      <c r="E113" s="19"/>
      <c r="F113" s="20">
        <v>2050</v>
      </c>
      <c r="G113" s="20">
        <v>2050</v>
      </c>
      <c r="H113" s="50">
        <v>2050</v>
      </c>
      <c r="I113" s="21">
        <v>2050</v>
      </c>
      <c r="J113" s="22">
        <v>2050</v>
      </c>
    </row>
    <row r="114" spans="1:10" ht="13.5" customHeight="1">
      <c r="A114" s="843"/>
      <c r="B114" s="37"/>
      <c r="C114" s="840" t="s">
        <v>35</v>
      </c>
      <c r="D114" s="840"/>
      <c r="E114" s="19"/>
      <c r="F114" s="20">
        <v>1100</v>
      </c>
      <c r="G114" s="20">
        <v>1100</v>
      </c>
      <c r="H114" s="50">
        <v>1100</v>
      </c>
      <c r="I114" s="21">
        <v>1100</v>
      </c>
      <c r="J114" s="22">
        <v>1100</v>
      </c>
    </row>
    <row r="115" spans="1:10" ht="13.5" customHeight="1">
      <c r="A115" s="843"/>
      <c r="B115" s="37"/>
      <c r="C115" s="840" t="s">
        <v>36</v>
      </c>
      <c r="D115" s="840"/>
      <c r="E115" s="19"/>
      <c r="F115" s="20">
        <v>890</v>
      </c>
      <c r="G115" s="20">
        <v>890</v>
      </c>
      <c r="H115" s="50">
        <v>890</v>
      </c>
      <c r="I115" s="21">
        <v>890</v>
      </c>
      <c r="J115" s="22">
        <v>890</v>
      </c>
    </row>
    <row r="116" spans="1:10" ht="22.5" customHeight="1">
      <c r="A116" s="843"/>
      <c r="B116" s="37"/>
      <c r="C116" s="841" t="s">
        <v>37</v>
      </c>
      <c r="D116" s="841"/>
      <c r="E116" s="73"/>
      <c r="F116" s="74">
        <v>260</v>
      </c>
      <c r="G116" s="20">
        <v>260</v>
      </c>
      <c r="H116" s="50">
        <v>260</v>
      </c>
      <c r="I116" s="21">
        <v>260</v>
      </c>
      <c r="J116" s="22">
        <v>260</v>
      </c>
    </row>
    <row r="117" spans="1:10">
      <c r="A117" s="43"/>
      <c r="B117" s="26"/>
      <c r="C117" s="44"/>
      <c r="D117" s="44"/>
      <c r="E117" s="44"/>
      <c r="F117" s="75"/>
      <c r="G117" s="44"/>
      <c r="H117" s="44"/>
      <c r="I117" s="46"/>
      <c r="J117" s="47"/>
    </row>
    <row r="118" spans="1:10">
      <c r="A118" s="3" t="s">
        <v>38</v>
      </c>
      <c r="B118" s="3"/>
      <c r="C118" s="3"/>
      <c r="D118" s="48"/>
      <c r="E118" s="48"/>
      <c r="F118" s="48"/>
      <c r="G118" s="48"/>
      <c r="H118" s="21"/>
      <c r="I118" s="21"/>
      <c r="J118" s="21" t="s">
        <v>39</v>
      </c>
    </row>
  </sheetData>
  <mergeCells count="90">
    <mergeCell ref="C22:D22"/>
    <mergeCell ref="A7:E7"/>
    <mergeCell ref="A9:A4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56:D56"/>
    <mergeCell ref="A67:E67"/>
    <mergeCell ref="A69:A100"/>
    <mergeCell ref="C69:D69"/>
    <mergeCell ref="C70:D70"/>
    <mergeCell ref="C71:D71"/>
    <mergeCell ref="C72:D72"/>
    <mergeCell ref="C73:D73"/>
    <mergeCell ref="C74:D74"/>
    <mergeCell ref="C75:D75"/>
    <mergeCell ref="A43:A56"/>
    <mergeCell ref="C43:D43"/>
    <mergeCell ref="C44:D44"/>
    <mergeCell ref="C49:D49"/>
    <mergeCell ref="C50:D50"/>
    <mergeCell ref="C51:D51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9:D99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15:D115"/>
    <mergeCell ref="C116:D116"/>
    <mergeCell ref="C100:D100"/>
    <mergeCell ref="A103:A116"/>
    <mergeCell ref="C103:D103"/>
    <mergeCell ref="C104:D104"/>
    <mergeCell ref="C109:D109"/>
    <mergeCell ref="C110:D110"/>
    <mergeCell ref="C111:D111"/>
    <mergeCell ref="C112:D112"/>
    <mergeCell ref="C113:D113"/>
    <mergeCell ref="C114:D114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workbookViewId="0"/>
  </sheetViews>
  <sheetFormatPr defaultRowHeight="13.5"/>
  <cols>
    <col min="2" max="2" width="1.625" customWidth="1"/>
    <col min="3" max="3" width="3" customWidth="1"/>
    <col min="4" max="4" width="25.375" customWidth="1"/>
    <col min="5" max="5" width="1.625" customWidth="1"/>
  </cols>
  <sheetData>
    <row r="1" spans="1:10">
      <c r="A1" t="s">
        <v>226</v>
      </c>
    </row>
    <row r="3" spans="1:10" ht="24">
      <c r="A3" s="49" t="s">
        <v>56</v>
      </c>
    </row>
    <row r="5" spans="1:10" ht="14.25">
      <c r="A5" s="1" t="s">
        <v>40</v>
      </c>
      <c r="B5" s="2"/>
      <c r="C5" s="3"/>
      <c r="D5" s="2"/>
      <c r="E5" s="2"/>
      <c r="F5" s="3"/>
      <c r="G5" s="3"/>
      <c r="H5" s="4"/>
      <c r="I5" s="4"/>
      <c r="J5" s="5"/>
    </row>
    <row r="6" spans="1:10" ht="15" thickBot="1">
      <c r="A6" s="6" t="s">
        <v>57</v>
      </c>
      <c r="B6" s="2"/>
      <c r="C6" s="3"/>
      <c r="D6" s="2"/>
      <c r="E6" s="2"/>
      <c r="F6" s="3"/>
      <c r="G6" s="3"/>
      <c r="H6" s="4"/>
      <c r="I6" s="4"/>
      <c r="J6" s="5"/>
    </row>
    <row r="7" spans="1:10" ht="14.25" thickTop="1">
      <c r="A7" s="846" t="s">
        <v>84</v>
      </c>
      <c r="B7" s="846"/>
      <c r="C7" s="846"/>
      <c r="D7" s="846"/>
      <c r="E7" s="846"/>
      <c r="F7" s="51" t="s">
        <v>81</v>
      </c>
      <c r="G7" s="51">
        <v>22</v>
      </c>
      <c r="H7" s="52">
        <v>23</v>
      </c>
      <c r="I7" s="52">
        <v>24</v>
      </c>
      <c r="J7" s="53">
        <v>25</v>
      </c>
    </row>
    <row r="8" spans="1:10">
      <c r="A8" s="10"/>
      <c r="B8" s="11"/>
      <c r="C8" s="54"/>
      <c r="D8" s="10"/>
      <c r="E8" s="55"/>
      <c r="F8" s="15"/>
      <c r="G8" s="15"/>
      <c r="H8" s="16"/>
      <c r="I8" s="16"/>
      <c r="J8" s="17"/>
    </row>
    <row r="9" spans="1:10" ht="13.5" customHeight="1">
      <c r="A9" s="849" t="s">
        <v>7</v>
      </c>
      <c r="B9" s="18"/>
      <c r="C9" s="840" t="s">
        <v>8</v>
      </c>
      <c r="D9" s="840"/>
      <c r="E9" s="56"/>
      <c r="F9" s="57">
        <v>4798</v>
      </c>
      <c r="G9" s="57">
        <v>4831</v>
      </c>
      <c r="H9" s="58">
        <v>4765</v>
      </c>
      <c r="I9" s="58">
        <v>4791</v>
      </c>
      <c r="J9" s="59">
        <v>4673</v>
      </c>
    </row>
    <row r="10" spans="1:10" ht="13.5" customHeight="1">
      <c r="A10" s="849"/>
      <c r="B10" s="18"/>
      <c r="C10" s="840" t="s">
        <v>9</v>
      </c>
      <c r="D10" s="842"/>
      <c r="E10" s="60"/>
      <c r="F10" s="20">
        <v>2748</v>
      </c>
      <c r="G10" s="20">
        <v>2785</v>
      </c>
      <c r="H10" s="4">
        <v>2758</v>
      </c>
      <c r="I10" s="4">
        <v>2750</v>
      </c>
      <c r="J10" s="5">
        <v>2698</v>
      </c>
    </row>
    <row r="11" spans="1:10" ht="13.5" customHeight="1">
      <c r="A11" s="849"/>
      <c r="B11" s="18"/>
      <c r="C11" s="840" t="s">
        <v>10</v>
      </c>
      <c r="D11" s="842"/>
      <c r="E11" s="60"/>
      <c r="F11" s="20">
        <v>260</v>
      </c>
      <c r="G11" s="20">
        <v>267</v>
      </c>
      <c r="H11" s="4">
        <v>267</v>
      </c>
      <c r="I11" s="4">
        <v>292</v>
      </c>
      <c r="J11" s="5">
        <v>294</v>
      </c>
    </row>
    <row r="12" spans="1:10" ht="13.5" customHeight="1">
      <c r="A12" s="849"/>
      <c r="B12" s="18"/>
      <c r="C12" s="840" t="s">
        <v>85</v>
      </c>
      <c r="D12" s="842"/>
      <c r="E12" s="60"/>
      <c r="F12" s="20">
        <v>1</v>
      </c>
      <c r="G12" s="20">
        <v>1</v>
      </c>
      <c r="H12" s="4">
        <v>1</v>
      </c>
      <c r="I12" s="4">
        <v>1</v>
      </c>
      <c r="J12" s="22" t="s">
        <v>86</v>
      </c>
    </row>
    <row r="13" spans="1:10" ht="13.5" customHeight="1">
      <c r="A13" s="849"/>
      <c r="B13" s="18"/>
      <c r="C13" s="840" t="s">
        <v>11</v>
      </c>
      <c r="D13" s="842"/>
      <c r="E13" s="60"/>
      <c r="F13" s="20">
        <v>11</v>
      </c>
      <c r="G13" s="20">
        <v>12</v>
      </c>
      <c r="H13" s="4">
        <v>13</v>
      </c>
      <c r="I13" s="4">
        <v>14</v>
      </c>
      <c r="J13" s="5">
        <v>11</v>
      </c>
    </row>
    <row r="14" spans="1:10" ht="13.5" customHeight="1">
      <c r="A14" s="849"/>
      <c r="B14" s="18"/>
      <c r="C14" s="840" t="s">
        <v>12</v>
      </c>
      <c r="D14" s="842"/>
      <c r="E14" s="60"/>
      <c r="F14" s="20">
        <v>290</v>
      </c>
      <c r="G14" s="20">
        <v>300</v>
      </c>
      <c r="H14" s="4">
        <v>287</v>
      </c>
      <c r="I14" s="4">
        <v>290</v>
      </c>
      <c r="J14" s="5">
        <v>275</v>
      </c>
    </row>
    <row r="15" spans="1:10" ht="13.5" customHeight="1">
      <c r="A15" s="849"/>
      <c r="B15" s="18"/>
      <c r="C15" s="840" t="s">
        <v>87</v>
      </c>
      <c r="D15" s="842"/>
      <c r="E15" s="60"/>
      <c r="F15" s="20">
        <v>4</v>
      </c>
      <c r="G15" s="20">
        <v>4</v>
      </c>
      <c r="H15" s="4">
        <v>5</v>
      </c>
      <c r="I15" s="4">
        <v>3</v>
      </c>
      <c r="J15" s="5">
        <v>3</v>
      </c>
    </row>
    <row r="16" spans="1:10" ht="13.5" customHeight="1">
      <c r="A16" s="849"/>
      <c r="B16" s="18"/>
      <c r="C16" s="840" t="s">
        <v>13</v>
      </c>
      <c r="D16" s="842"/>
      <c r="E16" s="60"/>
      <c r="F16" s="20">
        <v>15</v>
      </c>
      <c r="G16" s="20">
        <v>15</v>
      </c>
      <c r="H16" s="4">
        <v>13</v>
      </c>
      <c r="I16" s="4">
        <v>14</v>
      </c>
      <c r="J16" s="5">
        <v>15</v>
      </c>
    </row>
    <row r="17" spans="1:10" ht="13.5" customHeight="1">
      <c r="A17" s="849"/>
      <c r="B17" s="18"/>
      <c r="C17" s="840" t="s">
        <v>88</v>
      </c>
      <c r="D17" s="842"/>
      <c r="E17" s="60"/>
      <c r="F17" s="20">
        <v>91</v>
      </c>
      <c r="G17" s="20">
        <v>91</v>
      </c>
      <c r="H17" s="4">
        <v>88</v>
      </c>
      <c r="I17" s="4">
        <v>90</v>
      </c>
      <c r="J17" s="5">
        <v>90</v>
      </c>
    </row>
    <row r="18" spans="1:10" ht="13.5" customHeight="1">
      <c r="A18" s="849"/>
      <c r="B18" s="18"/>
      <c r="C18" s="840" t="s">
        <v>14</v>
      </c>
      <c r="D18" s="842"/>
      <c r="E18" s="60"/>
      <c r="F18" s="20">
        <v>12</v>
      </c>
      <c r="G18" s="20">
        <v>14</v>
      </c>
      <c r="H18" s="4">
        <v>13</v>
      </c>
      <c r="I18" s="4">
        <v>13</v>
      </c>
      <c r="J18" s="5">
        <v>14</v>
      </c>
    </row>
    <row r="19" spans="1:10" ht="13.5" customHeight="1">
      <c r="A19" s="849"/>
      <c r="B19" s="18"/>
      <c r="C19" s="840" t="s">
        <v>15</v>
      </c>
      <c r="D19" s="842"/>
      <c r="E19" s="60"/>
      <c r="F19" s="20">
        <v>456</v>
      </c>
      <c r="G19" s="20">
        <v>430</v>
      </c>
      <c r="H19" s="4">
        <v>402</v>
      </c>
      <c r="I19" s="4">
        <v>386</v>
      </c>
      <c r="J19" s="5">
        <v>359</v>
      </c>
    </row>
    <row r="20" spans="1:10" ht="13.5" customHeight="1">
      <c r="A20" s="849"/>
      <c r="B20" s="18"/>
      <c r="C20" s="840" t="s">
        <v>16</v>
      </c>
      <c r="D20" s="842"/>
      <c r="E20" s="60"/>
      <c r="F20" s="20">
        <v>4</v>
      </c>
      <c r="G20" s="20">
        <v>4</v>
      </c>
      <c r="H20" s="4">
        <v>4</v>
      </c>
      <c r="I20" s="4">
        <v>4</v>
      </c>
      <c r="J20" s="5">
        <v>4</v>
      </c>
    </row>
    <row r="21" spans="1:10" ht="13.5" customHeight="1">
      <c r="A21" s="849"/>
      <c r="B21" s="18"/>
      <c r="C21" s="840" t="s">
        <v>89</v>
      </c>
      <c r="D21" s="842"/>
      <c r="E21" s="60"/>
      <c r="F21" s="20">
        <v>1</v>
      </c>
      <c r="G21" s="20">
        <v>1</v>
      </c>
      <c r="H21" s="4">
        <v>1</v>
      </c>
      <c r="I21" s="4">
        <v>2</v>
      </c>
      <c r="J21" s="5">
        <v>2</v>
      </c>
    </row>
    <row r="22" spans="1:10" ht="13.5" customHeight="1">
      <c r="A22" s="849"/>
      <c r="B22" s="18"/>
      <c r="C22" s="840" t="s">
        <v>17</v>
      </c>
      <c r="D22" s="842"/>
      <c r="E22" s="60"/>
      <c r="F22" s="20">
        <v>433</v>
      </c>
      <c r="G22" s="20">
        <v>427</v>
      </c>
      <c r="H22" s="4">
        <v>435</v>
      </c>
      <c r="I22" s="4">
        <v>436</v>
      </c>
      <c r="J22" s="5">
        <v>430</v>
      </c>
    </row>
    <row r="23" spans="1:10" ht="13.5" customHeight="1">
      <c r="A23" s="849"/>
      <c r="B23" s="18"/>
      <c r="C23" s="840" t="s">
        <v>90</v>
      </c>
      <c r="D23" s="842"/>
      <c r="E23" s="60"/>
      <c r="F23" s="20">
        <v>17</v>
      </c>
      <c r="G23" s="20">
        <v>16</v>
      </c>
      <c r="H23" s="4">
        <v>16</v>
      </c>
      <c r="I23" s="4">
        <v>17</v>
      </c>
      <c r="J23" s="5">
        <v>18</v>
      </c>
    </row>
    <row r="24" spans="1:10" ht="13.5" customHeight="1">
      <c r="A24" s="849"/>
      <c r="B24" s="18"/>
      <c r="C24" s="840" t="s">
        <v>18</v>
      </c>
      <c r="D24" s="842"/>
      <c r="E24" s="60"/>
      <c r="F24" s="20">
        <v>211</v>
      </c>
      <c r="G24" s="20">
        <v>217</v>
      </c>
      <c r="H24" s="4">
        <v>217</v>
      </c>
      <c r="I24" s="4">
        <v>220</v>
      </c>
      <c r="J24" s="5">
        <v>212</v>
      </c>
    </row>
    <row r="25" spans="1:10" ht="13.5" customHeight="1">
      <c r="A25" s="849"/>
      <c r="B25" s="18"/>
      <c r="C25" s="840" t="s">
        <v>19</v>
      </c>
      <c r="D25" s="842"/>
      <c r="E25" s="60"/>
      <c r="F25" s="20">
        <v>7</v>
      </c>
      <c r="G25" s="20">
        <v>7</v>
      </c>
      <c r="H25" s="4">
        <v>7</v>
      </c>
      <c r="I25" s="4">
        <v>7</v>
      </c>
      <c r="J25" s="5">
        <v>7</v>
      </c>
    </row>
    <row r="26" spans="1:10" ht="13.5" customHeight="1">
      <c r="A26" s="849"/>
      <c r="B26" s="18"/>
      <c r="C26" s="840" t="s">
        <v>20</v>
      </c>
      <c r="D26" s="842"/>
      <c r="E26" s="60"/>
      <c r="F26" s="20">
        <v>5</v>
      </c>
      <c r="G26" s="20">
        <v>5</v>
      </c>
      <c r="H26" s="4">
        <v>5</v>
      </c>
      <c r="I26" s="4">
        <v>5</v>
      </c>
      <c r="J26" s="5">
        <v>3</v>
      </c>
    </row>
    <row r="27" spans="1:10" ht="13.5" customHeight="1">
      <c r="A27" s="849"/>
      <c r="B27" s="18"/>
      <c r="C27" s="840" t="s">
        <v>21</v>
      </c>
      <c r="D27" s="842"/>
      <c r="E27" s="60"/>
      <c r="F27" s="24">
        <v>2</v>
      </c>
      <c r="G27" s="24">
        <v>2</v>
      </c>
      <c r="H27" s="21">
        <v>2</v>
      </c>
      <c r="I27" s="21">
        <v>2</v>
      </c>
      <c r="J27" s="22">
        <v>2</v>
      </c>
    </row>
    <row r="28" spans="1:10" ht="13.5" customHeight="1">
      <c r="A28" s="849"/>
      <c r="B28" s="18"/>
      <c r="C28" s="844" t="s">
        <v>91</v>
      </c>
      <c r="D28" s="842"/>
      <c r="E28" s="60"/>
      <c r="F28" s="24">
        <v>1</v>
      </c>
      <c r="G28" s="24">
        <v>1</v>
      </c>
      <c r="H28" s="21">
        <v>1</v>
      </c>
      <c r="I28" s="21">
        <v>1</v>
      </c>
      <c r="J28" s="22">
        <v>1</v>
      </c>
    </row>
    <row r="29" spans="1:10" ht="13.5" customHeight="1">
      <c r="A29" s="849"/>
      <c r="B29" s="18"/>
      <c r="C29" s="840" t="s">
        <v>92</v>
      </c>
      <c r="D29" s="842"/>
      <c r="E29" s="60"/>
      <c r="F29" s="20">
        <v>22</v>
      </c>
      <c r="G29" s="20">
        <v>20</v>
      </c>
      <c r="H29" s="4">
        <v>20</v>
      </c>
      <c r="I29" s="4">
        <v>21</v>
      </c>
      <c r="J29" s="5">
        <v>19</v>
      </c>
    </row>
    <row r="30" spans="1:10" ht="13.5" customHeight="1">
      <c r="A30" s="849"/>
      <c r="B30" s="18"/>
      <c r="C30" s="840" t="s">
        <v>93</v>
      </c>
      <c r="D30" s="842"/>
      <c r="E30" s="60"/>
      <c r="F30" s="20">
        <v>1</v>
      </c>
      <c r="G30" s="20">
        <v>1</v>
      </c>
      <c r="H30" s="4">
        <v>1</v>
      </c>
      <c r="I30" s="4">
        <v>1</v>
      </c>
      <c r="J30" s="5">
        <v>2</v>
      </c>
    </row>
    <row r="31" spans="1:10" ht="13.5" customHeight="1">
      <c r="A31" s="849"/>
      <c r="B31" s="18"/>
      <c r="C31" s="840" t="s">
        <v>94</v>
      </c>
      <c r="D31" s="842"/>
      <c r="E31" s="60"/>
      <c r="F31" s="20">
        <v>1</v>
      </c>
      <c r="G31" s="20">
        <v>1</v>
      </c>
      <c r="H31" s="4">
        <v>1</v>
      </c>
      <c r="I31" s="4">
        <v>1</v>
      </c>
      <c r="J31" s="5">
        <v>1</v>
      </c>
    </row>
    <row r="32" spans="1:10" ht="13.5" customHeight="1">
      <c r="A32" s="849"/>
      <c r="B32" s="18"/>
      <c r="C32" s="840" t="s">
        <v>95</v>
      </c>
      <c r="D32" s="842"/>
      <c r="E32" s="60"/>
      <c r="F32" s="20">
        <v>4</v>
      </c>
      <c r="G32" s="20">
        <v>4</v>
      </c>
      <c r="H32" s="4">
        <v>4</v>
      </c>
      <c r="I32" s="4">
        <v>4</v>
      </c>
      <c r="J32" s="5">
        <v>4</v>
      </c>
    </row>
    <row r="33" spans="1:10" ht="13.5" customHeight="1">
      <c r="A33" s="849"/>
      <c r="B33" s="18"/>
      <c r="C33" s="840" t="s">
        <v>22</v>
      </c>
      <c r="D33" s="842"/>
      <c r="E33" s="60"/>
      <c r="F33" s="20">
        <v>15</v>
      </c>
      <c r="G33" s="20">
        <v>13</v>
      </c>
      <c r="H33" s="4">
        <v>11</v>
      </c>
      <c r="I33" s="4">
        <v>11</v>
      </c>
      <c r="J33" s="5">
        <v>10</v>
      </c>
    </row>
    <row r="34" spans="1:10" ht="13.5" customHeight="1">
      <c r="A34" s="849"/>
      <c r="B34" s="18"/>
      <c r="C34" s="840" t="s">
        <v>23</v>
      </c>
      <c r="D34" s="842"/>
      <c r="E34" s="60"/>
      <c r="F34" s="20">
        <v>1</v>
      </c>
      <c r="G34" s="20">
        <v>1</v>
      </c>
      <c r="H34" s="4">
        <v>1</v>
      </c>
      <c r="I34" s="4">
        <v>1</v>
      </c>
      <c r="J34" s="22" t="s">
        <v>96</v>
      </c>
    </row>
    <row r="35" spans="1:10" ht="13.5" customHeight="1">
      <c r="A35" s="849"/>
      <c r="B35" s="18"/>
      <c r="C35" s="840" t="s">
        <v>24</v>
      </c>
      <c r="D35" s="842"/>
      <c r="E35" s="60"/>
      <c r="F35" s="20">
        <v>32</v>
      </c>
      <c r="G35" s="20">
        <v>32</v>
      </c>
      <c r="H35" s="4">
        <v>30</v>
      </c>
      <c r="I35" s="4">
        <v>31</v>
      </c>
      <c r="J35" s="5">
        <v>29</v>
      </c>
    </row>
    <row r="36" spans="1:10" ht="13.5" customHeight="1">
      <c r="A36" s="849"/>
      <c r="B36" s="18"/>
      <c r="C36" s="840" t="s">
        <v>97</v>
      </c>
      <c r="D36" s="842"/>
      <c r="E36" s="60"/>
      <c r="F36" s="20">
        <v>117</v>
      </c>
      <c r="G36" s="20">
        <v>121</v>
      </c>
      <c r="H36" s="4">
        <v>125</v>
      </c>
      <c r="I36" s="4">
        <v>135</v>
      </c>
      <c r="J36" s="5">
        <v>134</v>
      </c>
    </row>
    <row r="37" spans="1:10" ht="13.5" customHeight="1">
      <c r="A37" s="849"/>
      <c r="B37" s="18"/>
      <c r="C37" s="840" t="s">
        <v>25</v>
      </c>
      <c r="D37" s="842"/>
      <c r="E37" s="60"/>
      <c r="F37" s="20">
        <v>15</v>
      </c>
      <c r="G37" s="20">
        <v>16</v>
      </c>
      <c r="H37" s="4">
        <v>14</v>
      </c>
      <c r="I37" s="4">
        <v>14</v>
      </c>
      <c r="J37" s="5">
        <v>15</v>
      </c>
    </row>
    <row r="38" spans="1:10" ht="13.5" customHeight="1">
      <c r="A38" s="849"/>
      <c r="B38" s="18"/>
      <c r="C38" s="840" t="s">
        <v>54</v>
      </c>
      <c r="D38" s="842"/>
      <c r="E38" s="60"/>
      <c r="F38" s="20">
        <v>13</v>
      </c>
      <c r="G38" s="20">
        <v>15</v>
      </c>
      <c r="H38" s="4">
        <v>16</v>
      </c>
      <c r="I38" s="4">
        <v>18</v>
      </c>
      <c r="J38" s="5">
        <v>16</v>
      </c>
    </row>
    <row r="39" spans="1:10" ht="13.5" customHeight="1">
      <c r="A39" s="849"/>
      <c r="B39" s="18"/>
      <c r="C39" s="840" t="s">
        <v>55</v>
      </c>
      <c r="D39" s="842"/>
      <c r="E39" s="60"/>
      <c r="F39" s="20">
        <v>4</v>
      </c>
      <c r="G39" s="20">
        <v>4</v>
      </c>
      <c r="H39" s="4">
        <v>4</v>
      </c>
      <c r="I39" s="4">
        <v>3</v>
      </c>
      <c r="J39" s="5">
        <v>2</v>
      </c>
    </row>
    <row r="40" spans="1:10" ht="13.5" customHeight="1">
      <c r="A40" s="849"/>
      <c r="B40" s="18"/>
      <c r="C40" s="840" t="s">
        <v>26</v>
      </c>
      <c r="D40" s="842"/>
      <c r="E40" s="60"/>
      <c r="F40" s="20">
        <v>4</v>
      </c>
      <c r="G40" s="20">
        <v>4</v>
      </c>
      <c r="H40" s="4">
        <v>3</v>
      </c>
      <c r="I40" s="4">
        <v>4</v>
      </c>
      <c r="J40" s="5">
        <v>3</v>
      </c>
    </row>
    <row r="41" spans="1:10">
      <c r="A41" s="25"/>
      <c r="B41" s="26"/>
      <c r="C41" s="61"/>
      <c r="D41" s="62"/>
      <c r="E41" s="29"/>
      <c r="F41" s="63"/>
      <c r="G41" s="63"/>
      <c r="H41" s="64"/>
      <c r="I41" s="64"/>
      <c r="J41" s="65"/>
    </row>
    <row r="42" spans="1:10">
      <c r="A42" s="3"/>
      <c r="B42" s="30"/>
      <c r="C42" s="66"/>
      <c r="D42" s="67"/>
      <c r="E42" s="33"/>
      <c r="F42" s="20"/>
      <c r="G42" s="20"/>
      <c r="H42" s="4"/>
      <c r="I42" s="4"/>
      <c r="J42" s="5"/>
    </row>
    <row r="43" spans="1:10" ht="13.5" customHeight="1">
      <c r="A43" s="843" t="s">
        <v>27</v>
      </c>
      <c r="B43" s="37"/>
      <c r="C43" s="848" t="s">
        <v>8</v>
      </c>
      <c r="D43" s="848"/>
      <c r="E43" s="19"/>
      <c r="F43" s="57">
        <v>5057</v>
      </c>
      <c r="G43" s="57">
        <v>5070</v>
      </c>
      <c r="H43" s="72">
        <v>5229</v>
      </c>
      <c r="I43" s="58">
        <v>5085</v>
      </c>
      <c r="J43" s="59">
        <v>5095</v>
      </c>
    </row>
    <row r="44" spans="1:10" ht="13.5" customHeight="1">
      <c r="A44" s="843"/>
      <c r="B44" s="37"/>
      <c r="C44" s="848" t="s">
        <v>28</v>
      </c>
      <c r="D44" s="848"/>
      <c r="E44" s="19"/>
      <c r="F44" s="20">
        <v>142</v>
      </c>
      <c r="G44" s="20">
        <v>151</v>
      </c>
      <c r="H44" s="4">
        <v>152</v>
      </c>
      <c r="I44" s="4">
        <v>155</v>
      </c>
      <c r="J44" s="5">
        <v>162</v>
      </c>
    </row>
    <row r="45" spans="1:10">
      <c r="A45" s="843"/>
      <c r="B45" s="37"/>
      <c r="C45" s="68"/>
      <c r="D45" s="69" t="s">
        <v>29</v>
      </c>
      <c r="E45" s="40"/>
      <c r="F45" s="20">
        <v>39</v>
      </c>
      <c r="G45" s="20">
        <v>33</v>
      </c>
      <c r="H45" s="4">
        <v>38</v>
      </c>
      <c r="I45" s="4">
        <v>37</v>
      </c>
      <c r="J45" s="5">
        <v>37</v>
      </c>
    </row>
    <row r="46" spans="1:10">
      <c r="A46" s="843"/>
      <c r="B46" s="37"/>
      <c r="C46" s="48"/>
      <c r="D46" s="69" t="s">
        <v>30</v>
      </c>
      <c r="E46" s="40"/>
      <c r="F46" s="20">
        <v>9</v>
      </c>
      <c r="G46" s="20">
        <v>9</v>
      </c>
      <c r="H46" s="4">
        <v>9</v>
      </c>
      <c r="I46" s="4">
        <v>9</v>
      </c>
      <c r="J46" s="5">
        <v>9</v>
      </c>
    </row>
    <row r="47" spans="1:10">
      <c r="A47" s="843"/>
      <c r="B47" s="37"/>
      <c r="C47" s="48"/>
      <c r="D47" s="69" t="s">
        <v>31</v>
      </c>
      <c r="E47" s="40"/>
      <c r="F47" s="20">
        <v>24</v>
      </c>
      <c r="G47" s="20">
        <v>21</v>
      </c>
      <c r="H47" s="4">
        <v>22</v>
      </c>
      <c r="I47" s="4">
        <v>23</v>
      </c>
      <c r="J47" s="5">
        <v>22</v>
      </c>
    </row>
    <row r="48" spans="1:10">
      <c r="A48" s="843"/>
      <c r="B48" s="37"/>
      <c r="C48" s="48"/>
      <c r="D48" s="69" t="s">
        <v>32</v>
      </c>
      <c r="E48" s="41"/>
      <c r="F48" s="20">
        <v>70</v>
      </c>
      <c r="G48" s="20">
        <v>88</v>
      </c>
      <c r="H48" s="4">
        <v>83</v>
      </c>
      <c r="I48" s="4">
        <v>86</v>
      </c>
      <c r="J48" s="5">
        <v>94</v>
      </c>
    </row>
    <row r="49" spans="1:10" ht="13.5" customHeight="1">
      <c r="A49" s="843"/>
      <c r="B49" s="37"/>
      <c r="C49" s="848" t="s">
        <v>0</v>
      </c>
      <c r="D49" s="848"/>
      <c r="E49" s="41"/>
      <c r="F49" s="24" t="s">
        <v>4</v>
      </c>
      <c r="G49" s="24" t="s">
        <v>4</v>
      </c>
      <c r="H49" s="21" t="s">
        <v>4</v>
      </c>
      <c r="I49" s="21" t="s">
        <v>48</v>
      </c>
      <c r="J49" s="22" t="s">
        <v>4</v>
      </c>
    </row>
    <row r="50" spans="1:10" ht="13.5" customHeight="1">
      <c r="A50" s="843"/>
      <c r="B50" s="37"/>
      <c r="C50" s="848" t="s">
        <v>33</v>
      </c>
      <c r="D50" s="848"/>
      <c r="E50" s="19"/>
      <c r="F50" s="20">
        <v>87</v>
      </c>
      <c r="G50" s="20">
        <v>91</v>
      </c>
      <c r="H50" s="4">
        <v>97</v>
      </c>
      <c r="I50" s="4">
        <v>102</v>
      </c>
      <c r="J50" s="5">
        <v>105</v>
      </c>
    </row>
    <row r="51" spans="1:10" ht="13.5" customHeight="1">
      <c r="A51" s="843"/>
      <c r="B51" s="37"/>
      <c r="C51" s="848" t="s">
        <v>1</v>
      </c>
      <c r="D51" s="848"/>
      <c r="E51" s="19"/>
      <c r="F51" s="20">
        <v>489</v>
      </c>
      <c r="G51" s="20">
        <v>489</v>
      </c>
      <c r="H51" s="4">
        <v>489</v>
      </c>
      <c r="I51" s="4">
        <v>489</v>
      </c>
      <c r="J51" s="5">
        <v>489</v>
      </c>
    </row>
    <row r="52" spans="1:10" ht="13.5" customHeight="1">
      <c r="A52" s="843"/>
      <c r="B52" s="37"/>
      <c r="C52" s="848" t="s">
        <v>2</v>
      </c>
      <c r="D52" s="848"/>
      <c r="E52" s="19"/>
      <c r="F52" s="20">
        <v>698</v>
      </c>
      <c r="G52" s="20">
        <v>698</v>
      </c>
      <c r="H52" s="4">
        <v>698</v>
      </c>
      <c r="I52" s="4">
        <v>698</v>
      </c>
      <c r="J52" s="5">
        <v>698</v>
      </c>
    </row>
    <row r="53" spans="1:10" ht="13.5" customHeight="1">
      <c r="A53" s="843"/>
      <c r="B53" s="37"/>
      <c r="C53" s="848" t="s">
        <v>34</v>
      </c>
      <c r="D53" s="848"/>
      <c r="E53" s="19"/>
      <c r="F53" s="20">
        <v>1324</v>
      </c>
      <c r="G53" s="20">
        <v>1324</v>
      </c>
      <c r="H53" s="4">
        <v>1324</v>
      </c>
      <c r="I53" s="4">
        <v>1324</v>
      </c>
      <c r="J53" s="5">
        <v>1324</v>
      </c>
    </row>
    <row r="54" spans="1:10" ht="13.5" customHeight="1">
      <c r="A54" s="843"/>
      <c r="B54" s="37"/>
      <c r="C54" s="848" t="s">
        <v>35</v>
      </c>
      <c r="D54" s="848"/>
      <c r="E54" s="19"/>
      <c r="F54" s="20">
        <v>1659</v>
      </c>
      <c r="G54" s="20">
        <v>1659</v>
      </c>
      <c r="H54" s="4">
        <v>1659</v>
      </c>
      <c r="I54" s="4">
        <v>1659</v>
      </c>
      <c r="J54" s="5">
        <v>1659</v>
      </c>
    </row>
    <row r="55" spans="1:10" ht="13.5" customHeight="1">
      <c r="A55" s="843"/>
      <c r="B55" s="37"/>
      <c r="C55" s="840" t="s">
        <v>36</v>
      </c>
      <c r="D55" s="840"/>
      <c r="E55" s="19"/>
      <c r="F55" s="20">
        <v>323</v>
      </c>
      <c r="G55" s="20">
        <v>323</v>
      </c>
      <c r="H55" s="4">
        <v>323</v>
      </c>
      <c r="I55" s="4">
        <v>323</v>
      </c>
      <c r="J55" s="5">
        <v>323</v>
      </c>
    </row>
    <row r="56" spans="1:10" ht="23.25" customHeight="1">
      <c r="A56" s="843"/>
      <c r="B56" s="37"/>
      <c r="C56" s="841" t="s">
        <v>37</v>
      </c>
      <c r="D56" s="841"/>
      <c r="E56" s="73"/>
      <c r="F56" s="74">
        <v>335</v>
      </c>
      <c r="G56" s="20">
        <v>335</v>
      </c>
      <c r="H56" s="4">
        <v>335</v>
      </c>
      <c r="I56" s="4">
        <v>335</v>
      </c>
      <c r="J56" s="5">
        <v>335</v>
      </c>
    </row>
    <row r="57" spans="1:10">
      <c r="A57" s="43"/>
      <c r="B57" s="26"/>
      <c r="C57" s="44"/>
      <c r="D57" s="44"/>
      <c r="E57" s="44"/>
      <c r="F57" s="26"/>
      <c r="G57" s="3"/>
      <c r="H57" s="25"/>
      <c r="I57" s="46"/>
      <c r="J57" s="47"/>
    </row>
    <row r="58" spans="1:10">
      <c r="A58" s="3" t="s">
        <v>79</v>
      </c>
      <c r="B58" s="3"/>
      <c r="C58" s="48"/>
      <c r="D58" s="48"/>
      <c r="E58" s="70"/>
      <c r="F58" s="71"/>
      <c r="G58" s="71"/>
      <c r="H58" s="3"/>
      <c r="I58" s="21"/>
      <c r="J58" s="21" t="s">
        <v>39</v>
      </c>
    </row>
    <row r="63" spans="1:10" ht="24">
      <c r="A63" s="49" t="s">
        <v>3</v>
      </c>
    </row>
    <row r="65" spans="1:10" ht="14.25">
      <c r="A65" s="1" t="s">
        <v>40</v>
      </c>
      <c r="B65" s="2"/>
      <c r="C65" s="3"/>
      <c r="D65" s="2"/>
      <c r="E65" s="2"/>
      <c r="F65" s="3"/>
      <c r="G65" s="3"/>
      <c r="H65" s="4"/>
      <c r="I65" s="4"/>
      <c r="J65" s="5"/>
    </row>
    <row r="66" spans="1:10" ht="15" thickBot="1">
      <c r="A66" s="6" t="s">
        <v>57</v>
      </c>
      <c r="B66" s="2"/>
      <c r="C66" s="3"/>
      <c r="D66" s="2"/>
      <c r="E66" s="2"/>
      <c r="F66" s="3"/>
      <c r="G66" s="3"/>
      <c r="H66" s="4"/>
      <c r="I66" s="4"/>
      <c r="J66" s="5"/>
    </row>
    <row r="67" spans="1:10" ht="14.25" thickTop="1">
      <c r="A67" s="846" t="s">
        <v>98</v>
      </c>
      <c r="B67" s="846"/>
      <c r="C67" s="846"/>
      <c r="D67" s="846"/>
      <c r="E67" s="846"/>
      <c r="F67" s="51" t="s">
        <v>81</v>
      </c>
      <c r="G67" s="51">
        <v>22</v>
      </c>
      <c r="H67" s="52">
        <v>23</v>
      </c>
      <c r="I67" s="52">
        <v>24</v>
      </c>
      <c r="J67" s="53">
        <v>25</v>
      </c>
    </row>
    <row r="68" spans="1:10">
      <c r="A68" s="10"/>
      <c r="B68" s="11"/>
      <c r="C68" s="54"/>
      <c r="D68" s="10"/>
      <c r="E68" s="55"/>
      <c r="F68" s="15"/>
      <c r="G68" s="15"/>
      <c r="H68" s="16"/>
      <c r="I68" s="16"/>
      <c r="J68" s="17"/>
    </row>
    <row r="69" spans="1:10" ht="13.5" customHeight="1">
      <c r="A69" s="849" t="s">
        <v>7</v>
      </c>
      <c r="B69" s="18"/>
      <c r="C69" s="840" t="s">
        <v>8</v>
      </c>
      <c r="D69" s="840"/>
      <c r="E69" s="56"/>
      <c r="F69" s="57">
        <v>4798</v>
      </c>
      <c r="G69" s="57">
        <v>4831</v>
      </c>
      <c r="H69" s="58">
        <v>4765</v>
      </c>
      <c r="I69" s="58">
        <v>4791</v>
      </c>
      <c r="J69" s="59">
        <v>4673</v>
      </c>
    </row>
    <row r="70" spans="1:10" ht="13.5" customHeight="1">
      <c r="A70" s="849"/>
      <c r="B70" s="18"/>
      <c r="C70" s="840" t="s">
        <v>9</v>
      </c>
      <c r="D70" s="842"/>
      <c r="E70" s="60"/>
      <c r="F70" s="20">
        <v>2748</v>
      </c>
      <c r="G70" s="20">
        <v>2785</v>
      </c>
      <c r="H70" s="4">
        <v>2758</v>
      </c>
      <c r="I70" s="4">
        <v>2750</v>
      </c>
      <c r="J70" s="5">
        <v>2698</v>
      </c>
    </row>
    <row r="71" spans="1:10" ht="13.5" customHeight="1">
      <c r="A71" s="849"/>
      <c r="B71" s="18"/>
      <c r="C71" s="840" t="s">
        <v>10</v>
      </c>
      <c r="D71" s="842"/>
      <c r="E71" s="60"/>
      <c r="F71" s="20">
        <v>260</v>
      </c>
      <c r="G71" s="20">
        <v>267</v>
      </c>
      <c r="H71" s="4">
        <v>267</v>
      </c>
      <c r="I71" s="4">
        <v>292</v>
      </c>
      <c r="J71" s="5">
        <v>294</v>
      </c>
    </row>
    <row r="72" spans="1:10" ht="13.5" customHeight="1">
      <c r="A72" s="849"/>
      <c r="B72" s="18"/>
      <c r="C72" s="840" t="s">
        <v>99</v>
      </c>
      <c r="D72" s="842"/>
      <c r="E72" s="60"/>
      <c r="F72" s="20">
        <v>1</v>
      </c>
      <c r="G72" s="20">
        <v>1</v>
      </c>
      <c r="H72" s="4">
        <v>1</v>
      </c>
      <c r="I72" s="4">
        <v>1</v>
      </c>
      <c r="J72" s="22" t="s">
        <v>100</v>
      </c>
    </row>
    <row r="73" spans="1:10" ht="13.5" customHeight="1">
      <c r="A73" s="849"/>
      <c r="B73" s="18"/>
      <c r="C73" s="840" t="s">
        <v>11</v>
      </c>
      <c r="D73" s="842"/>
      <c r="E73" s="60"/>
      <c r="F73" s="20">
        <v>11</v>
      </c>
      <c r="G73" s="20">
        <v>12</v>
      </c>
      <c r="H73" s="4">
        <v>13</v>
      </c>
      <c r="I73" s="4">
        <v>14</v>
      </c>
      <c r="J73" s="5">
        <v>11</v>
      </c>
    </row>
    <row r="74" spans="1:10" ht="13.5" customHeight="1">
      <c r="A74" s="849"/>
      <c r="B74" s="18"/>
      <c r="C74" s="840" t="s">
        <v>12</v>
      </c>
      <c r="D74" s="842"/>
      <c r="E74" s="60"/>
      <c r="F74" s="20">
        <v>290</v>
      </c>
      <c r="G74" s="20">
        <v>300</v>
      </c>
      <c r="H74" s="4">
        <v>287</v>
      </c>
      <c r="I74" s="4">
        <v>290</v>
      </c>
      <c r="J74" s="5">
        <v>275</v>
      </c>
    </row>
    <row r="75" spans="1:10" ht="13.5" customHeight="1">
      <c r="A75" s="849"/>
      <c r="B75" s="18"/>
      <c r="C75" s="840" t="s">
        <v>101</v>
      </c>
      <c r="D75" s="842"/>
      <c r="E75" s="60"/>
      <c r="F75" s="20">
        <v>4</v>
      </c>
      <c r="G75" s="20">
        <v>4</v>
      </c>
      <c r="H75" s="4">
        <v>5</v>
      </c>
      <c r="I75" s="4">
        <v>3</v>
      </c>
      <c r="J75" s="5">
        <v>3</v>
      </c>
    </row>
    <row r="76" spans="1:10" ht="13.5" customHeight="1">
      <c r="A76" s="849"/>
      <c r="B76" s="18"/>
      <c r="C76" s="840" t="s">
        <v>13</v>
      </c>
      <c r="D76" s="842"/>
      <c r="E76" s="60"/>
      <c r="F76" s="20">
        <v>15</v>
      </c>
      <c r="G76" s="20">
        <v>15</v>
      </c>
      <c r="H76" s="4">
        <v>13</v>
      </c>
      <c r="I76" s="4">
        <v>14</v>
      </c>
      <c r="J76" s="5">
        <v>15</v>
      </c>
    </row>
    <row r="77" spans="1:10" ht="13.5" customHeight="1">
      <c r="A77" s="849"/>
      <c r="B77" s="18"/>
      <c r="C77" s="840" t="s">
        <v>102</v>
      </c>
      <c r="D77" s="842"/>
      <c r="E77" s="60"/>
      <c r="F77" s="20">
        <v>91</v>
      </c>
      <c r="G77" s="20">
        <v>91</v>
      </c>
      <c r="H77" s="4">
        <v>88</v>
      </c>
      <c r="I77" s="4">
        <v>90</v>
      </c>
      <c r="J77" s="5">
        <v>90</v>
      </c>
    </row>
    <row r="78" spans="1:10" ht="13.5" customHeight="1">
      <c r="A78" s="849"/>
      <c r="B78" s="18"/>
      <c r="C78" s="840" t="s">
        <v>14</v>
      </c>
      <c r="D78" s="842"/>
      <c r="E78" s="60"/>
      <c r="F78" s="20">
        <v>12</v>
      </c>
      <c r="G78" s="20">
        <v>14</v>
      </c>
      <c r="H78" s="4">
        <v>13</v>
      </c>
      <c r="I78" s="4">
        <v>13</v>
      </c>
      <c r="J78" s="5">
        <v>14</v>
      </c>
    </row>
    <row r="79" spans="1:10" ht="13.5" customHeight="1">
      <c r="A79" s="849"/>
      <c r="B79" s="18"/>
      <c r="C79" s="840" t="s">
        <v>15</v>
      </c>
      <c r="D79" s="842"/>
      <c r="E79" s="60"/>
      <c r="F79" s="20">
        <v>456</v>
      </c>
      <c r="G79" s="20">
        <v>430</v>
      </c>
      <c r="H79" s="4">
        <v>402</v>
      </c>
      <c r="I79" s="4">
        <v>386</v>
      </c>
      <c r="J79" s="5">
        <v>359</v>
      </c>
    </row>
    <row r="80" spans="1:10" ht="13.5" customHeight="1">
      <c r="A80" s="849"/>
      <c r="B80" s="18"/>
      <c r="C80" s="840" t="s">
        <v>16</v>
      </c>
      <c r="D80" s="842"/>
      <c r="E80" s="60"/>
      <c r="F80" s="20">
        <v>4</v>
      </c>
      <c r="G80" s="20">
        <v>4</v>
      </c>
      <c r="H80" s="4">
        <v>4</v>
      </c>
      <c r="I80" s="4">
        <v>4</v>
      </c>
      <c r="J80" s="5">
        <v>4</v>
      </c>
    </row>
    <row r="81" spans="1:10" ht="13.5" customHeight="1">
      <c r="A81" s="849"/>
      <c r="B81" s="18"/>
      <c r="C81" s="840" t="s">
        <v>103</v>
      </c>
      <c r="D81" s="842"/>
      <c r="E81" s="60"/>
      <c r="F81" s="20">
        <v>1</v>
      </c>
      <c r="G81" s="20">
        <v>1</v>
      </c>
      <c r="H81" s="4">
        <v>1</v>
      </c>
      <c r="I81" s="4">
        <v>2</v>
      </c>
      <c r="J81" s="5">
        <v>2</v>
      </c>
    </row>
    <row r="82" spans="1:10" ht="13.5" customHeight="1">
      <c r="A82" s="849"/>
      <c r="B82" s="18"/>
      <c r="C82" s="840" t="s">
        <v>17</v>
      </c>
      <c r="D82" s="842"/>
      <c r="E82" s="60"/>
      <c r="F82" s="20">
        <v>433</v>
      </c>
      <c r="G82" s="20">
        <v>427</v>
      </c>
      <c r="H82" s="4">
        <v>435</v>
      </c>
      <c r="I82" s="4">
        <v>436</v>
      </c>
      <c r="J82" s="5">
        <v>430</v>
      </c>
    </row>
    <row r="83" spans="1:10" ht="13.5" customHeight="1">
      <c r="A83" s="849"/>
      <c r="B83" s="18"/>
      <c r="C83" s="840" t="s">
        <v>104</v>
      </c>
      <c r="D83" s="842"/>
      <c r="E83" s="60"/>
      <c r="F83" s="20">
        <v>17</v>
      </c>
      <c r="G83" s="20">
        <v>16</v>
      </c>
      <c r="H83" s="4">
        <v>16</v>
      </c>
      <c r="I83" s="4">
        <v>17</v>
      </c>
      <c r="J83" s="5">
        <v>18</v>
      </c>
    </row>
    <row r="84" spans="1:10" ht="13.5" customHeight="1">
      <c r="A84" s="849"/>
      <c r="B84" s="18"/>
      <c r="C84" s="840" t="s">
        <v>18</v>
      </c>
      <c r="D84" s="842"/>
      <c r="E84" s="60"/>
      <c r="F84" s="20">
        <v>211</v>
      </c>
      <c r="G84" s="20">
        <v>217</v>
      </c>
      <c r="H84" s="4">
        <v>217</v>
      </c>
      <c r="I84" s="4">
        <v>220</v>
      </c>
      <c r="J84" s="5">
        <v>212</v>
      </c>
    </row>
    <row r="85" spans="1:10" ht="13.5" customHeight="1">
      <c r="A85" s="849"/>
      <c r="B85" s="18"/>
      <c r="C85" s="840" t="s">
        <v>19</v>
      </c>
      <c r="D85" s="842"/>
      <c r="E85" s="60"/>
      <c r="F85" s="20">
        <v>7</v>
      </c>
      <c r="G85" s="20">
        <v>7</v>
      </c>
      <c r="H85" s="4">
        <v>7</v>
      </c>
      <c r="I85" s="4">
        <v>7</v>
      </c>
      <c r="J85" s="5">
        <v>7</v>
      </c>
    </row>
    <row r="86" spans="1:10" ht="13.5" customHeight="1">
      <c r="A86" s="849"/>
      <c r="B86" s="18"/>
      <c r="C86" s="840" t="s">
        <v>20</v>
      </c>
      <c r="D86" s="842"/>
      <c r="E86" s="60"/>
      <c r="F86" s="20">
        <v>5</v>
      </c>
      <c r="G86" s="20">
        <v>5</v>
      </c>
      <c r="H86" s="4">
        <v>5</v>
      </c>
      <c r="I86" s="4">
        <v>5</v>
      </c>
      <c r="J86" s="5">
        <v>3</v>
      </c>
    </row>
    <row r="87" spans="1:10" ht="13.5" customHeight="1">
      <c r="A87" s="849"/>
      <c r="B87" s="18"/>
      <c r="C87" s="840" t="s">
        <v>21</v>
      </c>
      <c r="D87" s="842"/>
      <c r="E87" s="60"/>
      <c r="F87" s="24">
        <v>2</v>
      </c>
      <c r="G87" s="24">
        <v>2</v>
      </c>
      <c r="H87" s="21">
        <v>2</v>
      </c>
      <c r="I87" s="21">
        <v>2</v>
      </c>
      <c r="J87" s="22">
        <v>2</v>
      </c>
    </row>
    <row r="88" spans="1:10" ht="13.5" customHeight="1">
      <c r="A88" s="849"/>
      <c r="B88" s="18"/>
      <c r="C88" s="844" t="s">
        <v>105</v>
      </c>
      <c r="D88" s="842"/>
      <c r="E88" s="60"/>
      <c r="F88" s="24">
        <v>1</v>
      </c>
      <c r="G88" s="24">
        <v>1</v>
      </c>
      <c r="H88" s="21">
        <v>1</v>
      </c>
      <c r="I88" s="21">
        <v>1</v>
      </c>
      <c r="J88" s="22">
        <v>1</v>
      </c>
    </row>
    <row r="89" spans="1:10" ht="13.5" customHeight="1">
      <c r="A89" s="849"/>
      <c r="B89" s="18"/>
      <c r="C89" s="840" t="s">
        <v>66</v>
      </c>
      <c r="D89" s="842"/>
      <c r="E89" s="60"/>
      <c r="F89" s="20">
        <v>22</v>
      </c>
      <c r="G89" s="20">
        <v>20</v>
      </c>
      <c r="H89" s="4">
        <v>20</v>
      </c>
      <c r="I89" s="4">
        <v>21</v>
      </c>
      <c r="J89" s="5">
        <v>19</v>
      </c>
    </row>
    <row r="90" spans="1:10" ht="13.5" customHeight="1">
      <c r="A90" s="849"/>
      <c r="B90" s="18"/>
      <c r="C90" s="840" t="s">
        <v>93</v>
      </c>
      <c r="D90" s="842"/>
      <c r="E90" s="60"/>
      <c r="F90" s="20">
        <v>1</v>
      </c>
      <c r="G90" s="20">
        <v>1</v>
      </c>
      <c r="H90" s="4">
        <v>1</v>
      </c>
      <c r="I90" s="4">
        <v>1</v>
      </c>
      <c r="J90" s="5">
        <v>2</v>
      </c>
    </row>
    <row r="91" spans="1:10" ht="13.5" customHeight="1">
      <c r="A91" s="849"/>
      <c r="B91" s="18"/>
      <c r="C91" s="840" t="s">
        <v>106</v>
      </c>
      <c r="D91" s="842"/>
      <c r="E91" s="60"/>
      <c r="F91" s="20">
        <v>1</v>
      </c>
      <c r="G91" s="20">
        <v>1</v>
      </c>
      <c r="H91" s="4">
        <v>1</v>
      </c>
      <c r="I91" s="4">
        <v>1</v>
      </c>
      <c r="J91" s="5">
        <v>1</v>
      </c>
    </row>
    <row r="92" spans="1:10" ht="13.5" customHeight="1">
      <c r="A92" s="849"/>
      <c r="B92" s="18"/>
      <c r="C92" s="840" t="s">
        <v>107</v>
      </c>
      <c r="D92" s="842"/>
      <c r="E92" s="60"/>
      <c r="F92" s="20">
        <v>4</v>
      </c>
      <c r="G92" s="20">
        <v>4</v>
      </c>
      <c r="H92" s="4">
        <v>4</v>
      </c>
      <c r="I92" s="4">
        <v>4</v>
      </c>
      <c r="J92" s="5">
        <v>4</v>
      </c>
    </row>
    <row r="93" spans="1:10" ht="13.5" customHeight="1">
      <c r="A93" s="849"/>
      <c r="B93" s="18"/>
      <c r="C93" s="840" t="s">
        <v>22</v>
      </c>
      <c r="D93" s="842"/>
      <c r="E93" s="60"/>
      <c r="F93" s="20">
        <v>15</v>
      </c>
      <c r="G93" s="20">
        <v>13</v>
      </c>
      <c r="H93" s="4">
        <v>11</v>
      </c>
      <c r="I93" s="4">
        <v>11</v>
      </c>
      <c r="J93" s="5">
        <v>10</v>
      </c>
    </row>
    <row r="94" spans="1:10" ht="13.5" customHeight="1">
      <c r="A94" s="849"/>
      <c r="B94" s="18"/>
      <c r="C94" s="840" t="s">
        <v>23</v>
      </c>
      <c r="D94" s="842"/>
      <c r="E94" s="60"/>
      <c r="F94" s="20">
        <v>1</v>
      </c>
      <c r="G94" s="20">
        <v>1</v>
      </c>
      <c r="H94" s="4">
        <v>1</v>
      </c>
      <c r="I94" s="4">
        <v>1</v>
      </c>
      <c r="J94" s="22" t="s">
        <v>108</v>
      </c>
    </row>
    <row r="95" spans="1:10" ht="13.5" customHeight="1">
      <c r="A95" s="849"/>
      <c r="B95" s="18"/>
      <c r="C95" s="840" t="s">
        <v>24</v>
      </c>
      <c r="D95" s="842"/>
      <c r="E95" s="60"/>
      <c r="F95" s="20">
        <v>32</v>
      </c>
      <c r="G95" s="20">
        <v>32</v>
      </c>
      <c r="H95" s="4">
        <v>30</v>
      </c>
      <c r="I95" s="4">
        <v>31</v>
      </c>
      <c r="J95" s="5">
        <v>29</v>
      </c>
    </row>
    <row r="96" spans="1:10" ht="13.5" customHeight="1">
      <c r="A96" s="849"/>
      <c r="B96" s="18"/>
      <c r="C96" s="840" t="s">
        <v>109</v>
      </c>
      <c r="D96" s="842"/>
      <c r="E96" s="60"/>
      <c r="F96" s="20">
        <v>117</v>
      </c>
      <c r="G96" s="20">
        <v>121</v>
      </c>
      <c r="H96" s="4">
        <v>125</v>
      </c>
      <c r="I96" s="4">
        <v>135</v>
      </c>
      <c r="J96" s="5">
        <v>134</v>
      </c>
    </row>
    <row r="97" spans="1:10" ht="13.5" customHeight="1">
      <c r="A97" s="849"/>
      <c r="B97" s="18"/>
      <c r="C97" s="840" t="s">
        <v>25</v>
      </c>
      <c r="D97" s="842"/>
      <c r="E97" s="60"/>
      <c r="F97" s="20">
        <v>15</v>
      </c>
      <c r="G97" s="20">
        <v>16</v>
      </c>
      <c r="H97" s="4">
        <v>14</v>
      </c>
      <c r="I97" s="4">
        <v>14</v>
      </c>
      <c r="J97" s="5">
        <v>15</v>
      </c>
    </row>
    <row r="98" spans="1:10" ht="13.5" customHeight="1">
      <c r="A98" s="849"/>
      <c r="B98" s="18"/>
      <c r="C98" s="840" t="s">
        <v>110</v>
      </c>
      <c r="D98" s="842"/>
      <c r="E98" s="60"/>
      <c r="F98" s="20">
        <v>13</v>
      </c>
      <c r="G98" s="20">
        <v>15</v>
      </c>
      <c r="H98" s="4">
        <v>16</v>
      </c>
      <c r="I98" s="4">
        <v>18</v>
      </c>
      <c r="J98" s="5">
        <v>16</v>
      </c>
    </row>
    <row r="99" spans="1:10" ht="13.5" customHeight="1">
      <c r="A99" s="849"/>
      <c r="B99" s="18"/>
      <c r="C99" s="840" t="s">
        <v>111</v>
      </c>
      <c r="D99" s="842"/>
      <c r="E99" s="60"/>
      <c r="F99" s="20">
        <v>4</v>
      </c>
      <c r="G99" s="20">
        <v>4</v>
      </c>
      <c r="H99" s="4">
        <v>4</v>
      </c>
      <c r="I99" s="4">
        <v>3</v>
      </c>
      <c r="J99" s="5">
        <v>2</v>
      </c>
    </row>
    <row r="100" spans="1:10" ht="13.5" customHeight="1">
      <c r="A100" s="849"/>
      <c r="B100" s="18"/>
      <c r="C100" s="840" t="s">
        <v>26</v>
      </c>
      <c r="D100" s="842"/>
      <c r="E100" s="60"/>
      <c r="F100" s="20">
        <v>4</v>
      </c>
      <c r="G100" s="20">
        <v>4</v>
      </c>
      <c r="H100" s="4">
        <v>3</v>
      </c>
      <c r="I100" s="4">
        <v>4</v>
      </c>
      <c r="J100" s="5">
        <v>3</v>
      </c>
    </row>
    <row r="101" spans="1:10">
      <c r="A101" s="25"/>
      <c r="B101" s="26"/>
      <c r="C101" s="61"/>
      <c r="D101" s="62"/>
      <c r="E101" s="29"/>
      <c r="F101" s="63"/>
      <c r="G101" s="63"/>
      <c r="H101" s="64"/>
      <c r="I101" s="64"/>
      <c r="J101" s="65"/>
    </row>
    <row r="102" spans="1:10">
      <c r="A102" s="3"/>
      <c r="B102" s="30"/>
      <c r="C102" s="66"/>
      <c r="D102" s="67"/>
      <c r="E102" s="33"/>
      <c r="F102" s="20"/>
      <c r="G102" s="20"/>
      <c r="H102" s="4"/>
      <c r="I102" s="4"/>
      <c r="J102" s="5"/>
    </row>
    <row r="103" spans="1:10" ht="13.5" customHeight="1">
      <c r="A103" s="843" t="s">
        <v>27</v>
      </c>
      <c r="B103" s="37"/>
      <c r="C103" s="848" t="s">
        <v>8</v>
      </c>
      <c r="D103" s="848"/>
      <c r="E103" s="19"/>
      <c r="F103" s="57">
        <v>5057</v>
      </c>
      <c r="G103" s="57">
        <v>5070</v>
      </c>
      <c r="H103" s="72">
        <v>5077</v>
      </c>
      <c r="I103" s="58">
        <v>5085</v>
      </c>
      <c r="J103" s="59">
        <v>5095</v>
      </c>
    </row>
    <row r="104" spans="1:10" ht="13.5" customHeight="1">
      <c r="A104" s="843"/>
      <c r="B104" s="37"/>
      <c r="C104" s="848" t="s">
        <v>28</v>
      </c>
      <c r="D104" s="848"/>
      <c r="E104" s="19"/>
      <c r="F104" s="20">
        <v>142</v>
      </c>
      <c r="G104" s="20">
        <v>151</v>
      </c>
      <c r="H104" s="4">
        <v>152</v>
      </c>
      <c r="I104" s="4">
        <v>155</v>
      </c>
      <c r="J104" s="5">
        <v>162</v>
      </c>
    </row>
    <row r="105" spans="1:10">
      <c r="A105" s="843"/>
      <c r="B105" s="37"/>
      <c r="C105" s="68"/>
      <c r="D105" s="69" t="s">
        <v>112</v>
      </c>
      <c r="E105" s="40"/>
      <c r="F105" s="20">
        <v>39</v>
      </c>
      <c r="G105" s="20">
        <v>33</v>
      </c>
      <c r="H105" s="4">
        <v>38</v>
      </c>
      <c r="I105" s="4">
        <v>37</v>
      </c>
      <c r="J105" s="5">
        <v>37</v>
      </c>
    </row>
    <row r="106" spans="1:10">
      <c r="A106" s="843"/>
      <c r="B106" s="37"/>
      <c r="C106" s="48"/>
      <c r="D106" s="69" t="s">
        <v>30</v>
      </c>
      <c r="E106" s="40"/>
      <c r="F106" s="20">
        <v>9</v>
      </c>
      <c r="G106" s="20">
        <v>9</v>
      </c>
      <c r="H106" s="4">
        <v>9</v>
      </c>
      <c r="I106" s="4">
        <v>9</v>
      </c>
      <c r="J106" s="5">
        <v>9</v>
      </c>
    </row>
    <row r="107" spans="1:10">
      <c r="A107" s="843"/>
      <c r="B107" s="37"/>
      <c r="C107" s="48"/>
      <c r="D107" s="69" t="s">
        <v>31</v>
      </c>
      <c r="E107" s="40"/>
      <c r="F107" s="20">
        <v>24</v>
      </c>
      <c r="G107" s="20">
        <v>21</v>
      </c>
      <c r="H107" s="4">
        <v>22</v>
      </c>
      <c r="I107" s="4">
        <v>23</v>
      </c>
      <c r="J107" s="5">
        <v>22</v>
      </c>
    </row>
    <row r="108" spans="1:10">
      <c r="A108" s="843"/>
      <c r="B108" s="37"/>
      <c r="C108" s="48"/>
      <c r="D108" s="69" t="s">
        <v>32</v>
      </c>
      <c r="E108" s="41"/>
      <c r="F108" s="20">
        <v>70</v>
      </c>
      <c r="G108" s="20">
        <v>88</v>
      </c>
      <c r="H108" s="4">
        <v>83</v>
      </c>
      <c r="I108" s="4">
        <v>86</v>
      </c>
      <c r="J108" s="5">
        <v>94</v>
      </c>
    </row>
    <row r="109" spans="1:10" ht="13.5" customHeight="1">
      <c r="A109" s="843"/>
      <c r="B109" s="37"/>
      <c r="C109" s="848" t="s">
        <v>0</v>
      </c>
      <c r="D109" s="848"/>
      <c r="E109" s="41"/>
      <c r="F109" s="24" t="s">
        <v>4</v>
      </c>
      <c r="G109" s="24" t="s">
        <v>4</v>
      </c>
      <c r="H109" s="21" t="s">
        <v>4</v>
      </c>
      <c r="I109" s="21" t="s">
        <v>48</v>
      </c>
      <c r="J109" s="22" t="s">
        <v>4</v>
      </c>
    </row>
    <row r="110" spans="1:10" ht="13.5" customHeight="1">
      <c r="A110" s="843"/>
      <c r="B110" s="37"/>
      <c r="C110" s="848" t="s">
        <v>33</v>
      </c>
      <c r="D110" s="848"/>
      <c r="E110" s="19"/>
      <c r="F110" s="20">
        <v>87</v>
      </c>
      <c r="G110" s="20">
        <v>91</v>
      </c>
      <c r="H110" s="4">
        <v>97</v>
      </c>
      <c r="I110" s="4">
        <v>102</v>
      </c>
      <c r="J110" s="5">
        <v>105</v>
      </c>
    </row>
    <row r="111" spans="1:10" ht="13.5" customHeight="1">
      <c r="A111" s="843"/>
      <c r="B111" s="37"/>
      <c r="C111" s="848" t="s">
        <v>1</v>
      </c>
      <c r="D111" s="848"/>
      <c r="E111" s="19"/>
      <c r="F111" s="20">
        <v>489</v>
      </c>
      <c r="G111" s="20">
        <v>489</v>
      </c>
      <c r="H111" s="4">
        <v>489</v>
      </c>
      <c r="I111" s="4">
        <v>489</v>
      </c>
      <c r="J111" s="5">
        <v>489</v>
      </c>
    </row>
    <row r="112" spans="1:10" ht="13.5" customHeight="1">
      <c r="A112" s="843"/>
      <c r="B112" s="37"/>
      <c r="C112" s="848" t="s">
        <v>2</v>
      </c>
      <c r="D112" s="848"/>
      <c r="E112" s="19"/>
      <c r="F112" s="20">
        <v>698</v>
      </c>
      <c r="G112" s="20">
        <v>698</v>
      </c>
      <c r="H112" s="4">
        <v>698</v>
      </c>
      <c r="I112" s="4">
        <v>698</v>
      </c>
      <c r="J112" s="5">
        <v>698</v>
      </c>
    </row>
    <row r="113" spans="1:10" ht="13.5" customHeight="1">
      <c r="A113" s="843"/>
      <c r="B113" s="37"/>
      <c r="C113" s="848" t="s">
        <v>34</v>
      </c>
      <c r="D113" s="848"/>
      <c r="E113" s="19"/>
      <c r="F113" s="20">
        <v>1324</v>
      </c>
      <c r="G113" s="20">
        <v>1324</v>
      </c>
      <c r="H113" s="4">
        <v>1324</v>
      </c>
      <c r="I113" s="4">
        <v>1324</v>
      </c>
      <c r="J113" s="5">
        <v>1324</v>
      </c>
    </row>
    <row r="114" spans="1:10" ht="13.5" customHeight="1">
      <c r="A114" s="843"/>
      <c r="B114" s="37"/>
      <c r="C114" s="848" t="s">
        <v>35</v>
      </c>
      <c r="D114" s="848"/>
      <c r="E114" s="19"/>
      <c r="F114" s="20">
        <v>1659</v>
      </c>
      <c r="G114" s="20">
        <v>1659</v>
      </c>
      <c r="H114" s="4">
        <v>1659</v>
      </c>
      <c r="I114" s="4">
        <v>1659</v>
      </c>
      <c r="J114" s="5">
        <v>1659</v>
      </c>
    </row>
    <row r="115" spans="1:10" ht="13.5" customHeight="1">
      <c r="A115" s="843"/>
      <c r="B115" s="37"/>
      <c r="C115" s="840" t="s">
        <v>36</v>
      </c>
      <c r="D115" s="840"/>
      <c r="E115" s="19"/>
      <c r="F115" s="20">
        <v>323</v>
      </c>
      <c r="G115" s="20">
        <v>323</v>
      </c>
      <c r="H115" s="4">
        <v>323</v>
      </c>
      <c r="I115" s="4">
        <v>323</v>
      </c>
      <c r="J115" s="5">
        <v>323</v>
      </c>
    </row>
    <row r="116" spans="1:10" ht="22.5" customHeight="1">
      <c r="A116" s="843"/>
      <c r="B116" s="37"/>
      <c r="C116" s="841" t="s">
        <v>37</v>
      </c>
      <c r="D116" s="841"/>
      <c r="E116" s="73"/>
      <c r="F116" s="74">
        <v>335</v>
      </c>
      <c r="G116" s="20">
        <v>335</v>
      </c>
      <c r="H116" s="4">
        <v>335</v>
      </c>
      <c r="I116" s="4">
        <v>335</v>
      </c>
      <c r="J116" s="5">
        <v>335</v>
      </c>
    </row>
    <row r="117" spans="1:10">
      <c r="A117" s="43"/>
      <c r="B117" s="26"/>
      <c r="C117" s="44"/>
      <c r="D117" s="44"/>
      <c r="E117" s="44"/>
      <c r="F117" s="26"/>
      <c r="G117" s="3"/>
      <c r="H117" s="25"/>
      <c r="I117" s="46"/>
      <c r="J117" s="47"/>
    </row>
    <row r="118" spans="1:10">
      <c r="A118" s="3" t="s">
        <v>79</v>
      </c>
      <c r="B118" s="3"/>
      <c r="C118" s="48"/>
      <c r="D118" s="48"/>
      <c r="E118" s="70"/>
      <c r="F118" s="71"/>
      <c r="G118" s="71"/>
      <c r="H118" s="3"/>
      <c r="I118" s="21"/>
      <c r="J118" s="21" t="s">
        <v>39</v>
      </c>
    </row>
  </sheetData>
  <mergeCells count="90">
    <mergeCell ref="C22:D22"/>
    <mergeCell ref="A7:E7"/>
    <mergeCell ref="A9:A4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56:D56"/>
    <mergeCell ref="A67:E67"/>
    <mergeCell ref="A69:A100"/>
    <mergeCell ref="C69:D69"/>
    <mergeCell ref="C70:D70"/>
    <mergeCell ref="C71:D71"/>
    <mergeCell ref="C72:D72"/>
    <mergeCell ref="C73:D73"/>
    <mergeCell ref="C74:D74"/>
    <mergeCell ref="C75:D75"/>
    <mergeCell ref="A43:A56"/>
    <mergeCell ref="C43:D43"/>
    <mergeCell ref="C44:D44"/>
    <mergeCell ref="C49:D49"/>
    <mergeCell ref="C50:D50"/>
    <mergeCell ref="C51:D51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9:D99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15:D115"/>
    <mergeCell ref="C116:D116"/>
    <mergeCell ref="C100:D100"/>
    <mergeCell ref="A103:A116"/>
    <mergeCell ref="C103:D103"/>
    <mergeCell ref="C104:D104"/>
    <mergeCell ref="C109:D109"/>
    <mergeCell ref="C110:D110"/>
    <mergeCell ref="C111:D111"/>
    <mergeCell ref="C112:D112"/>
    <mergeCell ref="C113:D113"/>
    <mergeCell ref="C114:D114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zoomScaleNormal="100" workbookViewId="0"/>
  </sheetViews>
  <sheetFormatPr defaultRowHeight="13.5"/>
  <cols>
    <col min="1" max="1" width="2.25" customWidth="1"/>
    <col min="2" max="2" width="14.25" customWidth="1"/>
    <col min="3" max="3" width="8" bestFit="1" customWidth="1"/>
    <col min="4" max="8" width="11.25" customWidth="1"/>
  </cols>
  <sheetData>
    <row r="1" spans="1:8">
      <c r="A1" t="s">
        <v>225</v>
      </c>
    </row>
    <row r="3" spans="1:8" ht="24">
      <c r="A3" s="49" t="s">
        <v>56</v>
      </c>
    </row>
    <row r="5" spans="1:8" ht="15" thickBot="1">
      <c r="A5" s="822" t="s">
        <v>502</v>
      </c>
      <c r="B5" s="822"/>
      <c r="C5" s="822"/>
      <c r="D5" s="448"/>
      <c r="E5" s="401"/>
      <c r="F5" s="401"/>
      <c r="G5" s="289"/>
      <c r="H5" s="289" t="s">
        <v>233</v>
      </c>
    </row>
    <row r="6" spans="1:8" ht="14.25" thickTop="1">
      <c r="A6" s="823" t="s">
        <v>503</v>
      </c>
      <c r="B6" s="823"/>
      <c r="C6" s="823"/>
      <c r="D6" s="402" t="s">
        <v>491</v>
      </c>
      <c r="E6" s="402">
        <v>22</v>
      </c>
      <c r="F6" s="402">
        <v>23</v>
      </c>
      <c r="G6" s="402">
        <v>24</v>
      </c>
      <c r="H6" s="403">
        <v>25</v>
      </c>
    </row>
    <row r="7" spans="1:8">
      <c r="A7" s="404"/>
      <c r="B7" s="404"/>
      <c r="C7" s="405"/>
      <c r="D7" s="406"/>
      <c r="E7" s="406"/>
      <c r="F7" s="406"/>
      <c r="G7" s="406"/>
      <c r="H7" s="407"/>
    </row>
    <row r="8" spans="1:8" ht="24">
      <c r="A8" s="408"/>
      <c r="B8" s="409" t="s">
        <v>461</v>
      </c>
      <c r="C8" s="410" t="s">
        <v>198</v>
      </c>
      <c r="D8" s="160">
        <v>6046</v>
      </c>
      <c r="E8" s="160">
        <v>7897</v>
      </c>
      <c r="F8" s="160">
        <v>7229</v>
      </c>
      <c r="G8" s="164">
        <v>8494</v>
      </c>
      <c r="H8" s="158">
        <v>10593</v>
      </c>
    </row>
    <row r="9" spans="1:8">
      <c r="A9" s="404"/>
      <c r="B9" s="404"/>
      <c r="C9" s="404"/>
      <c r="D9" s="406"/>
      <c r="E9" s="406"/>
      <c r="F9" s="406"/>
      <c r="G9" s="406"/>
      <c r="H9" s="407"/>
    </row>
    <row r="10" spans="1:8" ht="13.5" customHeight="1">
      <c r="A10" s="408"/>
      <c r="B10" s="820" t="s">
        <v>463</v>
      </c>
      <c r="C10" s="413" t="s">
        <v>198</v>
      </c>
      <c r="D10" s="367">
        <v>248483</v>
      </c>
      <c r="E10" s="367">
        <v>254396</v>
      </c>
      <c r="F10" s="367">
        <v>215804</v>
      </c>
      <c r="G10" s="367">
        <v>245355</v>
      </c>
      <c r="H10" s="368">
        <v>225451</v>
      </c>
    </row>
    <row r="11" spans="1:8" ht="13.5" customHeight="1">
      <c r="A11" s="408"/>
      <c r="B11" s="821"/>
      <c r="C11" s="410" t="s">
        <v>464</v>
      </c>
      <c r="D11" s="160">
        <v>220042</v>
      </c>
      <c r="E11" s="160">
        <v>226778</v>
      </c>
      <c r="F11" s="160">
        <v>190590</v>
      </c>
      <c r="G11" s="160">
        <v>222060</v>
      </c>
      <c r="H11" s="158">
        <v>207936</v>
      </c>
    </row>
    <row r="12" spans="1:8">
      <c r="A12" s="408"/>
      <c r="B12" s="821"/>
      <c r="C12" s="416" t="s">
        <v>465</v>
      </c>
      <c r="D12" s="371">
        <v>28441</v>
      </c>
      <c r="E12" s="371">
        <v>27618</v>
      </c>
      <c r="F12" s="371">
        <v>25214</v>
      </c>
      <c r="G12" s="371">
        <v>23295</v>
      </c>
      <c r="H12" s="372">
        <v>17515</v>
      </c>
    </row>
    <row r="13" spans="1:8">
      <c r="A13" s="408"/>
      <c r="B13" s="415"/>
      <c r="C13" s="410"/>
      <c r="D13" s="160"/>
      <c r="E13" s="160"/>
      <c r="F13" s="160"/>
      <c r="G13" s="160"/>
      <c r="H13" s="158"/>
    </row>
    <row r="14" spans="1:8">
      <c r="A14" s="408"/>
      <c r="B14" s="824" t="s">
        <v>467</v>
      </c>
      <c r="C14" s="418" t="s">
        <v>198</v>
      </c>
      <c r="D14" s="367">
        <v>21703</v>
      </c>
      <c r="E14" s="367">
        <v>18720</v>
      </c>
      <c r="F14" s="419">
        <v>16554</v>
      </c>
      <c r="G14" s="419">
        <v>17583</v>
      </c>
      <c r="H14" s="443">
        <v>17543</v>
      </c>
    </row>
    <row r="15" spans="1:8">
      <c r="A15" s="408"/>
      <c r="B15" s="824"/>
      <c r="C15" s="410" t="s">
        <v>464</v>
      </c>
      <c r="D15" s="160">
        <v>20991</v>
      </c>
      <c r="E15" s="160">
        <v>18255</v>
      </c>
      <c r="F15" s="160">
        <v>15976</v>
      </c>
      <c r="G15" s="160">
        <v>16885</v>
      </c>
      <c r="H15" s="158">
        <v>16877</v>
      </c>
    </row>
    <row r="16" spans="1:8">
      <c r="A16" s="408"/>
      <c r="B16" s="824"/>
      <c r="C16" s="420" t="s">
        <v>465</v>
      </c>
      <c r="D16" s="371">
        <v>712</v>
      </c>
      <c r="E16" s="371">
        <v>465</v>
      </c>
      <c r="F16" s="371">
        <v>578</v>
      </c>
      <c r="G16" s="371">
        <v>698</v>
      </c>
      <c r="H16" s="372">
        <v>666</v>
      </c>
    </row>
    <row r="17" spans="1:8">
      <c r="A17" s="408"/>
      <c r="B17" s="410"/>
      <c r="C17" s="410"/>
      <c r="D17" s="160"/>
      <c r="E17" s="160"/>
      <c r="F17" s="160"/>
      <c r="G17" s="160"/>
      <c r="H17" s="158"/>
    </row>
    <row r="18" spans="1:8">
      <c r="A18" s="408"/>
      <c r="B18" s="824" t="s">
        <v>492</v>
      </c>
      <c r="C18" s="418" t="s">
        <v>198</v>
      </c>
      <c r="D18" s="367">
        <v>3929</v>
      </c>
      <c r="E18" s="367" t="s">
        <v>4</v>
      </c>
      <c r="F18" s="367" t="s">
        <v>4</v>
      </c>
      <c r="G18" s="367" t="s">
        <v>4</v>
      </c>
      <c r="H18" s="368" t="s">
        <v>4</v>
      </c>
    </row>
    <row r="19" spans="1:8" ht="13.5" customHeight="1">
      <c r="A19" s="408"/>
      <c r="B19" s="824"/>
      <c r="C19" s="410" t="s">
        <v>464</v>
      </c>
      <c r="D19" s="160">
        <v>3777</v>
      </c>
      <c r="E19" s="160" t="s">
        <v>4</v>
      </c>
      <c r="F19" s="367" t="s">
        <v>4</v>
      </c>
      <c r="G19" s="367" t="s">
        <v>4</v>
      </c>
      <c r="H19" s="368" t="s">
        <v>4</v>
      </c>
    </row>
    <row r="20" spans="1:8">
      <c r="A20" s="408"/>
      <c r="B20" s="824"/>
      <c r="C20" s="420" t="s">
        <v>465</v>
      </c>
      <c r="D20" s="371">
        <v>152</v>
      </c>
      <c r="E20" s="371" t="s">
        <v>4</v>
      </c>
      <c r="F20" s="367" t="s">
        <v>4</v>
      </c>
      <c r="G20" s="367" t="s">
        <v>4</v>
      </c>
      <c r="H20" s="368" t="s">
        <v>4</v>
      </c>
    </row>
    <row r="21" spans="1:8">
      <c r="A21" s="408"/>
      <c r="B21" s="410"/>
      <c r="C21" s="410"/>
      <c r="D21" s="160"/>
      <c r="E21" s="160"/>
      <c r="F21" s="160"/>
      <c r="G21" s="160"/>
      <c r="H21" s="158"/>
    </row>
    <row r="22" spans="1:8">
      <c r="A22" s="408"/>
      <c r="B22" s="824" t="s">
        <v>493</v>
      </c>
      <c r="C22" s="418" t="s">
        <v>198</v>
      </c>
      <c r="D22" s="367">
        <v>548</v>
      </c>
      <c r="E22" s="367" t="s">
        <v>4</v>
      </c>
      <c r="F22" s="367" t="s">
        <v>4</v>
      </c>
      <c r="G22" s="367" t="s">
        <v>4</v>
      </c>
      <c r="H22" s="368" t="s">
        <v>4</v>
      </c>
    </row>
    <row r="23" spans="1:8">
      <c r="A23" s="408"/>
      <c r="B23" s="824"/>
      <c r="C23" s="410" t="s">
        <v>464</v>
      </c>
      <c r="D23" s="160">
        <v>547</v>
      </c>
      <c r="E23" s="160" t="s">
        <v>4</v>
      </c>
      <c r="F23" s="367" t="s">
        <v>4</v>
      </c>
      <c r="G23" s="367" t="s">
        <v>4</v>
      </c>
      <c r="H23" s="368" t="s">
        <v>4</v>
      </c>
    </row>
    <row r="24" spans="1:8">
      <c r="A24" s="408"/>
      <c r="B24" s="824"/>
      <c r="C24" s="416" t="s">
        <v>465</v>
      </c>
      <c r="D24" s="371">
        <v>1</v>
      </c>
      <c r="E24" s="371" t="s">
        <v>4</v>
      </c>
      <c r="F24" s="367" t="s">
        <v>4</v>
      </c>
      <c r="G24" s="367" t="s">
        <v>4</v>
      </c>
      <c r="H24" s="368" t="s">
        <v>4</v>
      </c>
    </row>
    <row r="25" spans="1:8">
      <c r="A25" s="408"/>
      <c r="B25" s="410"/>
      <c r="C25" s="410"/>
      <c r="D25" s="160"/>
      <c r="E25" s="160"/>
      <c r="F25" s="160"/>
      <c r="G25" s="160"/>
      <c r="H25" s="158"/>
    </row>
    <row r="26" spans="1:8" ht="13.5" customHeight="1">
      <c r="A26" s="408"/>
      <c r="B26" s="825" t="s">
        <v>469</v>
      </c>
      <c r="C26" s="418" t="s">
        <v>198</v>
      </c>
      <c r="D26" s="367">
        <v>16916</v>
      </c>
      <c r="E26" s="367">
        <v>16927</v>
      </c>
      <c r="F26" s="419">
        <v>12846</v>
      </c>
      <c r="G26" s="419">
        <v>15205</v>
      </c>
      <c r="H26" s="443">
        <v>15143</v>
      </c>
    </row>
    <row r="27" spans="1:8" ht="13.5" customHeight="1">
      <c r="A27" s="408"/>
      <c r="B27" s="824"/>
      <c r="C27" s="410" t="s">
        <v>464</v>
      </c>
      <c r="D27" s="160">
        <v>16620</v>
      </c>
      <c r="E27" s="160">
        <v>16529</v>
      </c>
      <c r="F27" s="160">
        <v>12558</v>
      </c>
      <c r="G27" s="160">
        <v>12254</v>
      </c>
      <c r="H27" s="158">
        <v>14832</v>
      </c>
    </row>
    <row r="28" spans="1:8">
      <c r="A28" s="408"/>
      <c r="B28" s="824"/>
      <c r="C28" s="420" t="s">
        <v>465</v>
      </c>
      <c r="D28" s="371">
        <v>296</v>
      </c>
      <c r="E28" s="371">
        <v>398</v>
      </c>
      <c r="F28" s="371">
        <v>288</v>
      </c>
      <c r="G28" s="371">
        <v>2951</v>
      </c>
      <c r="H28" s="372">
        <v>311</v>
      </c>
    </row>
    <row r="29" spans="1:8">
      <c r="A29" s="408"/>
      <c r="B29" s="410"/>
      <c r="C29" s="410"/>
      <c r="D29" s="160"/>
      <c r="E29" s="160"/>
      <c r="F29" s="160"/>
      <c r="G29" s="160"/>
      <c r="H29" s="158"/>
    </row>
    <row r="30" spans="1:8">
      <c r="A30" s="408"/>
      <c r="B30" s="820" t="s">
        <v>471</v>
      </c>
      <c r="C30" s="413" t="s">
        <v>198</v>
      </c>
      <c r="D30" s="419">
        <v>19282</v>
      </c>
      <c r="E30" s="419">
        <v>17163</v>
      </c>
      <c r="F30" s="419">
        <v>16312</v>
      </c>
      <c r="G30" s="419">
        <v>17173</v>
      </c>
      <c r="H30" s="443">
        <v>19243</v>
      </c>
    </row>
    <row r="31" spans="1:8" ht="13.5" customHeight="1">
      <c r="A31" s="408"/>
      <c r="B31" s="821"/>
      <c r="C31" s="410" t="s">
        <v>464</v>
      </c>
      <c r="D31" s="421">
        <v>18596</v>
      </c>
      <c r="E31" s="421">
        <v>16412</v>
      </c>
      <c r="F31" s="421">
        <v>15710</v>
      </c>
      <c r="G31" s="421">
        <v>16424</v>
      </c>
      <c r="H31" s="439">
        <v>18403</v>
      </c>
    </row>
    <row r="32" spans="1:8">
      <c r="A32" s="408"/>
      <c r="B32" s="821"/>
      <c r="C32" s="420" t="s">
        <v>465</v>
      </c>
      <c r="D32" s="422">
        <v>686</v>
      </c>
      <c r="E32" s="422">
        <v>751</v>
      </c>
      <c r="F32" s="422">
        <v>602</v>
      </c>
      <c r="G32" s="422">
        <v>749</v>
      </c>
      <c r="H32" s="444">
        <v>835</v>
      </c>
    </row>
    <row r="33" spans="1:8">
      <c r="A33" s="408"/>
      <c r="B33" s="415"/>
      <c r="C33" s="410"/>
      <c r="D33" s="421"/>
      <c r="E33" s="421"/>
      <c r="F33" s="421"/>
      <c r="G33" s="421"/>
      <c r="H33" s="411"/>
    </row>
    <row r="34" spans="1:8" ht="13.5" customHeight="1">
      <c r="A34" s="408"/>
      <c r="B34" s="825" t="s">
        <v>473</v>
      </c>
      <c r="C34" s="418" t="s">
        <v>198</v>
      </c>
      <c r="D34" s="419">
        <v>60206</v>
      </c>
      <c r="E34" s="419">
        <v>57469</v>
      </c>
      <c r="F34" s="419">
        <v>51133</v>
      </c>
      <c r="G34" s="419">
        <v>55538</v>
      </c>
      <c r="H34" s="443">
        <v>55925</v>
      </c>
    </row>
    <row r="35" spans="1:8" ht="13.5" customHeight="1">
      <c r="A35" s="408"/>
      <c r="B35" s="824"/>
      <c r="C35" s="410" t="s">
        <v>464</v>
      </c>
      <c r="D35" s="421">
        <v>55721</v>
      </c>
      <c r="E35" s="421">
        <v>53614</v>
      </c>
      <c r="F35" s="421">
        <v>47348</v>
      </c>
      <c r="G35" s="421">
        <v>51359</v>
      </c>
      <c r="H35" s="411">
        <v>51903</v>
      </c>
    </row>
    <row r="36" spans="1:8">
      <c r="A36" s="408"/>
      <c r="B36" s="824"/>
      <c r="C36" s="420" t="s">
        <v>465</v>
      </c>
      <c r="D36" s="422">
        <v>4485</v>
      </c>
      <c r="E36" s="422">
        <v>3855</v>
      </c>
      <c r="F36" s="422">
        <v>3785</v>
      </c>
      <c r="G36" s="422">
        <v>4179</v>
      </c>
      <c r="H36" s="444">
        <v>4022</v>
      </c>
    </row>
    <row r="37" spans="1:8">
      <c r="A37" s="408"/>
      <c r="B37" s="410"/>
      <c r="C37" s="410"/>
      <c r="D37" s="421"/>
      <c r="E37" s="421"/>
      <c r="F37" s="421"/>
      <c r="G37" s="421"/>
      <c r="H37" s="411"/>
    </row>
    <row r="38" spans="1:8" ht="13.5" customHeight="1">
      <c r="A38" s="408"/>
      <c r="B38" s="825" t="s">
        <v>475</v>
      </c>
      <c r="C38" s="418" t="s">
        <v>198</v>
      </c>
      <c r="D38" s="419">
        <v>1509</v>
      </c>
      <c r="E38" s="419">
        <v>1025</v>
      </c>
      <c r="F38" s="419">
        <v>714</v>
      </c>
      <c r="G38" s="419">
        <v>858</v>
      </c>
      <c r="H38" s="443">
        <v>812</v>
      </c>
    </row>
    <row r="39" spans="1:8" ht="13.5" customHeight="1">
      <c r="A39" s="408"/>
      <c r="B39" s="824"/>
      <c r="C39" s="410" t="s">
        <v>464</v>
      </c>
      <c r="D39" s="421">
        <v>937</v>
      </c>
      <c r="E39" s="421">
        <v>646</v>
      </c>
      <c r="F39" s="421">
        <v>443</v>
      </c>
      <c r="G39" s="421">
        <v>547</v>
      </c>
      <c r="H39" s="411">
        <v>537</v>
      </c>
    </row>
    <row r="40" spans="1:8">
      <c r="A40" s="408"/>
      <c r="B40" s="824"/>
      <c r="C40" s="420" t="s">
        <v>465</v>
      </c>
      <c r="D40" s="422">
        <v>572</v>
      </c>
      <c r="E40" s="422">
        <v>379</v>
      </c>
      <c r="F40" s="422">
        <v>271</v>
      </c>
      <c r="G40" s="422">
        <v>311</v>
      </c>
      <c r="H40" s="444">
        <v>275</v>
      </c>
    </row>
    <row r="41" spans="1:8">
      <c r="A41" s="408"/>
      <c r="B41" s="410"/>
      <c r="C41" s="410"/>
      <c r="D41" s="421"/>
      <c r="E41" s="421"/>
      <c r="F41" s="421"/>
      <c r="G41" s="421"/>
      <c r="H41" s="411"/>
    </row>
    <row r="42" spans="1:8" ht="13.5" customHeight="1">
      <c r="A42" s="408"/>
      <c r="B42" s="825" t="s">
        <v>495</v>
      </c>
      <c r="C42" s="418" t="s">
        <v>198</v>
      </c>
      <c r="D42" s="419">
        <v>640</v>
      </c>
      <c r="E42" s="419">
        <v>575</v>
      </c>
      <c r="F42" s="367" t="s">
        <v>4</v>
      </c>
      <c r="G42" s="367" t="s">
        <v>4</v>
      </c>
      <c r="H42" s="397" t="s">
        <v>4</v>
      </c>
    </row>
    <row r="43" spans="1:8" ht="13.5" customHeight="1">
      <c r="A43" s="408"/>
      <c r="B43" s="824"/>
      <c r="C43" s="410" t="s">
        <v>477</v>
      </c>
      <c r="D43" s="421">
        <v>562</v>
      </c>
      <c r="E43" s="421">
        <v>529</v>
      </c>
      <c r="F43" s="424" t="s">
        <v>4</v>
      </c>
      <c r="G43" s="424" t="s">
        <v>4</v>
      </c>
      <c r="H43" s="662" t="s">
        <v>4</v>
      </c>
    </row>
    <row r="44" spans="1:8">
      <c r="A44" s="408"/>
      <c r="B44" s="824"/>
      <c r="C44" s="420" t="s">
        <v>478</v>
      </c>
      <c r="D44" s="422">
        <v>78</v>
      </c>
      <c r="E44" s="422">
        <v>46</v>
      </c>
      <c r="F44" s="425" t="s">
        <v>4</v>
      </c>
      <c r="G44" s="425" t="s">
        <v>4</v>
      </c>
      <c r="H44" s="668" t="s">
        <v>4</v>
      </c>
    </row>
    <row r="45" spans="1:8">
      <c r="A45" s="408"/>
      <c r="B45" s="410"/>
      <c r="C45" s="410"/>
      <c r="D45" s="421"/>
      <c r="E45" s="421"/>
      <c r="F45" s="424"/>
      <c r="G45" s="424"/>
      <c r="H45" s="423"/>
    </row>
    <row r="46" spans="1:8" ht="13.5" customHeight="1">
      <c r="A46" s="408"/>
      <c r="B46" s="820" t="s">
        <v>480</v>
      </c>
      <c r="C46" s="418" t="s">
        <v>198</v>
      </c>
      <c r="D46" s="419">
        <v>57098</v>
      </c>
      <c r="E46" s="419">
        <v>51738</v>
      </c>
      <c r="F46" s="367">
        <v>43646</v>
      </c>
      <c r="G46" s="367">
        <v>45639</v>
      </c>
      <c r="H46" s="368">
        <v>45860</v>
      </c>
    </row>
    <row r="47" spans="1:8">
      <c r="A47" s="408"/>
      <c r="B47" s="821"/>
      <c r="C47" s="410" t="s">
        <v>464</v>
      </c>
      <c r="D47" s="424">
        <v>51052</v>
      </c>
      <c r="E47" s="424">
        <v>46322</v>
      </c>
      <c r="F47" s="424">
        <v>38710</v>
      </c>
      <c r="G47" s="424">
        <v>41075</v>
      </c>
      <c r="H47" s="423">
        <v>40490</v>
      </c>
    </row>
    <row r="48" spans="1:8">
      <c r="A48" s="408"/>
      <c r="B48" s="821"/>
      <c r="C48" s="420" t="s">
        <v>465</v>
      </c>
      <c r="D48" s="425">
        <v>6046</v>
      </c>
      <c r="E48" s="425">
        <v>5416</v>
      </c>
      <c r="F48" s="425">
        <v>4936</v>
      </c>
      <c r="G48" s="425">
        <v>4564</v>
      </c>
      <c r="H48" s="445">
        <v>5370</v>
      </c>
    </row>
    <row r="49" spans="1:8">
      <c r="A49" s="408"/>
      <c r="B49" s="415"/>
      <c r="C49" s="410"/>
      <c r="D49" s="421"/>
      <c r="E49" s="421"/>
      <c r="F49" s="421"/>
      <c r="G49" s="421"/>
      <c r="H49" s="411"/>
    </row>
    <row r="50" spans="1:8" ht="13.5" customHeight="1">
      <c r="A50" s="408"/>
      <c r="B50" s="820" t="s">
        <v>482</v>
      </c>
      <c r="C50" s="827" t="s">
        <v>483</v>
      </c>
      <c r="D50" s="871">
        <v>3122</v>
      </c>
      <c r="E50" s="871">
        <v>2477</v>
      </c>
      <c r="F50" s="829">
        <v>2642</v>
      </c>
      <c r="G50" s="829">
        <v>2519</v>
      </c>
      <c r="H50" s="850">
        <v>2925</v>
      </c>
    </row>
    <row r="51" spans="1:8">
      <c r="A51" s="408"/>
      <c r="B51" s="820"/>
      <c r="C51" s="827"/>
      <c r="D51" s="871"/>
      <c r="E51" s="871"/>
      <c r="F51" s="829"/>
      <c r="G51" s="829"/>
      <c r="H51" s="850"/>
    </row>
    <row r="52" spans="1:8">
      <c r="A52" s="408"/>
      <c r="B52" s="409"/>
      <c r="C52" s="410"/>
      <c r="D52" s="160"/>
      <c r="E52" s="160"/>
      <c r="F52" s="160"/>
      <c r="G52" s="160"/>
      <c r="H52" s="158"/>
    </row>
    <row r="53" spans="1:8" ht="24">
      <c r="A53" s="408"/>
      <c r="B53" s="409" t="s">
        <v>485</v>
      </c>
      <c r="C53" s="410" t="s">
        <v>198</v>
      </c>
      <c r="D53" s="160">
        <v>25114</v>
      </c>
      <c r="E53" s="160">
        <v>20502</v>
      </c>
      <c r="F53" s="160">
        <v>15836</v>
      </c>
      <c r="G53" s="160">
        <v>16504</v>
      </c>
      <c r="H53" s="158">
        <v>21461</v>
      </c>
    </row>
    <row r="54" spans="1:8">
      <c r="A54" s="285"/>
      <c r="B54" s="426"/>
      <c r="C54" s="426"/>
      <c r="D54" s="64"/>
      <c r="E54" s="64"/>
      <c r="F54" s="64"/>
      <c r="G54" s="64"/>
      <c r="H54" s="64"/>
    </row>
    <row r="55" spans="1:8">
      <c r="A55" s="427" t="s">
        <v>496</v>
      </c>
      <c r="B55" s="428"/>
      <c r="C55" s="428"/>
      <c r="D55" s="406"/>
      <c r="E55" s="406"/>
      <c r="F55" s="406"/>
      <c r="G55" s="21"/>
      <c r="H55" s="21" t="s">
        <v>497</v>
      </c>
    </row>
    <row r="56" spans="1:8">
      <c r="A56" s="427" t="s">
        <v>504</v>
      </c>
      <c r="B56" s="404"/>
      <c r="C56" s="404"/>
      <c r="D56" s="406"/>
      <c r="E56" s="406"/>
      <c r="F56" s="406"/>
      <c r="G56" s="406"/>
      <c r="H56" s="406"/>
    </row>
    <row r="57" spans="1:8">
      <c r="A57" s="408" t="s">
        <v>498</v>
      </c>
      <c r="B57" s="408"/>
      <c r="C57" s="427"/>
      <c r="D57" s="4"/>
      <c r="E57" s="4"/>
      <c r="F57" s="4"/>
      <c r="G57" s="21"/>
      <c r="H57" s="21"/>
    </row>
    <row r="58" spans="1:8">
      <c r="A58" s="408"/>
      <c r="B58" s="408"/>
      <c r="C58" s="427"/>
      <c r="D58" s="4"/>
      <c r="E58" s="4"/>
      <c r="F58" s="4"/>
      <c r="G58" s="21"/>
      <c r="H58" s="21"/>
    </row>
    <row r="59" spans="1:8">
      <c r="A59" s="408"/>
      <c r="B59" s="408"/>
      <c r="C59" s="427"/>
      <c r="D59" s="4"/>
      <c r="E59" s="4"/>
      <c r="F59" s="4"/>
      <c r="G59" s="21"/>
      <c r="H59" s="21"/>
    </row>
    <row r="60" spans="1:8">
      <c r="A60" s="408"/>
      <c r="B60" s="408"/>
      <c r="C60" s="427"/>
      <c r="D60" s="4"/>
      <c r="E60" s="4"/>
      <c r="F60" s="4"/>
      <c r="G60" s="21"/>
      <c r="H60" s="21"/>
    </row>
    <row r="61" spans="1:8">
      <c r="A61" s="408"/>
      <c r="B61" s="408"/>
      <c r="C61" s="427"/>
      <c r="D61" s="4"/>
      <c r="E61" s="4"/>
      <c r="F61" s="4"/>
      <c r="G61" s="21"/>
      <c r="H61" s="21"/>
    </row>
    <row r="62" spans="1:8">
      <c r="A62" s="408"/>
      <c r="B62" s="408"/>
      <c r="C62" s="427"/>
      <c r="D62" s="4"/>
      <c r="E62" s="4"/>
      <c r="F62" s="4"/>
      <c r="G62" s="21"/>
      <c r="H62" s="21"/>
    </row>
    <row r="63" spans="1:8" ht="15.75" customHeight="1">
      <c r="A63" s="49"/>
    </row>
    <row r="64" spans="1:8" ht="15" thickBot="1">
      <c r="A64" s="822" t="s">
        <v>499</v>
      </c>
      <c r="B64" s="822"/>
      <c r="C64" s="822"/>
      <c r="D64" s="448"/>
      <c r="E64" s="401"/>
      <c r="F64" s="401"/>
      <c r="G64" s="289"/>
      <c r="H64" s="289" t="s">
        <v>233</v>
      </c>
    </row>
    <row r="65" spans="1:8" ht="14.25" thickTop="1">
      <c r="A65" s="823" t="s">
        <v>500</v>
      </c>
      <c r="B65" s="823"/>
      <c r="C65" s="823"/>
      <c r="D65" s="402" t="s">
        <v>491</v>
      </c>
      <c r="E65" s="402">
        <v>22</v>
      </c>
      <c r="F65" s="402">
        <v>23</v>
      </c>
      <c r="G65" s="402">
        <v>24</v>
      </c>
      <c r="H65" s="403">
        <v>25</v>
      </c>
    </row>
    <row r="66" spans="1:8">
      <c r="A66" s="404"/>
      <c r="B66" s="404"/>
      <c r="C66" s="405"/>
      <c r="D66" s="406"/>
      <c r="E66" s="406"/>
      <c r="F66" s="406"/>
      <c r="G66" s="406"/>
      <c r="H66" s="407"/>
    </row>
    <row r="67" spans="1:8" ht="24">
      <c r="A67" s="408"/>
      <c r="B67" s="409" t="s">
        <v>461</v>
      </c>
      <c r="C67" s="410" t="s">
        <v>198</v>
      </c>
      <c r="D67" s="160">
        <v>6046</v>
      </c>
      <c r="E67" s="160">
        <v>7897</v>
      </c>
      <c r="F67" s="160">
        <v>7229</v>
      </c>
      <c r="G67" s="164">
        <v>11465</v>
      </c>
      <c r="H67" s="158">
        <v>10593</v>
      </c>
    </row>
    <row r="68" spans="1:8">
      <c r="A68" s="404"/>
      <c r="B68" s="404"/>
      <c r="C68" s="404"/>
      <c r="D68" s="406"/>
      <c r="E68" s="406"/>
      <c r="F68" s="406"/>
      <c r="G68" s="406"/>
      <c r="H68" s="407"/>
    </row>
    <row r="69" spans="1:8" ht="13.5" customHeight="1">
      <c r="A69" s="408"/>
      <c r="B69" s="820" t="s">
        <v>463</v>
      </c>
      <c r="C69" s="413" t="s">
        <v>198</v>
      </c>
      <c r="D69" s="367">
        <v>248483</v>
      </c>
      <c r="E69" s="367">
        <v>254396</v>
      </c>
      <c r="F69" s="367">
        <v>215804</v>
      </c>
      <c r="G69" s="367">
        <v>245355</v>
      </c>
      <c r="H69" s="368">
        <v>225451</v>
      </c>
    </row>
    <row r="70" spans="1:8">
      <c r="A70" s="408"/>
      <c r="B70" s="821"/>
      <c r="C70" s="410" t="s">
        <v>464</v>
      </c>
      <c r="D70" s="160">
        <v>220042</v>
      </c>
      <c r="E70" s="160">
        <v>226778</v>
      </c>
      <c r="F70" s="160">
        <v>190590</v>
      </c>
      <c r="G70" s="160">
        <v>222060</v>
      </c>
      <c r="H70" s="158">
        <v>207936</v>
      </c>
    </row>
    <row r="71" spans="1:8">
      <c r="A71" s="408"/>
      <c r="B71" s="821"/>
      <c r="C71" s="416" t="s">
        <v>465</v>
      </c>
      <c r="D71" s="371">
        <v>28441</v>
      </c>
      <c r="E71" s="371">
        <v>27618</v>
      </c>
      <c r="F71" s="371">
        <v>25214</v>
      </c>
      <c r="G71" s="371">
        <v>23295</v>
      </c>
      <c r="H71" s="372">
        <v>17515</v>
      </c>
    </row>
    <row r="72" spans="1:8">
      <c r="A72" s="408"/>
      <c r="B72" s="415"/>
      <c r="C72" s="410"/>
      <c r="D72" s="160"/>
      <c r="E72" s="160"/>
      <c r="F72" s="160"/>
      <c r="G72" s="160"/>
      <c r="H72" s="158"/>
    </row>
    <row r="73" spans="1:8">
      <c r="A73" s="408"/>
      <c r="B73" s="824" t="s">
        <v>467</v>
      </c>
      <c r="C73" s="418" t="s">
        <v>198</v>
      </c>
      <c r="D73" s="367">
        <v>21703</v>
      </c>
      <c r="E73" s="367">
        <v>18720</v>
      </c>
      <c r="F73" s="419">
        <v>16554</v>
      </c>
      <c r="G73" s="419">
        <v>17583</v>
      </c>
      <c r="H73" s="443">
        <v>17543</v>
      </c>
    </row>
    <row r="74" spans="1:8">
      <c r="A74" s="408"/>
      <c r="B74" s="824"/>
      <c r="C74" s="410" t="s">
        <v>464</v>
      </c>
      <c r="D74" s="160">
        <v>20991</v>
      </c>
      <c r="E74" s="160">
        <v>18255</v>
      </c>
      <c r="F74" s="160">
        <v>15976</v>
      </c>
      <c r="G74" s="160">
        <v>16885</v>
      </c>
      <c r="H74" s="158">
        <v>16877</v>
      </c>
    </row>
    <row r="75" spans="1:8">
      <c r="A75" s="408"/>
      <c r="B75" s="824"/>
      <c r="C75" s="420" t="s">
        <v>465</v>
      </c>
      <c r="D75" s="371">
        <v>712</v>
      </c>
      <c r="E75" s="371">
        <v>465</v>
      </c>
      <c r="F75" s="371">
        <v>578</v>
      </c>
      <c r="G75" s="371">
        <v>698</v>
      </c>
      <c r="H75" s="372">
        <v>666</v>
      </c>
    </row>
    <row r="76" spans="1:8">
      <c r="A76" s="408"/>
      <c r="B76" s="410"/>
      <c r="C76" s="410"/>
      <c r="D76" s="160"/>
      <c r="E76" s="160"/>
      <c r="F76" s="160"/>
      <c r="G76" s="160"/>
      <c r="H76" s="158"/>
    </row>
    <row r="77" spans="1:8" ht="13.5" customHeight="1">
      <c r="A77" s="408"/>
      <c r="B77" s="824" t="s">
        <v>492</v>
      </c>
      <c r="C77" s="418" t="s">
        <v>198</v>
      </c>
      <c r="D77" s="367">
        <v>3929</v>
      </c>
      <c r="E77" s="367" t="s">
        <v>4</v>
      </c>
      <c r="F77" s="367" t="s">
        <v>4</v>
      </c>
      <c r="G77" s="367" t="s">
        <v>4</v>
      </c>
      <c r="H77" s="368" t="s">
        <v>4</v>
      </c>
    </row>
    <row r="78" spans="1:8">
      <c r="A78" s="408"/>
      <c r="B78" s="824"/>
      <c r="C78" s="410" t="s">
        <v>464</v>
      </c>
      <c r="D78" s="160">
        <v>3777</v>
      </c>
      <c r="E78" s="160" t="s">
        <v>4</v>
      </c>
      <c r="F78" s="367" t="s">
        <v>4</v>
      </c>
      <c r="G78" s="367" t="s">
        <v>4</v>
      </c>
      <c r="H78" s="368" t="s">
        <v>4</v>
      </c>
    </row>
    <row r="79" spans="1:8">
      <c r="A79" s="408"/>
      <c r="B79" s="824"/>
      <c r="C79" s="420" t="s">
        <v>465</v>
      </c>
      <c r="D79" s="371">
        <v>152</v>
      </c>
      <c r="E79" s="371" t="s">
        <v>4</v>
      </c>
      <c r="F79" s="367" t="s">
        <v>4</v>
      </c>
      <c r="G79" s="367" t="s">
        <v>4</v>
      </c>
      <c r="H79" s="368" t="s">
        <v>4</v>
      </c>
    </row>
    <row r="80" spans="1:8">
      <c r="A80" s="408"/>
      <c r="B80" s="410"/>
      <c r="C80" s="410"/>
      <c r="D80" s="160"/>
      <c r="E80" s="160"/>
      <c r="F80" s="160"/>
      <c r="G80" s="160"/>
      <c r="H80" s="158"/>
    </row>
    <row r="81" spans="1:8">
      <c r="A81" s="408"/>
      <c r="B81" s="824" t="s">
        <v>493</v>
      </c>
      <c r="C81" s="418" t="s">
        <v>198</v>
      </c>
      <c r="D81" s="367">
        <v>548</v>
      </c>
      <c r="E81" s="367" t="s">
        <v>4</v>
      </c>
      <c r="F81" s="367" t="s">
        <v>4</v>
      </c>
      <c r="G81" s="367" t="s">
        <v>4</v>
      </c>
      <c r="H81" s="368" t="s">
        <v>4</v>
      </c>
    </row>
    <row r="82" spans="1:8">
      <c r="A82" s="408"/>
      <c r="B82" s="824"/>
      <c r="C82" s="410" t="s">
        <v>464</v>
      </c>
      <c r="D82" s="160">
        <v>547</v>
      </c>
      <c r="E82" s="160" t="s">
        <v>4</v>
      </c>
      <c r="F82" s="367" t="s">
        <v>4</v>
      </c>
      <c r="G82" s="367" t="s">
        <v>4</v>
      </c>
      <c r="H82" s="368" t="s">
        <v>4</v>
      </c>
    </row>
    <row r="83" spans="1:8">
      <c r="A83" s="408"/>
      <c r="B83" s="824"/>
      <c r="C83" s="416" t="s">
        <v>465</v>
      </c>
      <c r="D83" s="371">
        <v>1</v>
      </c>
      <c r="E83" s="371" t="s">
        <v>4</v>
      </c>
      <c r="F83" s="367" t="s">
        <v>4</v>
      </c>
      <c r="G83" s="367" t="s">
        <v>4</v>
      </c>
      <c r="H83" s="368" t="s">
        <v>4</v>
      </c>
    </row>
    <row r="84" spans="1:8">
      <c r="A84" s="408"/>
      <c r="B84" s="410"/>
      <c r="C84" s="410"/>
      <c r="D84" s="160"/>
      <c r="E84" s="160"/>
      <c r="F84" s="160"/>
      <c r="G84" s="160"/>
      <c r="H84" s="158"/>
    </row>
    <row r="85" spans="1:8" ht="13.5" customHeight="1">
      <c r="A85" s="408"/>
      <c r="B85" s="825" t="s">
        <v>469</v>
      </c>
      <c r="C85" s="418" t="s">
        <v>198</v>
      </c>
      <c r="D85" s="367">
        <v>16916</v>
      </c>
      <c r="E85" s="367">
        <v>16927</v>
      </c>
      <c r="F85" s="419">
        <v>12846</v>
      </c>
      <c r="G85" s="419">
        <v>15205</v>
      </c>
      <c r="H85" s="443">
        <v>15143</v>
      </c>
    </row>
    <row r="86" spans="1:8">
      <c r="A86" s="408"/>
      <c r="B86" s="824"/>
      <c r="C86" s="410" t="s">
        <v>464</v>
      </c>
      <c r="D86" s="160">
        <v>16620</v>
      </c>
      <c r="E86" s="160">
        <v>16529</v>
      </c>
      <c r="F86" s="160">
        <v>12558</v>
      </c>
      <c r="G86" s="160">
        <v>12254</v>
      </c>
      <c r="H86" s="158">
        <v>14832</v>
      </c>
    </row>
    <row r="87" spans="1:8">
      <c r="A87" s="408"/>
      <c r="B87" s="824"/>
      <c r="C87" s="420" t="s">
        <v>465</v>
      </c>
      <c r="D87" s="371">
        <v>296</v>
      </c>
      <c r="E87" s="371">
        <v>398</v>
      </c>
      <c r="F87" s="371">
        <v>288</v>
      </c>
      <c r="G87" s="371">
        <v>2951</v>
      </c>
      <c r="H87" s="372">
        <v>311</v>
      </c>
    </row>
    <row r="88" spans="1:8">
      <c r="A88" s="408"/>
      <c r="B88" s="410"/>
      <c r="C88" s="410"/>
      <c r="D88" s="160"/>
      <c r="E88" s="160"/>
      <c r="F88" s="160"/>
      <c r="G88" s="160"/>
      <c r="H88" s="158"/>
    </row>
    <row r="89" spans="1:8" ht="13.5" customHeight="1">
      <c r="A89" s="408"/>
      <c r="B89" s="820" t="s">
        <v>471</v>
      </c>
      <c r="C89" s="413" t="s">
        <v>198</v>
      </c>
      <c r="D89" s="419">
        <v>19282</v>
      </c>
      <c r="E89" s="419">
        <v>17163</v>
      </c>
      <c r="F89" s="419">
        <v>16312</v>
      </c>
      <c r="G89" s="419">
        <v>17173</v>
      </c>
      <c r="H89" s="443">
        <v>19243</v>
      </c>
    </row>
    <row r="90" spans="1:8">
      <c r="A90" s="408"/>
      <c r="B90" s="821"/>
      <c r="C90" s="410" t="s">
        <v>464</v>
      </c>
      <c r="D90" s="421">
        <v>18596</v>
      </c>
      <c r="E90" s="421">
        <v>16412</v>
      </c>
      <c r="F90" s="421">
        <v>15710</v>
      </c>
      <c r="G90" s="421">
        <v>16424</v>
      </c>
      <c r="H90" s="439">
        <v>18408</v>
      </c>
    </row>
    <row r="91" spans="1:8">
      <c r="A91" s="408"/>
      <c r="B91" s="821"/>
      <c r="C91" s="420" t="s">
        <v>465</v>
      </c>
      <c r="D91" s="422">
        <v>686</v>
      </c>
      <c r="E91" s="422">
        <v>751</v>
      </c>
      <c r="F91" s="422">
        <v>602</v>
      </c>
      <c r="G91" s="422">
        <v>749</v>
      </c>
      <c r="H91" s="444">
        <v>835</v>
      </c>
    </row>
    <row r="92" spans="1:8">
      <c r="A92" s="408"/>
      <c r="B92" s="415"/>
      <c r="C92" s="410"/>
      <c r="D92" s="421"/>
      <c r="E92" s="421"/>
      <c r="F92" s="421"/>
      <c r="G92" s="421"/>
      <c r="H92" s="411"/>
    </row>
    <row r="93" spans="1:8" ht="13.5" customHeight="1">
      <c r="A93" s="408"/>
      <c r="B93" s="825" t="s">
        <v>473</v>
      </c>
      <c r="C93" s="418" t="s">
        <v>198</v>
      </c>
      <c r="D93" s="419">
        <v>60206</v>
      </c>
      <c r="E93" s="419">
        <v>57469</v>
      </c>
      <c r="F93" s="419">
        <v>51133</v>
      </c>
      <c r="G93" s="419">
        <v>55538</v>
      </c>
      <c r="H93" s="443">
        <v>55925</v>
      </c>
    </row>
    <row r="94" spans="1:8">
      <c r="A94" s="408"/>
      <c r="B94" s="824"/>
      <c r="C94" s="410" t="s">
        <v>464</v>
      </c>
      <c r="D94" s="421">
        <v>55721</v>
      </c>
      <c r="E94" s="421">
        <v>53614</v>
      </c>
      <c r="F94" s="421">
        <v>47348</v>
      </c>
      <c r="G94" s="421">
        <v>51359</v>
      </c>
      <c r="H94" s="411">
        <v>51903</v>
      </c>
    </row>
    <row r="95" spans="1:8">
      <c r="A95" s="408"/>
      <c r="B95" s="824"/>
      <c r="C95" s="420" t="s">
        <v>465</v>
      </c>
      <c r="D95" s="422">
        <v>4485</v>
      </c>
      <c r="E95" s="422">
        <v>3855</v>
      </c>
      <c r="F95" s="422">
        <v>3785</v>
      </c>
      <c r="G95" s="422">
        <v>4179</v>
      </c>
      <c r="H95" s="444">
        <v>4022</v>
      </c>
    </row>
    <row r="96" spans="1:8">
      <c r="A96" s="408"/>
      <c r="B96" s="410"/>
      <c r="C96" s="410"/>
      <c r="D96" s="421"/>
      <c r="E96" s="421"/>
      <c r="F96" s="421"/>
      <c r="G96" s="421"/>
      <c r="H96" s="411"/>
    </row>
    <row r="97" spans="1:8" ht="13.5" customHeight="1">
      <c r="A97" s="408"/>
      <c r="B97" s="825" t="s">
        <v>475</v>
      </c>
      <c r="C97" s="418" t="s">
        <v>198</v>
      </c>
      <c r="D97" s="419">
        <v>1509</v>
      </c>
      <c r="E97" s="419">
        <v>1025</v>
      </c>
      <c r="F97" s="419">
        <v>714</v>
      </c>
      <c r="G97" s="419">
        <v>858</v>
      </c>
      <c r="H97" s="443">
        <v>812</v>
      </c>
    </row>
    <row r="98" spans="1:8">
      <c r="A98" s="408"/>
      <c r="B98" s="824"/>
      <c r="C98" s="410" t="s">
        <v>464</v>
      </c>
      <c r="D98" s="421">
        <v>937</v>
      </c>
      <c r="E98" s="421">
        <v>646</v>
      </c>
      <c r="F98" s="421">
        <v>443</v>
      </c>
      <c r="G98" s="421">
        <v>547</v>
      </c>
      <c r="H98" s="411">
        <v>537</v>
      </c>
    </row>
    <row r="99" spans="1:8">
      <c r="A99" s="408"/>
      <c r="B99" s="824"/>
      <c r="C99" s="420" t="s">
        <v>465</v>
      </c>
      <c r="D99" s="422">
        <v>572</v>
      </c>
      <c r="E99" s="422">
        <v>379</v>
      </c>
      <c r="F99" s="422">
        <v>271</v>
      </c>
      <c r="G99" s="422">
        <v>311</v>
      </c>
      <c r="H99" s="444">
        <v>275</v>
      </c>
    </row>
    <row r="100" spans="1:8">
      <c r="A100" s="408"/>
      <c r="B100" s="410"/>
      <c r="C100" s="410"/>
      <c r="D100" s="421"/>
      <c r="E100" s="421"/>
      <c r="F100" s="421"/>
      <c r="G100" s="421"/>
      <c r="H100" s="411"/>
    </row>
    <row r="101" spans="1:8" ht="13.5" customHeight="1">
      <c r="A101" s="408"/>
      <c r="B101" s="825" t="s">
        <v>495</v>
      </c>
      <c r="C101" s="418" t="s">
        <v>198</v>
      </c>
      <c r="D101" s="419">
        <v>640</v>
      </c>
      <c r="E101" s="419">
        <v>575</v>
      </c>
      <c r="F101" s="367" t="s">
        <v>4</v>
      </c>
      <c r="G101" s="367" t="s">
        <v>4</v>
      </c>
      <c r="H101" s="397">
        <v>12395</v>
      </c>
    </row>
    <row r="102" spans="1:8">
      <c r="A102" s="408"/>
      <c r="B102" s="824"/>
      <c r="C102" s="410" t="s">
        <v>477</v>
      </c>
      <c r="D102" s="421">
        <v>562</v>
      </c>
      <c r="E102" s="421">
        <v>529</v>
      </c>
      <c r="F102" s="424" t="s">
        <v>4</v>
      </c>
      <c r="G102" s="424" t="s">
        <v>4</v>
      </c>
      <c r="H102" s="662" t="s">
        <v>716</v>
      </c>
    </row>
    <row r="103" spans="1:8">
      <c r="A103" s="408"/>
      <c r="B103" s="824"/>
      <c r="C103" s="420" t="s">
        <v>478</v>
      </c>
      <c r="D103" s="422">
        <v>78</v>
      </c>
      <c r="E103" s="422">
        <v>46</v>
      </c>
      <c r="F103" s="425" t="s">
        <v>4</v>
      </c>
      <c r="G103" s="425" t="s">
        <v>4</v>
      </c>
      <c r="H103" s="668" t="s">
        <v>716</v>
      </c>
    </row>
    <row r="104" spans="1:8">
      <c r="A104" s="408"/>
      <c r="B104" s="410"/>
      <c r="C104" s="410"/>
      <c r="D104" s="421"/>
      <c r="E104" s="421"/>
      <c r="F104" s="424"/>
      <c r="G104" s="424"/>
      <c r="H104" s="423"/>
    </row>
    <row r="105" spans="1:8">
      <c r="A105" s="408"/>
      <c r="B105" s="820" t="s">
        <v>480</v>
      </c>
      <c r="C105" s="418" t="s">
        <v>198</v>
      </c>
      <c r="D105" s="419">
        <v>57098</v>
      </c>
      <c r="E105" s="419">
        <v>51738</v>
      </c>
      <c r="F105" s="367">
        <v>43646</v>
      </c>
      <c r="G105" s="367">
        <v>45639</v>
      </c>
      <c r="H105" s="368">
        <v>45860</v>
      </c>
    </row>
    <row r="106" spans="1:8">
      <c r="A106" s="408"/>
      <c r="B106" s="821"/>
      <c r="C106" s="410" t="s">
        <v>464</v>
      </c>
      <c r="D106" s="424">
        <v>51052</v>
      </c>
      <c r="E106" s="424">
        <v>46322</v>
      </c>
      <c r="F106" s="424">
        <v>38710</v>
      </c>
      <c r="G106" s="424">
        <v>41075</v>
      </c>
      <c r="H106" s="423">
        <v>40490</v>
      </c>
    </row>
    <row r="107" spans="1:8">
      <c r="A107" s="408"/>
      <c r="B107" s="821"/>
      <c r="C107" s="420" t="s">
        <v>465</v>
      </c>
      <c r="D107" s="425">
        <v>6046</v>
      </c>
      <c r="E107" s="425">
        <v>5416</v>
      </c>
      <c r="F107" s="425">
        <v>4936</v>
      </c>
      <c r="G107" s="425">
        <v>4564</v>
      </c>
      <c r="H107" s="445">
        <v>5370</v>
      </c>
    </row>
    <row r="108" spans="1:8">
      <c r="A108" s="408"/>
      <c r="B108" s="415"/>
      <c r="C108" s="410"/>
      <c r="D108" s="421"/>
      <c r="E108" s="421"/>
      <c r="F108" s="421"/>
      <c r="G108" s="421"/>
      <c r="H108" s="411"/>
    </row>
    <row r="109" spans="1:8">
      <c r="A109" s="408"/>
      <c r="B109" s="820" t="s">
        <v>482</v>
      </c>
      <c r="C109" s="827" t="s">
        <v>483</v>
      </c>
      <c r="D109" s="871">
        <v>3122</v>
      </c>
      <c r="E109" s="871">
        <v>2477</v>
      </c>
      <c r="F109" s="829">
        <v>2642</v>
      </c>
      <c r="G109" s="829">
        <v>2519</v>
      </c>
      <c r="H109" s="850">
        <v>2925</v>
      </c>
    </row>
    <row r="110" spans="1:8">
      <c r="A110" s="408"/>
      <c r="B110" s="820"/>
      <c r="C110" s="827"/>
      <c r="D110" s="871"/>
      <c r="E110" s="871"/>
      <c r="F110" s="829"/>
      <c r="G110" s="829"/>
      <c r="H110" s="850"/>
    </row>
    <row r="111" spans="1:8">
      <c r="A111" s="408"/>
      <c r="B111" s="409"/>
      <c r="C111" s="410"/>
      <c r="D111" s="160"/>
      <c r="E111" s="160"/>
      <c r="F111" s="160"/>
      <c r="G111" s="160"/>
      <c r="H111" s="158"/>
    </row>
    <row r="112" spans="1:8" ht="24">
      <c r="A112" s="408"/>
      <c r="B112" s="409" t="s">
        <v>485</v>
      </c>
      <c r="C112" s="410" t="s">
        <v>198</v>
      </c>
      <c r="D112" s="160">
        <v>25114</v>
      </c>
      <c r="E112" s="160">
        <v>20502</v>
      </c>
      <c r="F112" s="160">
        <v>15836</v>
      </c>
      <c r="G112" s="160">
        <v>16504</v>
      </c>
      <c r="H112" s="158">
        <v>21461</v>
      </c>
    </row>
    <row r="113" spans="1:8">
      <c r="A113" s="285"/>
      <c r="B113" s="426"/>
      <c r="C113" s="426"/>
      <c r="D113" s="64"/>
      <c r="E113" s="64"/>
      <c r="F113" s="64"/>
      <c r="G113" s="64"/>
      <c r="H113" s="64"/>
    </row>
    <row r="114" spans="1:8">
      <c r="A114" s="427" t="s">
        <v>496</v>
      </c>
      <c r="B114" s="428"/>
      <c r="C114" s="428"/>
      <c r="D114" s="406"/>
      <c r="E114" s="406"/>
      <c r="F114" s="406"/>
      <c r="G114" s="21"/>
      <c r="H114" s="21" t="s">
        <v>497</v>
      </c>
    </row>
    <row r="115" spans="1:8">
      <c r="A115" s="427" t="s">
        <v>501</v>
      </c>
      <c r="B115" s="404"/>
      <c r="C115" s="404"/>
      <c r="D115" s="406"/>
      <c r="E115" s="406"/>
      <c r="F115" s="406"/>
      <c r="G115" s="406"/>
      <c r="H115" s="406"/>
    </row>
    <row r="116" spans="1:8">
      <c r="A116" s="408" t="s">
        <v>498</v>
      </c>
      <c r="B116" s="408"/>
      <c r="C116" s="427"/>
      <c r="D116" s="4"/>
      <c r="E116" s="4"/>
      <c r="F116" s="4"/>
      <c r="G116" s="21"/>
      <c r="H116" s="21"/>
    </row>
  </sheetData>
  <mergeCells count="38">
    <mergeCell ref="G109:G110"/>
    <mergeCell ref="H109:H110"/>
    <mergeCell ref="A5:C5"/>
    <mergeCell ref="A6:C6"/>
    <mergeCell ref="C50:C51"/>
    <mergeCell ref="H50:H51"/>
    <mergeCell ref="B105:B107"/>
    <mergeCell ref="B109:B110"/>
    <mergeCell ref="C109:C110"/>
    <mergeCell ref="D109:D110"/>
    <mergeCell ref="E109:E110"/>
    <mergeCell ref="F109:F110"/>
    <mergeCell ref="D50:D51"/>
    <mergeCell ref="E50:E51"/>
    <mergeCell ref="F50:F51"/>
    <mergeCell ref="G50:G51"/>
    <mergeCell ref="B10:B12"/>
    <mergeCell ref="B14:B16"/>
    <mergeCell ref="B18:B20"/>
    <mergeCell ref="B22:B24"/>
    <mergeCell ref="B26:B28"/>
    <mergeCell ref="B89:B91"/>
    <mergeCell ref="B93:B95"/>
    <mergeCell ref="B97:B99"/>
    <mergeCell ref="B101:B103"/>
    <mergeCell ref="B69:B71"/>
    <mergeCell ref="B73:B75"/>
    <mergeCell ref="B77:B79"/>
    <mergeCell ref="B81:B83"/>
    <mergeCell ref="B85:B87"/>
    <mergeCell ref="A65:C65"/>
    <mergeCell ref="B42:B44"/>
    <mergeCell ref="B46:B48"/>
    <mergeCell ref="B50:B51"/>
    <mergeCell ref="B30:B32"/>
    <mergeCell ref="B34:B36"/>
    <mergeCell ref="B38:B40"/>
    <mergeCell ref="A64:C64"/>
  </mergeCells>
  <phoneticPr fontId="1"/>
  <pageMargins left="0.70866141732283472" right="0.70866141732283472" top="0.74803149606299213" bottom="0.74803149606299213" header="0.31496062992125984" footer="0.31496062992125984"/>
  <pageSetup paperSize="9" scale="99" fitToHeight="2" orientation="portrait" r:id="rId1"/>
  <rowBreaks count="1" manualBreakCount="1">
    <brk id="5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zoomScaleNormal="100" workbookViewId="0"/>
  </sheetViews>
  <sheetFormatPr defaultRowHeight="13.5"/>
  <cols>
    <col min="1" max="1" width="13.5" customWidth="1"/>
    <col min="2" max="6" width="13.375" customWidth="1"/>
  </cols>
  <sheetData>
    <row r="1" spans="1:6">
      <c r="A1" t="s">
        <v>225</v>
      </c>
    </row>
    <row r="3" spans="1:6" ht="24">
      <c r="A3" s="49" t="s">
        <v>56</v>
      </c>
    </row>
    <row r="5" spans="1:6" ht="14.25">
      <c r="A5" s="822" t="s">
        <v>630</v>
      </c>
      <c r="B5" s="822"/>
      <c r="C5" s="822"/>
      <c r="D5" s="401"/>
      <c r="E5" s="401"/>
      <c r="F5" s="289"/>
    </row>
    <row r="6" spans="1:6">
      <c r="A6" s="449" t="s">
        <v>564</v>
      </c>
      <c r="B6" s="450"/>
      <c r="C6" s="450"/>
      <c r="D6" s="450"/>
      <c r="E6" s="450"/>
      <c r="F6" s="451"/>
    </row>
    <row r="7" spans="1:6" ht="14.25" thickBot="1">
      <c r="A7" s="452" t="s">
        <v>513</v>
      </c>
      <c r="B7" s="450"/>
      <c r="C7" s="450"/>
      <c r="D7" s="450"/>
      <c r="E7" s="450"/>
      <c r="F7" s="451" t="s">
        <v>233</v>
      </c>
    </row>
    <row r="8" spans="1:6" ht="14.25" thickTop="1">
      <c r="A8" s="832" t="s">
        <v>514</v>
      </c>
      <c r="B8" s="837" t="s">
        <v>631</v>
      </c>
      <c r="C8" s="838"/>
      <c r="D8" s="839"/>
      <c r="E8" s="834" t="s">
        <v>516</v>
      </c>
      <c r="F8" s="830" t="s">
        <v>570</v>
      </c>
    </row>
    <row r="9" spans="1:6">
      <c r="A9" s="833"/>
      <c r="B9" s="453" t="s">
        <v>518</v>
      </c>
      <c r="C9" s="454" t="s">
        <v>565</v>
      </c>
      <c r="D9" s="454" t="s">
        <v>520</v>
      </c>
      <c r="E9" s="835"/>
      <c r="F9" s="831"/>
    </row>
    <row r="10" spans="1:6" ht="13.5" customHeight="1">
      <c r="A10" s="455"/>
      <c r="B10" s="456"/>
      <c r="C10" s="457"/>
      <c r="D10" s="457"/>
      <c r="E10" s="456"/>
      <c r="F10" s="456"/>
    </row>
    <row r="11" spans="1:6">
      <c r="A11" s="458" t="s">
        <v>632</v>
      </c>
      <c r="B11" s="21" t="s">
        <v>4</v>
      </c>
      <c r="C11" s="21" t="s">
        <v>4</v>
      </c>
      <c r="D11" s="21" t="s">
        <v>4</v>
      </c>
      <c r="E11" s="21" t="s">
        <v>4</v>
      </c>
      <c r="F11" s="21" t="s">
        <v>4</v>
      </c>
    </row>
    <row r="12" spans="1:6">
      <c r="A12" s="458" t="s">
        <v>633</v>
      </c>
      <c r="B12" s="21">
        <v>1</v>
      </c>
      <c r="C12" s="21" t="s">
        <v>4</v>
      </c>
      <c r="D12" s="21">
        <v>1</v>
      </c>
      <c r="E12" s="21">
        <v>1</v>
      </c>
      <c r="F12" s="21" t="s">
        <v>4</v>
      </c>
    </row>
    <row r="13" spans="1:6">
      <c r="A13" s="459" t="s">
        <v>634</v>
      </c>
      <c r="B13" s="22">
        <v>2</v>
      </c>
      <c r="C13" s="22" t="s">
        <v>635</v>
      </c>
      <c r="D13" s="22">
        <v>2</v>
      </c>
      <c r="E13" s="22">
        <v>2</v>
      </c>
      <c r="F13" s="22" t="s">
        <v>96</v>
      </c>
    </row>
    <row r="14" spans="1:6">
      <c r="A14" s="461"/>
      <c r="B14" s="64"/>
      <c r="C14" s="64"/>
      <c r="D14" s="64"/>
      <c r="E14" s="64"/>
      <c r="F14" s="64"/>
    </row>
    <row r="15" spans="1:6">
      <c r="A15" s="288" t="s">
        <v>566</v>
      </c>
      <c r="B15" s="450"/>
      <c r="C15" s="450"/>
      <c r="D15" s="450"/>
      <c r="E15" s="450"/>
      <c r="F15" s="451" t="s">
        <v>567</v>
      </c>
    </row>
    <row r="16" spans="1:6">
      <c r="A16" s="288" t="s">
        <v>528</v>
      </c>
      <c r="B16" s="450"/>
      <c r="C16" s="450"/>
      <c r="D16" s="450"/>
      <c r="E16" s="450"/>
      <c r="F16" s="450"/>
    </row>
    <row r="17" spans="1:6">
      <c r="A17" s="288" t="s">
        <v>529</v>
      </c>
      <c r="B17" s="450"/>
      <c r="C17" s="450"/>
      <c r="D17" s="450"/>
      <c r="E17" s="450"/>
      <c r="F17" s="450"/>
    </row>
    <row r="18" spans="1:6" ht="13.5" customHeight="1">
      <c r="A18" s="462"/>
      <c r="B18" s="450"/>
      <c r="C18" s="450"/>
      <c r="D18" s="450"/>
      <c r="E18" s="450"/>
      <c r="F18" s="450"/>
    </row>
    <row r="19" spans="1:6">
      <c r="A19" s="450"/>
      <c r="B19" s="450"/>
      <c r="C19" s="450"/>
      <c r="D19" s="450"/>
      <c r="E19" s="450"/>
      <c r="F19" s="450"/>
    </row>
    <row r="20" spans="1:6" ht="14.25" thickBot="1">
      <c r="A20" s="452" t="s">
        <v>530</v>
      </c>
      <c r="B20" s="450"/>
      <c r="C20" s="450"/>
      <c r="D20" s="450"/>
      <c r="E20" s="450"/>
      <c r="F20" s="451" t="s">
        <v>233</v>
      </c>
    </row>
    <row r="21" spans="1:6" ht="14.25" thickTop="1">
      <c r="A21" s="832" t="s">
        <v>514</v>
      </c>
      <c r="B21" s="830" t="s">
        <v>518</v>
      </c>
      <c r="C21" s="830" t="s">
        <v>531</v>
      </c>
      <c r="D21" s="463"/>
      <c r="E21" s="834" t="s">
        <v>532</v>
      </c>
      <c r="F21" s="830" t="s">
        <v>533</v>
      </c>
    </row>
    <row r="22" spans="1:6">
      <c r="A22" s="833"/>
      <c r="B22" s="831"/>
      <c r="C22" s="836"/>
      <c r="D22" s="453" t="s">
        <v>534</v>
      </c>
      <c r="E22" s="835"/>
      <c r="F22" s="831"/>
    </row>
    <row r="23" spans="1:6">
      <c r="A23" s="455"/>
      <c r="B23" s="456"/>
      <c r="C23" s="457"/>
      <c r="D23" s="457"/>
      <c r="E23" s="456"/>
      <c r="F23" s="456"/>
    </row>
    <row r="24" spans="1:6">
      <c r="A24" s="458" t="s">
        <v>632</v>
      </c>
      <c r="B24" s="468" t="s">
        <v>4</v>
      </c>
      <c r="C24" s="468" t="s">
        <v>4</v>
      </c>
      <c r="D24" s="468" t="s">
        <v>4</v>
      </c>
      <c r="E24" s="468" t="s">
        <v>4</v>
      </c>
      <c r="F24" s="468" t="s">
        <v>4</v>
      </c>
    </row>
    <row r="25" spans="1:6">
      <c r="A25" s="458" t="s">
        <v>636</v>
      </c>
      <c r="B25" s="468">
        <v>1</v>
      </c>
      <c r="C25" s="468" t="s">
        <v>4</v>
      </c>
      <c r="D25" s="468" t="s">
        <v>4</v>
      </c>
      <c r="E25" s="468" t="s">
        <v>4</v>
      </c>
      <c r="F25" s="468">
        <v>1</v>
      </c>
    </row>
    <row r="26" spans="1:6" ht="13.5" customHeight="1">
      <c r="A26" s="459" t="s">
        <v>571</v>
      </c>
      <c r="B26" s="477">
        <v>2</v>
      </c>
      <c r="C26" s="470" t="s">
        <v>96</v>
      </c>
      <c r="D26" s="470" t="s">
        <v>575</v>
      </c>
      <c r="E26" s="470" t="s">
        <v>635</v>
      </c>
      <c r="F26" s="477">
        <v>2</v>
      </c>
    </row>
    <row r="27" spans="1:6">
      <c r="A27" s="461"/>
      <c r="B27" s="64"/>
      <c r="C27" s="64"/>
      <c r="D27" s="64"/>
      <c r="E27" s="64"/>
      <c r="F27" s="64"/>
    </row>
    <row r="28" spans="1:6">
      <c r="A28" s="288" t="s">
        <v>566</v>
      </c>
      <c r="B28" s="450"/>
      <c r="C28" s="450"/>
      <c r="D28" s="450"/>
      <c r="E28" s="450"/>
      <c r="F28" s="451" t="s">
        <v>567</v>
      </c>
    </row>
    <row r="29" spans="1:6">
      <c r="A29" s="288" t="s">
        <v>540</v>
      </c>
      <c r="B29" s="450"/>
      <c r="C29" s="450"/>
      <c r="D29" s="450"/>
      <c r="E29" s="450"/>
      <c r="F29" s="450"/>
    </row>
    <row r="30" spans="1:6" ht="13.5" customHeight="1">
      <c r="A30" s="288" t="s">
        <v>541</v>
      </c>
      <c r="B30" s="450"/>
      <c r="C30" s="450"/>
      <c r="D30" s="450"/>
      <c r="E30" s="450"/>
      <c r="F30" s="450"/>
    </row>
    <row r="31" spans="1:6">
      <c r="A31" s="465"/>
      <c r="B31" s="4"/>
      <c r="C31" s="4"/>
      <c r="D31" s="4"/>
      <c r="E31" s="4"/>
      <c r="F31" s="4"/>
    </row>
    <row r="32" spans="1:6">
      <c r="A32" s="465"/>
      <c r="B32" s="4"/>
      <c r="C32" s="4"/>
      <c r="D32" s="4"/>
      <c r="E32" s="4"/>
      <c r="F32" s="4"/>
    </row>
    <row r="33" spans="1:6" ht="14.25" thickBot="1">
      <c r="A33" s="452" t="s">
        <v>542</v>
      </c>
      <c r="B33" s="450"/>
      <c r="C33" s="450"/>
      <c r="D33" s="450"/>
      <c r="E33" s="450"/>
      <c r="F33" s="451" t="s">
        <v>233</v>
      </c>
    </row>
    <row r="34" spans="1:6" ht="13.5" customHeight="1" thickTop="1">
      <c r="A34" s="832" t="s">
        <v>514</v>
      </c>
      <c r="B34" s="837" t="s">
        <v>543</v>
      </c>
      <c r="C34" s="838"/>
      <c r="D34" s="839"/>
      <c r="E34" s="834" t="s">
        <v>516</v>
      </c>
      <c r="F34" s="830" t="s">
        <v>545</v>
      </c>
    </row>
    <row r="35" spans="1:6">
      <c r="A35" s="833"/>
      <c r="B35" s="453" t="s">
        <v>546</v>
      </c>
      <c r="C35" s="454" t="s">
        <v>565</v>
      </c>
      <c r="D35" s="454" t="s">
        <v>548</v>
      </c>
      <c r="E35" s="835"/>
      <c r="F35" s="831"/>
    </row>
    <row r="36" spans="1:6">
      <c r="A36" s="455"/>
      <c r="B36" s="456"/>
      <c r="C36" s="457"/>
      <c r="D36" s="457"/>
      <c r="E36" s="456"/>
      <c r="F36" s="456"/>
    </row>
    <row r="37" spans="1:6">
      <c r="A37" s="458" t="s">
        <v>632</v>
      </c>
      <c r="B37" s="171">
        <v>511</v>
      </c>
      <c r="C37" s="468">
        <v>17</v>
      </c>
      <c r="D37" s="469">
        <v>494</v>
      </c>
      <c r="E37" s="469">
        <v>497</v>
      </c>
      <c r="F37" s="468">
        <v>14</v>
      </c>
    </row>
    <row r="38" spans="1:6" ht="13.5" customHeight="1">
      <c r="A38" s="458" t="s">
        <v>636</v>
      </c>
      <c r="B38" s="171">
        <v>435</v>
      </c>
      <c r="C38" s="468">
        <v>14</v>
      </c>
      <c r="D38" s="469">
        <v>421</v>
      </c>
      <c r="E38" s="469">
        <v>427</v>
      </c>
      <c r="F38" s="468">
        <v>8</v>
      </c>
    </row>
    <row r="39" spans="1:6">
      <c r="A39" s="459" t="s">
        <v>536</v>
      </c>
      <c r="B39" s="170">
        <v>388</v>
      </c>
      <c r="C39" s="470">
        <v>8</v>
      </c>
      <c r="D39" s="471">
        <v>380</v>
      </c>
      <c r="E39" s="471">
        <v>376</v>
      </c>
      <c r="F39" s="470">
        <v>12</v>
      </c>
    </row>
    <row r="40" spans="1:6">
      <c r="A40" s="461"/>
      <c r="B40" s="64"/>
      <c r="C40" s="64"/>
      <c r="D40" s="64"/>
      <c r="E40" s="64"/>
      <c r="F40" s="64"/>
    </row>
    <row r="41" spans="1:6">
      <c r="A41" s="288" t="s">
        <v>566</v>
      </c>
      <c r="B41" s="450"/>
      <c r="C41" s="450"/>
      <c r="D41" s="450"/>
      <c r="E41" s="450"/>
      <c r="F41" s="451" t="s">
        <v>567</v>
      </c>
    </row>
    <row r="42" spans="1:6" ht="13.5" customHeight="1">
      <c r="A42" s="288" t="s">
        <v>552</v>
      </c>
      <c r="B42" s="450"/>
      <c r="C42" s="450"/>
      <c r="D42" s="450"/>
      <c r="E42" s="450"/>
      <c r="F42" s="450"/>
    </row>
    <row r="43" spans="1:6">
      <c r="A43" s="465"/>
      <c r="B43" s="4"/>
      <c r="C43" s="4"/>
      <c r="D43" s="4"/>
      <c r="E43" s="4"/>
      <c r="F43" s="4"/>
    </row>
    <row r="44" spans="1:6">
      <c r="A44" s="465"/>
      <c r="B44" s="4"/>
      <c r="C44" s="4"/>
      <c r="D44" s="4"/>
      <c r="E44" s="4"/>
      <c r="F44" s="4"/>
    </row>
    <row r="45" spans="1:6" ht="14.25" thickBot="1">
      <c r="A45" s="452" t="s">
        <v>553</v>
      </c>
      <c r="B45" s="450"/>
      <c r="C45" s="450"/>
      <c r="D45" s="450"/>
      <c r="E45" s="450"/>
      <c r="F45" s="451" t="s">
        <v>233</v>
      </c>
    </row>
    <row r="46" spans="1:6" ht="14.25" thickTop="1">
      <c r="A46" s="832" t="s">
        <v>514</v>
      </c>
      <c r="B46" s="837" t="s">
        <v>543</v>
      </c>
      <c r="C46" s="838"/>
      <c r="D46" s="839"/>
      <c r="E46" s="834" t="s">
        <v>544</v>
      </c>
      <c r="F46" s="830" t="s">
        <v>570</v>
      </c>
    </row>
    <row r="47" spans="1:6">
      <c r="A47" s="833"/>
      <c r="B47" s="453" t="s">
        <v>546</v>
      </c>
      <c r="C47" s="454" t="s">
        <v>547</v>
      </c>
      <c r="D47" s="454" t="s">
        <v>637</v>
      </c>
      <c r="E47" s="835"/>
      <c r="F47" s="831"/>
    </row>
    <row r="48" spans="1:6">
      <c r="A48" s="455"/>
      <c r="B48" s="456"/>
      <c r="C48" s="457"/>
      <c r="D48" s="457"/>
      <c r="E48" s="456"/>
      <c r="F48" s="456"/>
    </row>
    <row r="49" spans="1:6">
      <c r="A49" s="458" t="s">
        <v>632</v>
      </c>
      <c r="B49" s="469">
        <v>70</v>
      </c>
      <c r="C49" s="468" t="s">
        <v>4</v>
      </c>
      <c r="D49" s="469">
        <v>70</v>
      </c>
      <c r="E49" s="469">
        <v>70</v>
      </c>
      <c r="F49" s="468" t="s">
        <v>4</v>
      </c>
    </row>
    <row r="50" spans="1:6">
      <c r="A50" s="458" t="s">
        <v>636</v>
      </c>
      <c r="B50" s="469">
        <v>444</v>
      </c>
      <c r="C50" s="468" t="s">
        <v>4</v>
      </c>
      <c r="D50" s="469">
        <v>444</v>
      </c>
      <c r="E50" s="469">
        <v>444</v>
      </c>
      <c r="F50" s="468" t="s">
        <v>4</v>
      </c>
    </row>
    <row r="51" spans="1:6">
      <c r="A51" s="459" t="s">
        <v>571</v>
      </c>
      <c r="B51" s="471">
        <v>482</v>
      </c>
      <c r="C51" s="470" t="s">
        <v>575</v>
      </c>
      <c r="D51" s="471">
        <v>482</v>
      </c>
      <c r="E51" s="471">
        <v>482</v>
      </c>
      <c r="F51" s="470" t="s">
        <v>96</v>
      </c>
    </row>
    <row r="52" spans="1:6">
      <c r="A52" s="461"/>
      <c r="B52" s="64"/>
      <c r="C52" s="64"/>
      <c r="D52" s="64"/>
      <c r="E52" s="64"/>
      <c r="F52" s="64"/>
    </row>
    <row r="53" spans="1:6">
      <c r="A53" s="288" t="s">
        <v>566</v>
      </c>
      <c r="B53" s="450"/>
      <c r="C53" s="450"/>
      <c r="D53" s="450"/>
      <c r="E53" s="450"/>
      <c r="F53" s="451" t="s">
        <v>567</v>
      </c>
    </row>
    <row r="54" spans="1:6">
      <c r="A54" s="288" t="s">
        <v>562</v>
      </c>
      <c r="B54" s="450"/>
      <c r="C54" s="450"/>
      <c r="D54" s="450"/>
      <c r="E54" s="450"/>
      <c r="F54" s="450"/>
    </row>
    <row r="55" spans="1:6">
      <c r="A55" s="288" t="s">
        <v>563</v>
      </c>
      <c r="B55" s="450"/>
      <c r="C55" s="450"/>
      <c r="D55" s="450"/>
      <c r="E55" s="450"/>
      <c r="F55" s="450"/>
    </row>
    <row r="62" spans="1:6" ht="14.25">
      <c r="A62" s="822" t="s">
        <v>630</v>
      </c>
      <c r="B62" s="822"/>
      <c r="C62" s="822"/>
      <c r="D62" s="401"/>
      <c r="E62" s="401"/>
      <c r="F62" s="289"/>
    </row>
    <row r="63" spans="1:6">
      <c r="A63" s="449" t="s">
        <v>564</v>
      </c>
      <c r="B63" s="450"/>
      <c r="C63" s="450"/>
      <c r="D63" s="450"/>
      <c r="E63" s="450"/>
      <c r="F63" s="451"/>
    </row>
    <row r="64" spans="1:6" ht="14.25" thickBot="1">
      <c r="A64" s="452" t="s">
        <v>513</v>
      </c>
      <c r="B64" s="450"/>
      <c r="C64" s="450"/>
      <c r="D64" s="450"/>
      <c r="E64" s="450"/>
      <c r="F64" s="451" t="s">
        <v>233</v>
      </c>
    </row>
    <row r="65" spans="1:6" ht="14.25" thickTop="1">
      <c r="A65" s="832" t="s">
        <v>514</v>
      </c>
      <c r="B65" s="837" t="s">
        <v>515</v>
      </c>
      <c r="C65" s="838"/>
      <c r="D65" s="839"/>
      <c r="E65" s="834" t="s">
        <v>516</v>
      </c>
      <c r="F65" s="830" t="s">
        <v>570</v>
      </c>
    </row>
    <row r="66" spans="1:6">
      <c r="A66" s="833"/>
      <c r="B66" s="453" t="s">
        <v>518</v>
      </c>
      <c r="C66" s="454" t="s">
        <v>565</v>
      </c>
      <c r="D66" s="454" t="s">
        <v>520</v>
      </c>
      <c r="E66" s="835"/>
      <c r="F66" s="831"/>
    </row>
    <row r="67" spans="1:6">
      <c r="A67" s="455"/>
      <c r="B67" s="456"/>
      <c r="C67" s="457"/>
      <c r="D67" s="457"/>
      <c r="E67" s="456"/>
      <c r="F67" s="456"/>
    </row>
    <row r="68" spans="1:6">
      <c r="A68" s="458" t="s">
        <v>632</v>
      </c>
      <c r="B68" s="21" t="s">
        <v>4</v>
      </c>
      <c r="C68" s="21" t="s">
        <v>4</v>
      </c>
      <c r="D68" s="21" t="s">
        <v>4</v>
      </c>
      <c r="E68" s="21" t="s">
        <v>4</v>
      </c>
      <c r="F68" s="21" t="s">
        <v>4</v>
      </c>
    </row>
    <row r="69" spans="1:6">
      <c r="A69" s="458" t="s">
        <v>638</v>
      </c>
      <c r="B69" s="21">
        <v>1</v>
      </c>
      <c r="C69" s="21" t="s">
        <v>4</v>
      </c>
      <c r="D69" s="21">
        <v>1</v>
      </c>
      <c r="E69" s="21">
        <v>1</v>
      </c>
      <c r="F69" s="21" t="s">
        <v>4</v>
      </c>
    </row>
    <row r="70" spans="1:6">
      <c r="A70" s="459" t="s">
        <v>571</v>
      </c>
      <c r="B70" s="22">
        <v>2</v>
      </c>
      <c r="C70" s="22" t="s">
        <v>96</v>
      </c>
      <c r="D70" s="22">
        <v>2</v>
      </c>
      <c r="E70" s="22">
        <v>2</v>
      </c>
      <c r="F70" s="22" t="s">
        <v>96</v>
      </c>
    </row>
    <row r="71" spans="1:6">
      <c r="A71" s="461"/>
      <c r="B71" s="64"/>
      <c r="C71" s="64"/>
      <c r="D71" s="64"/>
      <c r="E71" s="64"/>
      <c r="F71" s="64"/>
    </row>
    <row r="72" spans="1:6">
      <c r="A72" s="288" t="s">
        <v>566</v>
      </c>
      <c r="B72" s="450"/>
      <c r="C72" s="450"/>
      <c r="D72" s="450"/>
      <c r="E72" s="450"/>
      <c r="F72" s="451" t="s">
        <v>567</v>
      </c>
    </row>
    <row r="73" spans="1:6">
      <c r="A73" s="288" t="s">
        <v>528</v>
      </c>
      <c r="B73" s="450"/>
      <c r="C73" s="450"/>
      <c r="D73" s="450"/>
      <c r="E73" s="450"/>
      <c r="F73" s="450"/>
    </row>
    <row r="74" spans="1:6">
      <c r="A74" s="288" t="s">
        <v>529</v>
      </c>
      <c r="B74" s="450"/>
      <c r="C74" s="450"/>
      <c r="D74" s="450"/>
      <c r="E74" s="450"/>
      <c r="F74" s="450"/>
    </row>
    <row r="75" spans="1:6">
      <c r="A75" s="462"/>
      <c r="B75" s="450"/>
      <c r="C75" s="450"/>
      <c r="D75" s="450"/>
      <c r="E75" s="450"/>
      <c r="F75" s="450"/>
    </row>
    <row r="76" spans="1:6">
      <c r="A76" s="450"/>
      <c r="B76" s="450"/>
      <c r="C76" s="450"/>
      <c r="D76" s="450"/>
      <c r="E76" s="450"/>
      <c r="F76" s="450"/>
    </row>
    <row r="77" spans="1:6" ht="14.25" thickBot="1">
      <c r="A77" s="452" t="s">
        <v>530</v>
      </c>
      <c r="B77" s="450"/>
      <c r="C77" s="450"/>
      <c r="D77" s="450"/>
      <c r="E77" s="450"/>
      <c r="F77" s="451" t="s">
        <v>233</v>
      </c>
    </row>
    <row r="78" spans="1:6" ht="14.25" thickTop="1">
      <c r="A78" s="832" t="s">
        <v>514</v>
      </c>
      <c r="B78" s="830" t="s">
        <v>518</v>
      </c>
      <c r="C78" s="830" t="s">
        <v>531</v>
      </c>
      <c r="D78" s="463"/>
      <c r="E78" s="834" t="s">
        <v>532</v>
      </c>
      <c r="F78" s="830" t="s">
        <v>533</v>
      </c>
    </row>
    <row r="79" spans="1:6">
      <c r="A79" s="833"/>
      <c r="B79" s="831"/>
      <c r="C79" s="836"/>
      <c r="D79" s="453" t="s">
        <v>534</v>
      </c>
      <c r="E79" s="835"/>
      <c r="F79" s="831"/>
    </row>
    <row r="80" spans="1:6">
      <c r="A80" s="455"/>
      <c r="B80" s="456"/>
      <c r="C80" s="457"/>
      <c r="D80" s="457"/>
      <c r="E80" s="456"/>
      <c r="F80" s="456"/>
    </row>
    <row r="81" spans="1:6">
      <c r="A81" s="458" t="s">
        <v>632</v>
      </c>
      <c r="B81" s="468" t="s">
        <v>4</v>
      </c>
      <c r="C81" s="468" t="s">
        <v>4</v>
      </c>
      <c r="D81" s="468" t="s">
        <v>4</v>
      </c>
      <c r="E81" s="468" t="s">
        <v>4</v>
      </c>
      <c r="F81" s="468" t="s">
        <v>4</v>
      </c>
    </row>
    <row r="82" spans="1:6">
      <c r="A82" s="458" t="s">
        <v>636</v>
      </c>
      <c r="B82" s="468">
        <v>1</v>
      </c>
      <c r="C82" s="468" t="s">
        <v>4</v>
      </c>
      <c r="D82" s="468" t="s">
        <v>4</v>
      </c>
      <c r="E82" s="468" t="s">
        <v>4</v>
      </c>
      <c r="F82" s="468">
        <v>1</v>
      </c>
    </row>
    <row r="83" spans="1:6">
      <c r="A83" s="459" t="s">
        <v>536</v>
      </c>
      <c r="B83" s="477" t="s">
        <v>4</v>
      </c>
      <c r="C83" s="470" t="s">
        <v>96</v>
      </c>
      <c r="D83" s="470" t="s">
        <v>96</v>
      </c>
      <c r="E83" s="470" t="s">
        <v>575</v>
      </c>
      <c r="F83" s="477" t="s">
        <v>4</v>
      </c>
    </row>
    <row r="84" spans="1:6">
      <c r="A84" s="461"/>
      <c r="B84" s="64"/>
      <c r="C84" s="64"/>
      <c r="D84" s="64"/>
      <c r="E84" s="64"/>
      <c r="F84" s="64"/>
    </row>
    <row r="85" spans="1:6">
      <c r="A85" s="288" t="s">
        <v>566</v>
      </c>
      <c r="B85" s="450"/>
      <c r="C85" s="450"/>
      <c r="D85" s="450"/>
      <c r="E85" s="450"/>
      <c r="F85" s="451" t="s">
        <v>567</v>
      </c>
    </row>
    <row r="86" spans="1:6">
      <c r="A86" s="288" t="s">
        <v>540</v>
      </c>
      <c r="B86" s="450"/>
      <c r="C86" s="450"/>
      <c r="D86" s="450"/>
      <c r="E86" s="450"/>
      <c r="F86" s="450"/>
    </row>
    <row r="87" spans="1:6">
      <c r="A87" s="288" t="s">
        <v>541</v>
      </c>
      <c r="B87" s="450"/>
      <c r="C87" s="450"/>
      <c r="D87" s="450"/>
      <c r="E87" s="450"/>
      <c r="F87" s="450"/>
    </row>
    <row r="88" spans="1:6">
      <c r="A88" s="465"/>
      <c r="B88" s="4"/>
      <c r="C88" s="4"/>
      <c r="D88" s="4"/>
      <c r="E88" s="4"/>
      <c r="F88" s="4"/>
    </row>
    <row r="89" spans="1:6">
      <c r="A89" s="465"/>
      <c r="B89" s="4"/>
      <c r="C89" s="4"/>
      <c r="D89" s="4"/>
      <c r="E89" s="4"/>
      <c r="F89" s="4"/>
    </row>
    <row r="90" spans="1:6" ht="14.25" thickBot="1">
      <c r="A90" s="452" t="s">
        <v>542</v>
      </c>
      <c r="B90" s="450"/>
      <c r="C90" s="450"/>
      <c r="D90" s="450"/>
      <c r="E90" s="450"/>
      <c r="F90" s="451" t="s">
        <v>233</v>
      </c>
    </row>
    <row r="91" spans="1:6" ht="14.25" thickTop="1">
      <c r="A91" s="832" t="s">
        <v>514</v>
      </c>
      <c r="B91" s="837" t="s">
        <v>639</v>
      </c>
      <c r="C91" s="838"/>
      <c r="D91" s="839"/>
      <c r="E91" s="834" t="s">
        <v>544</v>
      </c>
      <c r="F91" s="830" t="s">
        <v>545</v>
      </c>
    </row>
    <row r="92" spans="1:6">
      <c r="A92" s="833"/>
      <c r="B92" s="453" t="s">
        <v>640</v>
      </c>
      <c r="C92" s="454" t="s">
        <v>547</v>
      </c>
      <c r="D92" s="454" t="s">
        <v>548</v>
      </c>
      <c r="E92" s="835"/>
      <c r="F92" s="831"/>
    </row>
    <row r="93" spans="1:6">
      <c r="A93" s="455"/>
      <c r="B93" s="456"/>
      <c r="C93" s="457"/>
      <c r="D93" s="457"/>
      <c r="E93" s="456"/>
      <c r="F93" s="456"/>
    </row>
    <row r="94" spans="1:6">
      <c r="A94" s="458" t="s">
        <v>632</v>
      </c>
      <c r="B94" s="171">
        <v>511</v>
      </c>
      <c r="C94" s="468">
        <v>17</v>
      </c>
      <c r="D94" s="469">
        <v>494</v>
      </c>
      <c r="E94" s="469">
        <v>497</v>
      </c>
      <c r="F94" s="468">
        <v>14</v>
      </c>
    </row>
    <row r="95" spans="1:6">
      <c r="A95" s="458" t="s">
        <v>636</v>
      </c>
      <c r="B95" s="171">
        <v>435</v>
      </c>
      <c r="C95" s="468">
        <v>14</v>
      </c>
      <c r="D95" s="469">
        <v>421</v>
      </c>
      <c r="E95" s="469">
        <v>427</v>
      </c>
      <c r="F95" s="468">
        <v>8</v>
      </c>
    </row>
    <row r="96" spans="1:6">
      <c r="A96" s="459" t="s">
        <v>536</v>
      </c>
      <c r="B96" s="170">
        <v>388</v>
      </c>
      <c r="C96" s="470">
        <v>8</v>
      </c>
      <c r="D96" s="471">
        <v>380</v>
      </c>
      <c r="E96" s="471">
        <v>376</v>
      </c>
      <c r="F96" s="470">
        <v>12</v>
      </c>
    </row>
    <row r="97" spans="1:6">
      <c r="A97" s="461"/>
      <c r="B97" s="64"/>
      <c r="C97" s="64"/>
      <c r="D97" s="64"/>
      <c r="E97" s="64"/>
      <c r="F97" s="64"/>
    </row>
    <row r="98" spans="1:6">
      <c r="A98" s="288" t="s">
        <v>566</v>
      </c>
      <c r="B98" s="450"/>
      <c r="C98" s="450"/>
      <c r="D98" s="450"/>
      <c r="E98" s="450"/>
      <c r="F98" s="451" t="s">
        <v>567</v>
      </c>
    </row>
    <row r="99" spans="1:6">
      <c r="A99" s="288" t="s">
        <v>552</v>
      </c>
      <c r="B99" s="450"/>
      <c r="C99" s="450"/>
      <c r="D99" s="450"/>
      <c r="E99" s="450"/>
      <c r="F99" s="450"/>
    </row>
    <row r="100" spans="1:6">
      <c r="A100" s="465"/>
      <c r="B100" s="4"/>
      <c r="C100" s="4"/>
      <c r="D100" s="4"/>
      <c r="E100" s="4"/>
      <c r="F100" s="4"/>
    </row>
    <row r="101" spans="1:6">
      <c r="A101" s="465"/>
      <c r="B101" s="4"/>
      <c r="C101" s="4"/>
      <c r="D101" s="4"/>
      <c r="E101" s="4"/>
      <c r="F101" s="4"/>
    </row>
    <row r="102" spans="1:6" ht="14.25" thickBot="1">
      <c r="A102" s="452" t="s">
        <v>553</v>
      </c>
      <c r="B102" s="450"/>
      <c r="C102" s="450"/>
      <c r="D102" s="450"/>
      <c r="E102" s="450"/>
      <c r="F102" s="451" t="s">
        <v>233</v>
      </c>
    </row>
    <row r="103" spans="1:6" ht="14.25" thickTop="1">
      <c r="A103" s="832" t="s">
        <v>514</v>
      </c>
      <c r="B103" s="837" t="s">
        <v>543</v>
      </c>
      <c r="C103" s="838"/>
      <c r="D103" s="839"/>
      <c r="E103" s="834" t="s">
        <v>544</v>
      </c>
      <c r="F103" s="830" t="s">
        <v>545</v>
      </c>
    </row>
    <row r="104" spans="1:6">
      <c r="A104" s="833"/>
      <c r="B104" s="453" t="s">
        <v>640</v>
      </c>
      <c r="C104" s="454" t="s">
        <v>547</v>
      </c>
      <c r="D104" s="454" t="s">
        <v>548</v>
      </c>
      <c r="E104" s="835"/>
      <c r="F104" s="831"/>
    </row>
    <row r="105" spans="1:6">
      <c r="A105" s="455"/>
      <c r="B105" s="456"/>
      <c r="C105" s="457"/>
      <c r="D105" s="457"/>
      <c r="E105" s="456"/>
      <c r="F105" s="456"/>
    </row>
    <row r="106" spans="1:6">
      <c r="A106" s="458" t="s">
        <v>632</v>
      </c>
      <c r="B106" s="469">
        <v>70</v>
      </c>
      <c r="C106" s="468" t="s">
        <v>4</v>
      </c>
      <c r="D106" s="469">
        <v>70</v>
      </c>
      <c r="E106" s="469">
        <v>70</v>
      </c>
      <c r="F106" s="468" t="s">
        <v>4</v>
      </c>
    </row>
    <row r="107" spans="1:6">
      <c r="A107" s="458" t="s">
        <v>636</v>
      </c>
      <c r="B107" s="469">
        <v>444</v>
      </c>
      <c r="C107" s="468" t="s">
        <v>4</v>
      </c>
      <c r="D107" s="469">
        <v>444</v>
      </c>
      <c r="E107" s="469">
        <v>444</v>
      </c>
      <c r="F107" s="468" t="s">
        <v>4</v>
      </c>
    </row>
    <row r="108" spans="1:6">
      <c r="A108" s="459" t="s">
        <v>536</v>
      </c>
      <c r="B108" s="471">
        <v>482</v>
      </c>
      <c r="C108" s="470" t="s">
        <v>575</v>
      </c>
      <c r="D108" s="471">
        <v>482</v>
      </c>
      <c r="E108" s="471">
        <v>482</v>
      </c>
      <c r="F108" s="470" t="s">
        <v>575</v>
      </c>
    </row>
    <row r="109" spans="1:6">
      <c r="A109" s="461"/>
      <c r="B109" s="64"/>
      <c r="C109" s="64"/>
      <c r="D109" s="64"/>
      <c r="E109" s="64"/>
      <c r="F109" s="64"/>
    </row>
    <row r="110" spans="1:6">
      <c r="A110" s="288" t="s">
        <v>566</v>
      </c>
      <c r="B110" s="450"/>
      <c r="C110" s="450"/>
      <c r="D110" s="450"/>
      <c r="E110" s="450"/>
      <c r="F110" s="451" t="s">
        <v>567</v>
      </c>
    </row>
    <row r="111" spans="1:6">
      <c r="A111" s="288" t="s">
        <v>562</v>
      </c>
      <c r="B111" s="450"/>
      <c r="C111" s="450"/>
      <c r="D111" s="450"/>
      <c r="E111" s="450"/>
      <c r="F111" s="450"/>
    </row>
    <row r="112" spans="1:6">
      <c r="A112" s="288" t="s">
        <v>563</v>
      </c>
      <c r="B112" s="450"/>
      <c r="C112" s="450"/>
      <c r="D112" s="450"/>
      <c r="E112" s="450"/>
      <c r="F112" s="450"/>
    </row>
  </sheetData>
  <mergeCells count="36">
    <mergeCell ref="A91:A92"/>
    <mergeCell ref="B91:D91"/>
    <mergeCell ref="E91:E92"/>
    <mergeCell ref="F91:F92"/>
    <mergeCell ref="A103:A104"/>
    <mergeCell ref="B103:D103"/>
    <mergeCell ref="E103:E104"/>
    <mergeCell ref="F103:F104"/>
    <mergeCell ref="A62:C62"/>
    <mergeCell ref="A65:A66"/>
    <mergeCell ref="B65:D65"/>
    <mergeCell ref="E65:E66"/>
    <mergeCell ref="F65:F66"/>
    <mergeCell ref="A78:A79"/>
    <mergeCell ref="B78:B79"/>
    <mergeCell ref="C78:C79"/>
    <mergeCell ref="E78:E79"/>
    <mergeCell ref="F78:F79"/>
    <mergeCell ref="A34:A35"/>
    <mergeCell ref="B34:D34"/>
    <mergeCell ref="E34:E35"/>
    <mergeCell ref="F34:F35"/>
    <mergeCell ref="A46:A47"/>
    <mergeCell ref="B46:D46"/>
    <mergeCell ref="E46:E47"/>
    <mergeCell ref="F46:F47"/>
    <mergeCell ref="A5:C5"/>
    <mergeCell ref="A8:A9"/>
    <mergeCell ref="B8:D8"/>
    <mergeCell ref="E8:E9"/>
    <mergeCell ref="F8:F9"/>
    <mergeCell ref="A21:A22"/>
    <mergeCell ref="B21:B22"/>
    <mergeCell ref="C21:C22"/>
    <mergeCell ref="E21:E22"/>
    <mergeCell ref="F21:F22"/>
  </mergeCells>
  <phoneticPr fontId="1"/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56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zoomScaleNormal="100" workbookViewId="0"/>
  </sheetViews>
  <sheetFormatPr defaultRowHeight="13.5"/>
  <cols>
    <col min="1" max="1" width="11.375" customWidth="1"/>
    <col min="2" max="2" width="1.375" customWidth="1"/>
    <col min="3" max="3" width="12.5" customWidth="1"/>
    <col min="4" max="4" width="1.375" customWidth="1"/>
    <col min="5" max="5" width="12.5" customWidth="1"/>
    <col min="6" max="6" width="1.375" customWidth="1"/>
    <col min="7" max="17" width="13" customWidth="1"/>
  </cols>
  <sheetData>
    <row r="1" spans="1:17">
      <c r="A1" t="s">
        <v>225</v>
      </c>
    </row>
    <row r="3" spans="1:17" ht="24">
      <c r="A3" s="49" t="s">
        <v>56</v>
      </c>
    </row>
    <row r="5" spans="1:17" ht="15" thickBot="1">
      <c r="A5" s="82" t="s">
        <v>160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24" t="s">
        <v>131</v>
      </c>
    </row>
    <row r="6" spans="1:17" ht="14.25" customHeight="1" thickTop="1">
      <c r="A6" s="856" t="s">
        <v>132</v>
      </c>
      <c r="B6" s="856"/>
      <c r="C6" s="856"/>
      <c r="D6" s="856"/>
      <c r="E6" s="856"/>
      <c r="F6" s="857"/>
      <c r="G6" s="860" t="s">
        <v>133</v>
      </c>
      <c r="H6" s="852" t="s">
        <v>134</v>
      </c>
      <c r="I6" s="852"/>
      <c r="J6" s="852" t="s">
        <v>135</v>
      </c>
      <c r="K6" s="852" t="s">
        <v>136</v>
      </c>
      <c r="L6" s="852" t="s">
        <v>137</v>
      </c>
      <c r="M6" s="862" t="s">
        <v>138</v>
      </c>
      <c r="N6" s="864" t="s">
        <v>139</v>
      </c>
      <c r="O6" s="862" t="s">
        <v>140</v>
      </c>
      <c r="P6" s="862" t="s">
        <v>141</v>
      </c>
      <c r="Q6" s="865" t="s">
        <v>142</v>
      </c>
    </row>
    <row r="7" spans="1:17">
      <c r="A7" s="858"/>
      <c r="B7" s="858"/>
      <c r="C7" s="858"/>
      <c r="D7" s="858"/>
      <c r="E7" s="858"/>
      <c r="F7" s="859"/>
      <c r="G7" s="861"/>
      <c r="H7" s="84" t="s">
        <v>143</v>
      </c>
      <c r="I7" s="84" t="s">
        <v>144</v>
      </c>
      <c r="J7" s="853"/>
      <c r="K7" s="853"/>
      <c r="L7" s="853"/>
      <c r="M7" s="863"/>
      <c r="N7" s="863"/>
      <c r="O7" s="863"/>
      <c r="P7" s="863"/>
      <c r="Q7" s="866"/>
    </row>
    <row r="8" spans="1:17">
      <c r="A8" s="85"/>
      <c r="B8" s="85"/>
      <c r="C8" s="85"/>
      <c r="D8" s="85"/>
      <c r="E8" s="86"/>
      <c r="F8" s="87"/>
      <c r="G8" s="86"/>
      <c r="H8" s="86"/>
      <c r="I8" s="86"/>
      <c r="J8" s="86"/>
      <c r="K8" s="86"/>
      <c r="L8" s="86"/>
      <c r="M8" s="86"/>
      <c r="N8" s="86"/>
      <c r="O8" s="86"/>
      <c r="P8" s="86"/>
      <c r="Q8" s="88"/>
    </row>
    <row r="9" spans="1:17">
      <c r="A9" s="854" t="s">
        <v>161</v>
      </c>
      <c r="B9" s="20"/>
      <c r="C9" s="854" t="s">
        <v>146</v>
      </c>
      <c r="D9" s="20"/>
      <c r="E9" s="89" t="s">
        <v>147</v>
      </c>
      <c r="F9" s="90"/>
      <c r="G9" s="91">
        <v>165864653</v>
      </c>
      <c r="H9" s="91">
        <v>55890804</v>
      </c>
      <c r="I9" s="91">
        <v>14977580</v>
      </c>
      <c r="J9" s="91">
        <v>36472301</v>
      </c>
      <c r="K9" s="91">
        <v>8068787</v>
      </c>
      <c r="L9" s="91">
        <v>32996</v>
      </c>
      <c r="M9" s="91">
        <v>48691238</v>
      </c>
      <c r="N9" s="92">
        <v>7847</v>
      </c>
      <c r="O9" s="92" t="s">
        <v>4</v>
      </c>
      <c r="P9" s="92" t="s">
        <v>148</v>
      </c>
      <c r="Q9" s="92" t="s">
        <v>148</v>
      </c>
    </row>
    <row r="10" spans="1:17">
      <c r="A10" s="854"/>
      <c r="B10" s="20"/>
      <c r="C10" s="854"/>
      <c r="D10" s="20"/>
      <c r="E10" s="93" t="s">
        <v>162</v>
      </c>
      <c r="F10" s="94"/>
      <c r="G10" s="95">
        <v>162189540</v>
      </c>
      <c r="H10" s="95">
        <v>55258896</v>
      </c>
      <c r="I10" s="95">
        <v>13768451</v>
      </c>
      <c r="J10" s="95">
        <v>36294451</v>
      </c>
      <c r="K10" s="95">
        <v>7790647</v>
      </c>
      <c r="L10" s="95">
        <v>1361</v>
      </c>
      <c r="M10" s="95">
        <v>47348034</v>
      </c>
      <c r="N10" s="96">
        <v>7847</v>
      </c>
      <c r="O10" s="96" t="s">
        <v>4</v>
      </c>
      <c r="P10" s="96" t="s">
        <v>148</v>
      </c>
      <c r="Q10" s="96" t="s">
        <v>148</v>
      </c>
    </row>
    <row r="11" spans="1:17">
      <c r="A11" s="854"/>
      <c r="B11" s="20"/>
      <c r="C11" s="855" t="s">
        <v>150</v>
      </c>
      <c r="D11" s="20"/>
      <c r="E11" s="89" t="s">
        <v>147</v>
      </c>
      <c r="F11" s="90"/>
      <c r="G11" s="91">
        <v>88525453</v>
      </c>
      <c r="H11" s="91">
        <v>17169876</v>
      </c>
      <c r="I11" s="91">
        <v>6115100</v>
      </c>
      <c r="J11" s="91">
        <v>13599010</v>
      </c>
      <c r="K11" s="91">
        <v>2433522</v>
      </c>
      <c r="L11" s="91">
        <v>2218</v>
      </c>
      <c r="M11" s="91">
        <v>21319516</v>
      </c>
      <c r="N11" s="92">
        <v>55604</v>
      </c>
      <c r="O11" s="92" t="s">
        <v>4</v>
      </c>
      <c r="P11" s="92" t="s">
        <v>148</v>
      </c>
      <c r="Q11" s="92" t="s">
        <v>148</v>
      </c>
    </row>
    <row r="12" spans="1:17">
      <c r="A12" s="854"/>
      <c r="B12" s="20"/>
      <c r="C12" s="855"/>
      <c r="D12" s="20"/>
      <c r="E12" s="93" t="s">
        <v>162</v>
      </c>
      <c r="F12" s="94"/>
      <c r="G12" s="95">
        <v>84915664</v>
      </c>
      <c r="H12" s="95">
        <v>17008650</v>
      </c>
      <c r="I12" s="95">
        <v>5674244</v>
      </c>
      <c r="J12" s="95">
        <v>13538781</v>
      </c>
      <c r="K12" s="95">
        <v>2353361</v>
      </c>
      <c r="L12" s="95">
        <v>567</v>
      </c>
      <c r="M12" s="95">
        <v>20703807</v>
      </c>
      <c r="N12" s="96">
        <v>55504</v>
      </c>
      <c r="O12" s="96" t="s">
        <v>4</v>
      </c>
      <c r="P12" s="96" t="s">
        <v>148</v>
      </c>
      <c r="Q12" s="96" t="s">
        <v>148</v>
      </c>
    </row>
    <row r="13" spans="1:17">
      <c r="A13" s="85"/>
      <c r="B13" s="20"/>
      <c r="C13" s="97"/>
      <c r="D13" s="20"/>
      <c r="E13" s="130"/>
      <c r="F13" s="131"/>
      <c r="G13" s="91"/>
      <c r="H13" s="91"/>
      <c r="I13" s="91"/>
      <c r="J13" s="91"/>
      <c r="K13" s="91"/>
      <c r="L13" s="91"/>
      <c r="M13" s="91"/>
      <c r="N13" s="91"/>
      <c r="O13" s="92"/>
      <c r="P13" s="92"/>
      <c r="Q13" s="92"/>
    </row>
    <row r="14" spans="1:17">
      <c r="A14" s="854">
        <v>21</v>
      </c>
      <c r="B14" s="20"/>
      <c r="C14" s="854" t="s">
        <v>146</v>
      </c>
      <c r="D14" s="20"/>
      <c r="E14" s="89" t="s">
        <v>147</v>
      </c>
      <c r="F14" s="90"/>
      <c r="G14" s="91">
        <v>161777871.58000001</v>
      </c>
      <c r="H14" s="91">
        <v>51846838.119000003</v>
      </c>
      <c r="I14" s="91">
        <v>13899237.213</v>
      </c>
      <c r="J14" s="91">
        <v>41177878.608999997</v>
      </c>
      <c r="K14" s="91">
        <v>6338434.5539999995</v>
      </c>
      <c r="L14" s="91">
        <v>20342.985000000001</v>
      </c>
      <c r="M14" s="91">
        <v>46917779.169</v>
      </c>
      <c r="N14" s="92">
        <v>5465.3</v>
      </c>
      <c r="O14" s="92" t="s">
        <v>4</v>
      </c>
      <c r="P14" s="92" t="s">
        <v>4</v>
      </c>
      <c r="Q14" s="92" t="s">
        <v>148</v>
      </c>
    </row>
    <row r="15" spans="1:17">
      <c r="A15" s="854"/>
      <c r="B15" s="20"/>
      <c r="C15" s="854"/>
      <c r="D15" s="20"/>
      <c r="E15" s="93" t="s">
        <v>162</v>
      </c>
      <c r="F15" s="94"/>
      <c r="G15" s="95">
        <v>158311150.75600001</v>
      </c>
      <c r="H15" s="95">
        <v>51281695.612000003</v>
      </c>
      <c r="I15" s="95">
        <v>12769445.364</v>
      </c>
      <c r="J15" s="95">
        <v>41030543.813000001</v>
      </c>
      <c r="K15" s="95">
        <v>6166747.1890000002</v>
      </c>
      <c r="L15" s="95">
        <v>1960.7380000000001</v>
      </c>
      <c r="M15" s="95">
        <v>45487194.748999998</v>
      </c>
      <c r="N15" s="96">
        <v>5465.3</v>
      </c>
      <c r="O15" s="96" t="s">
        <v>4</v>
      </c>
      <c r="P15" s="96" t="s">
        <v>4</v>
      </c>
      <c r="Q15" s="96" t="s">
        <v>148</v>
      </c>
    </row>
    <row r="16" spans="1:17">
      <c r="A16" s="854"/>
      <c r="B16" s="20"/>
      <c r="C16" s="855" t="s">
        <v>150</v>
      </c>
      <c r="D16" s="20"/>
      <c r="E16" s="89" t="s">
        <v>147</v>
      </c>
      <c r="F16" s="90"/>
      <c r="G16" s="91">
        <v>85909638.494000003</v>
      </c>
      <c r="H16" s="91">
        <v>14879759.213</v>
      </c>
      <c r="I16" s="91">
        <v>6194414.5549999997</v>
      </c>
      <c r="J16" s="91">
        <v>11971044.137</v>
      </c>
      <c r="K16" s="91">
        <v>2421844.4810000001</v>
      </c>
      <c r="L16" s="91">
        <v>1029.694</v>
      </c>
      <c r="M16" s="91">
        <v>21648516.5</v>
      </c>
      <c r="N16" s="92">
        <v>52449.599999999999</v>
      </c>
      <c r="O16" s="92" t="s">
        <v>4</v>
      </c>
      <c r="P16" s="92" t="s">
        <v>148</v>
      </c>
      <c r="Q16" s="92">
        <v>670166.61400000751</v>
      </c>
    </row>
    <row r="17" spans="1:17">
      <c r="A17" s="854"/>
      <c r="B17" s="20"/>
      <c r="C17" s="855"/>
      <c r="D17" s="20"/>
      <c r="E17" s="93" t="s">
        <v>162</v>
      </c>
      <c r="F17" s="94"/>
      <c r="G17" s="95">
        <v>82390236.622999996</v>
      </c>
      <c r="H17" s="95">
        <v>14731031.608999999</v>
      </c>
      <c r="I17" s="95">
        <v>5789506.3739999998</v>
      </c>
      <c r="J17" s="95">
        <v>11916255.538000001</v>
      </c>
      <c r="K17" s="95">
        <v>2299039.1809999999</v>
      </c>
      <c r="L17" s="96" t="s">
        <v>4</v>
      </c>
      <c r="M17" s="95">
        <v>21165599.327</v>
      </c>
      <c r="N17" s="96">
        <v>52443.7</v>
      </c>
      <c r="O17" s="96" t="s">
        <v>4</v>
      </c>
      <c r="P17" s="96" t="s">
        <v>148</v>
      </c>
      <c r="Q17" s="96">
        <v>669133</v>
      </c>
    </row>
    <row r="18" spans="1:17">
      <c r="A18" s="85"/>
      <c r="B18" s="20"/>
      <c r="C18" s="97"/>
      <c r="D18" s="20"/>
      <c r="E18" s="89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8"/>
    </row>
    <row r="19" spans="1:17">
      <c r="A19" s="867">
        <v>22</v>
      </c>
      <c r="B19" s="4"/>
      <c r="C19" s="867" t="s">
        <v>146</v>
      </c>
      <c r="D19" s="4"/>
      <c r="E19" s="99" t="s">
        <v>147</v>
      </c>
      <c r="F19" s="100"/>
      <c r="G19" s="101">
        <v>165083906</v>
      </c>
      <c r="H19" s="101">
        <v>50297638</v>
      </c>
      <c r="I19" s="101">
        <v>12209339</v>
      </c>
      <c r="J19" s="101">
        <v>45463519</v>
      </c>
      <c r="K19" s="101">
        <v>6647452</v>
      </c>
      <c r="L19" s="101">
        <v>17162</v>
      </c>
      <c r="M19" s="101">
        <v>48818468</v>
      </c>
      <c r="N19" s="102">
        <v>8929</v>
      </c>
      <c r="O19" s="102" t="s">
        <v>163</v>
      </c>
      <c r="P19" s="102" t="s">
        <v>163</v>
      </c>
      <c r="Q19" s="102" t="s">
        <v>164</v>
      </c>
    </row>
    <row r="20" spans="1:17">
      <c r="A20" s="867"/>
      <c r="B20" s="4"/>
      <c r="C20" s="867"/>
      <c r="D20" s="4"/>
      <c r="E20" s="103" t="s">
        <v>162</v>
      </c>
      <c r="F20" s="104"/>
      <c r="G20" s="105">
        <v>162104316</v>
      </c>
      <c r="H20" s="105">
        <v>49823666</v>
      </c>
      <c r="I20" s="105">
        <v>11219592</v>
      </c>
      <c r="J20" s="105">
        <v>45336539</v>
      </c>
      <c r="K20" s="105">
        <v>6418616</v>
      </c>
      <c r="L20" s="105">
        <v>80</v>
      </c>
      <c r="M20" s="105">
        <v>47676610</v>
      </c>
      <c r="N20" s="106">
        <v>8929</v>
      </c>
      <c r="O20" s="106" t="s">
        <v>163</v>
      </c>
      <c r="P20" s="106" t="s">
        <v>163</v>
      </c>
      <c r="Q20" s="106" t="s">
        <v>164</v>
      </c>
    </row>
    <row r="21" spans="1:17">
      <c r="A21" s="867"/>
      <c r="B21" s="4"/>
      <c r="C21" s="868" t="s">
        <v>150</v>
      </c>
      <c r="D21" s="4"/>
      <c r="E21" s="99" t="s">
        <v>147</v>
      </c>
      <c r="F21" s="100"/>
      <c r="G21" s="101">
        <v>57732020</v>
      </c>
      <c r="H21" s="101">
        <v>14529892</v>
      </c>
      <c r="I21" s="101">
        <v>4965283</v>
      </c>
      <c r="J21" s="101">
        <v>11486357</v>
      </c>
      <c r="K21" s="101">
        <v>2792754</v>
      </c>
      <c r="L21" s="101">
        <v>1030</v>
      </c>
      <c r="M21" s="101">
        <v>19642598</v>
      </c>
      <c r="N21" s="102">
        <v>51958</v>
      </c>
      <c r="O21" s="102" t="s">
        <v>163</v>
      </c>
      <c r="P21" s="102" t="s">
        <v>148</v>
      </c>
      <c r="Q21" s="102">
        <v>1093624</v>
      </c>
    </row>
    <row r="22" spans="1:17">
      <c r="A22" s="867"/>
      <c r="B22" s="4"/>
      <c r="C22" s="868"/>
      <c r="D22" s="4"/>
      <c r="E22" s="103" t="s">
        <v>162</v>
      </c>
      <c r="F22" s="104"/>
      <c r="G22" s="105">
        <v>56637295</v>
      </c>
      <c r="H22" s="105">
        <v>14369413</v>
      </c>
      <c r="I22" s="105">
        <v>4589770</v>
      </c>
      <c r="J22" s="105">
        <v>11418777</v>
      </c>
      <c r="K22" s="105">
        <v>2759996</v>
      </c>
      <c r="L22" s="106">
        <v>547</v>
      </c>
      <c r="M22" s="105">
        <v>19185158</v>
      </c>
      <c r="N22" s="106">
        <v>51945</v>
      </c>
      <c r="O22" s="106" t="s">
        <v>163</v>
      </c>
      <c r="P22" s="106" t="s">
        <v>164</v>
      </c>
      <c r="Q22" s="106">
        <v>1093299</v>
      </c>
    </row>
    <row r="23" spans="1:17">
      <c r="A23" s="85"/>
      <c r="B23" s="20"/>
      <c r="C23" s="97"/>
      <c r="D23" s="20"/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8"/>
    </row>
    <row r="24" spans="1:17">
      <c r="A24" s="867">
        <v>23</v>
      </c>
      <c r="B24" s="4"/>
      <c r="C24" s="867" t="s">
        <v>146</v>
      </c>
      <c r="D24" s="4"/>
      <c r="E24" s="99" t="s">
        <v>147</v>
      </c>
      <c r="F24" s="100"/>
      <c r="G24" s="134">
        <v>160016143</v>
      </c>
      <c r="H24" s="101">
        <v>49862668</v>
      </c>
      <c r="I24" s="101">
        <v>13203201</v>
      </c>
      <c r="J24" s="101">
        <v>42924822</v>
      </c>
      <c r="K24" s="101">
        <v>6724423</v>
      </c>
      <c r="L24" s="101">
        <v>16124</v>
      </c>
      <c r="M24" s="101">
        <v>47275902</v>
      </c>
      <c r="N24" s="102">
        <v>9003</v>
      </c>
      <c r="O24" s="102" t="s">
        <v>163</v>
      </c>
      <c r="P24" s="102" t="s">
        <v>164</v>
      </c>
      <c r="Q24" s="102" t="s">
        <v>164</v>
      </c>
    </row>
    <row r="25" spans="1:17">
      <c r="A25" s="867"/>
      <c r="B25" s="4"/>
      <c r="C25" s="867"/>
      <c r="D25" s="4"/>
      <c r="E25" s="103" t="s">
        <v>162</v>
      </c>
      <c r="F25" s="104"/>
      <c r="G25" s="135">
        <v>157280817</v>
      </c>
      <c r="H25" s="105">
        <v>49452318</v>
      </c>
      <c r="I25" s="105">
        <v>12298937</v>
      </c>
      <c r="J25" s="105">
        <v>42780975</v>
      </c>
      <c r="K25" s="105">
        <v>6545158</v>
      </c>
      <c r="L25" s="105">
        <v>440</v>
      </c>
      <c r="M25" s="105">
        <v>46193986</v>
      </c>
      <c r="N25" s="106">
        <v>9003</v>
      </c>
      <c r="O25" s="106" t="s">
        <v>163</v>
      </c>
      <c r="P25" s="106" t="s">
        <v>164</v>
      </c>
      <c r="Q25" s="106" t="s">
        <v>164</v>
      </c>
    </row>
    <row r="26" spans="1:17">
      <c r="A26" s="867"/>
      <c r="B26" s="4"/>
      <c r="C26" s="868" t="s">
        <v>150</v>
      </c>
      <c r="D26" s="4"/>
      <c r="E26" s="99" t="s">
        <v>147</v>
      </c>
      <c r="F26" s="100"/>
      <c r="G26" s="134">
        <v>56086406</v>
      </c>
      <c r="H26" s="101">
        <v>15416670</v>
      </c>
      <c r="I26" s="101">
        <v>5051118</v>
      </c>
      <c r="J26" s="101">
        <v>12586961</v>
      </c>
      <c r="K26" s="101">
        <v>2959294</v>
      </c>
      <c r="L26" s="101">
        <v>483</v>
      </c>
      <c r="M26" s="101">
        <v>18900979</v>
      </c>
      <c r="N26" s="102">
        <v>53477</v>
      </c>
      <c r="O26" s="102" t="s">
        <v>163</v>
      </c>
      <c r="P26" s="102" t="s">
        <v>163</v>
      </c>
      <c r="Q26" s="102">
        <v>1117424</v>
      </c>
    </row>
    <row r="27" spans="1:17">
      <c r="A27" s="867"/>
      <c r="B27" s="4"/>
      <c r="C27" s="868"/>
      <c r="D27" s="4"/>
      <c r="E27" s="103" t="s">
        <v>162</v>
      </c>
      <c r="F27" s="104"/>
      <c r="G27" s="135">
        <v>55014133</v>
      </c>
      <c r="H27" s="105">
        <v>15271215</v>
      </c>
      <c r="I27" s="105">
        <v>4698543</v>
      </c>
      <c r="J27" s="105">
        <v>12534928</v>
      </c>
      <c r="K27" s="105">
        <v>2897883</v>
      </c>
      <c r="L27" s="106" t="s">
        <v>163</v>
      </c>
      <c r="M27" s="105">
        <v>18440924</v>
      </c>
      <c r="N27" s="106">
        <v>53477</v>
      </c>
      <c r="O27" s="106" t="s">
        <v>163</v>
      </c>
      <c r="P27" s="106" t="s">
        <v>163</v>
      </c>
      <c r="Q27" s="106">
        <v>1117163</v>
      </c>
    </row>
    <row r="28" spans="1:17">
      <c r="A28" s="85"/>
      <c r="B28" s="20"/>
      <c r="C28" s="97"/>
      <c r="D28" s="20"/>
      <c r="E28" s="89"/>
      <c r="F28" s="9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8"/>
    </row>
    <row r="29" spans="1:17">
      <c r="A29" s="869">
        <v>24</v>
      </c>
      <c r="B29" s="5"/>
      <c r="C29" s="869" t="s">
        <v>146</v>
      </c>
      <c r="D29" s="5"/>
      <c r="E29" s="109" t="s">
        <v>147</v>
      </c>
      <c r="F29" s="110"/>
      <c r="G29" s="129">
        <v>158379958</v>
      </c>
      <c r="H29" s="111">
        <v>48223089</v>
      </c>
      <c r="I29" s="111">
        <v>12759706</v>
      </c>
      <c r="J29" s="129">
        <v>41194492</v>
      </c>
      <c r="K29" s="111">
        <v>7293966</v>
      </c>
      <c r="L29" s="111">
        <v>9002</v>
      </c>
      <c r="M29" s="112">
        <v>46231492</v>
      </c>
      <c r="N29" s="112">
        <v>7534</v>
      </c>
      <c r="O29" s="112" t="s">
        <v>4</v>
      </c>
      <c r="P29" s="112" t="s">
        <v>164</v>
      </c>
      <c r="Q29" s="113" t="s">
        <v>164</v>
      </c>
    </row>
    <row r="30" spans="1:17">
      <c r="A30" s="869"/>
      <c r="B30" s="5"/>
      <c r="C30" s="869"/>
      <c r="D30" s="5"/>
      <c r="E30" s="114" t="s">
        <v>162</v>
      </c>
      <c r="F30" s="115"/>
      <c r="G30" s="128">
        <v>155705832</v>
      </c>
      <c r="H30" s="116">
        <v>47867941</v>
      </c>
      <c r="I30" s="116">
        <v>11918277</v>
      </c>
      <c r="J30" s="128">
        <v>41125408</v>
      </c>
      <c r="K30" s="116">
        <v>6897997</v>
      </c>
      <c r="L30" s="116">
        <v>482</v>
      </c>
      <c r="M30" s="117">
        <v>45233400</v>
      </c>
      <c r="N30" s="117">
        <v>7534</v>
      </c>
      <c r="O30" s="117" t="s">
        <v>4</v>
      </c>
      <c r="P30" s="117" t="s">
        <v>164</v>
      </c>
      <c r="Q30" s="118" t="s">
        <v>164</v>
      </c>
    </row>
    <row r="31" spans="1:17">
      <c r="A31" s="869"/>
      <c r="B31" s="5"/>
      <c r="C31" s="870" t="s">
        <v>150</v>
      </c>
      <c r="D31" s="5"/>
      <c r="E31" s="109" t="s">
        <v>147</v>
      </c>
      <c r="F31" s="110"/>
      <c r="G31" s="129">
        <v>56855326</v>
      </c>
      <c r="H31" s="111">
        <v>16366650</v>
      </c>
      <c r="I31" s="111">
        <v>4877629</v>
      </c>
      <c r="J31" s="129">
        <v>11876465</v>
      </c>
      <c r="K31" s="111">
        <v>4638077</v>
      </c>
      <c r="L31" s="111">
        <v>93</v>
      </c>
      <c r="M31" s="112">
        <v>18690300</v>
      </c>
      <c r="N31" s="112">
        <v>54192</v>
      </c>
      <c r="O31" s="112" t="s">
        <v>4</v>
      </c>
      <c r="P31" s="112" t="s">
        <v>4</v>
      </c>
      <c r="Q31" s="113">
        <v>1331287</v>
      </c>
    </row>
    <row r="32" spans="1:17">
      <c r="A32" s="869"/>
      <c r="B32" s="5"/>
      <c r="C32" s="870"/>
      <c r="D32" s="5"/>
      <c r="E32" s="114" t="s">
        <v>162</v>
      </c>
      <c r="F32" s="115"/>
      <c r="G32" s="128">
        <v>55884755</v>
      </c>
      <c r="H32" s="116">
        <v>16238095</v>
      </c>
      <c r="I32" s="116">
        <v>4532692</v>
      </c>
      <c r="J32" s="128">
        <v>11834123</v>
      </c>
      <c r="K32" s="117">
        <v>4592355</v>
      </c>
      <c r="L32" s="117" t="s">
        <v>163</v>
      </c>
      <c r="M32" s="117">
        <v>18282479</v>
      </c>
      <c r="N32" s="117">
        <v>54192</v>
      </c>
      <c r="O32" s="117" t="s">
        <v>4</v>
      </c>
      <c r="P32" s="117" t="s">
        <v>4</v>
      </c>
      <c r="Q32" s="118">
        <v>1331033</v>
      </c>
    </row>
    <row r="33" spans="1:17">
      <c r="A33" s="119"/>
      <c r="B33" s="63"/>
      <c r="C33" s="63"/>
      <c r="D33" s="63"/>
      <c r="E33" s="120"/>
      <c r="F33" s="121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>
      <c r="A34" s="123" t="s">
        <v>154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24"/>
      <c r="M34" s="124"/>
      <c r="N34" s="124"/>
      <c r="O34" s="124"/>
      <c r="P34" s="124"/>
      <c r="Q34" s="24" t="s">
        <v>155</v>
      </c>
    </row>
    <row r="35" spans="1:17">
      <c r="A35" s="123" t="s">
        <v>156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24"/>
      <c r="M35" s="124"/>
      <c r="N35" s="124"/>
      <c r="O35" s="124"/>
      <c r="P35" s="124"/>
      <c r="Q35" s="24"/>
    </row>
    <row r="36" spans="1:17">
      <c r="A36" s="123" t="s">
        <v>157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24"/>
      <c r="M36" s="124"/>
      <c r="N36" s="124"/>
      <c r="O36" s="124"/>
      <c r="P36" s="124"/>
      <c r="Q36" s="125"/>
    </row>
    <row r="37" spans="1:17">
      <c r="A37" s="123" t="s">
        <v>158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24"/>
      <c r="M37" s="124"/>
      <c r="N37" s="124"/>
      <c r="O37" s="124"/>
      <c r="P37" s="124"/>
      <c r="Q37" s="124"/>
    </row>
    <row r="38" spans="1:17">
      <c r="A38" s="123" t="s">
        <v>165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23"/>
      <c r="M38" s="123"/>
      <c r="N38" s="83"/>
      <c r="O38" s="83"/>
      <c r="P38" s="83"/>
      <c r="Q38" s="124"/>
    </row>
    <row r="39" spans="1:17">
      <c r="A39" s="132"/>
      <c r="B39" s="133"/>
      <c r="C39" s="133"/>
      <c r="D39" s="133"/>
      <c r="E39" s="133"/>
      <c r="F39" s="133"/>
      <c r="G39" s="13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5" spans="1:17" ht="24">
      <c r="A45" s="49" t="s">
        <v>3</v>
      </c>
    </row>
    <row r="47" spans="1:17" ht="15" thickBot="1">
      <c r="A47" s="82" t="s">
        <v>160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24" t="s">
        <v>131</v>
      </c>
    </row>
    <row r="48" spans="1:17" ht="14.25" customHeight="1" thickTop="1">
      <c r="A48" s="856" t="s">
        <v>132</v>
      </c>
      <c r="B48" s="856"/>
      <c r="C48" s="856"/>
      <c r="D48" s="856"/>
      <c r="E48" s="856"/>
      <c r="F48" s="857"/>
      <c r="G48" s="860" t="s">
        <v>133</v>
      </c>
      <c r="H48" s="852" t="s">
        <v>134</v>
      </c>
      <c r="I48" s="852"/>
      <c r="J48" s="852" t="s">
        <v>135</v>
      </c>
      <c r="K48" s="852" t="s">
        <v>136</v>
      </c>
      <c r="L48" s="852" t="s">
        <v>137</v>
      </c>
      <c r="M48" s="862" t="s">
        <v>138</v>
      </c>
      <c r="N48" s="864" t="s">
        <v>139</v>
      </c>
      <c r="O48" s="862" t="s">
        <v>140</v>
      </c>
      <c r="P48" s="862" t="s">
        <v>141</v>
      </c>
      <c r="Q48" s="865" t="s">
        <v>142</v>
      </c>
    </row>
    <row r="49" spans="1:17">
      <c r="A49" s="858"/>
      <c r="B49" s="858"/>
      <c r="C49" s="858"/>
      <c r="D49" s="858"/>
      <c r="E49" s="858"/>
      <c r="F49" s="859"/>
      <c r="G49" s="861"/>
      <c r="H49" s="84" t="s">
        <v>143</v>
      </c>
      <c r="I49" s="84" t="s">
        <v>144</v>
      </c>
      <c r="J49" s="853"/>
      <c r="K49" s="853"/>
      <c r="L49" s="853"/>
      <c r="M49" s="863"/>
      <c r="N49" s="863"/>
      <c r="O49" s="863"/>
      <c r="P49" s="863"/>
      <c r="Q49" s="866"/>
    </row>
    <row r="50" spans="1:17">
      <c r="A50" s="85"/>
      <c r="B50" s="85"/>
      <c r="C50" s="85"/>
      <c r="D50" s="85"/>
      <c r="E50" s="86"/>
      <c r="F50" s="87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8"/>
    </row>
    <row r="51" spans="1:17">
      <c r="A51" s="854" t="s">
        <v>161</v>
      </c>
      <c r="B51" s="20"/>
      <c r="C51" s="854" t="s">
        <v>146</v>
      </c>
      <c r="D51" s="20"/>
      <c r="E51" s="89" t="s">
        <v>147</v>
      </c>
      <c r="F51" s="90"/>
      <c r="G51" s="91">
        <v>165864653</v>
      </c>
      <c r="H51" s="91">
        <v>55890804</v>
      </c>
      <c r="I51" s="91">
        <v>14977580</v>
      </c>
      <c r="J51" s="91">
        <v>36472301</v>
      </c>
      <c r="K51" s="91">
        <v>8068787</v>
      </c>
      <c r="L51" s="91">
        <v>32996</v>
      </c>
      <c r="M51" s="91">
        <v>48691238</v>
      </c>
      <c r="N51" s="92">
        <v>7847</v>
      </c>
      <c r="O51" s="92" t="s">
        <v>4</v>
      </c>
      <c r="P51" s="92" t="s">
        <v>148</v>
      </c>
      <c r="Q51" s="92" t="s">
        <v>148</v>
      </c>
    </row>
    <row r="52" spans="1:17">
      <c r="A52" s="854"/>
      <c r="B52" s="20"/>
      <c r="C52" s="854"/>
      <c r="D52" s="20"/>
      <c r="E52" s="93" t="s">
        <v>162</v>
      </c>
      <c r="F52" s="94"/>
      <c r="G52" s="95">
        <v>162189540</v>
      </c>
      <c r="H52" s="95">
        <v>55258896</v>
      </c>
      <c r="I52" s="95">
        <v>13768451</v>
      </c>
      <c r="J52" s="95">
        <v>36294451</v>
      </c>
      <c r="K52" s="95">
        <v>7790647</v>
      </c>
      <c r="L52" s="95">
        <v>1361</v>
      </c>
      <c r="M52" s="95">
        <v>47348034</v>
      </c>
      <c r="N52" s="96">
        <v>7847</v>
      </c>
      <c r="O52" s="96" t="s">
        <v>4</v>
      </c>
      <c r="P52" s="96" t="s">
        <v>148</v>
      </c>
      <c r="Q52" s="96" t="s">
        <v>148</v>
      </c>
    </row>
    <row r="53" spans="1:17">
      <c r="A53" s="854"/>
      <c r="B53" s="20"/>
      <c r="C53" s="855" t="s">
        <v>150</v>
      </c>
      <c r="D53" s="20"/>
      <c r="E53" s="89" t="s">
        <v>147</v>
      </c>
      <c r="F53" s="90"/>
      <c r="G53" s="91">
        <v>88525453</v>
      </c>
      <c r="H53" s="91">
        <v>17169876</v>
      </c>
      <c r="I53" s="91">
        <v>6115100</v>
      </c>
      <c r="J53" s="91">
        <v>13599010</v>
      </c>
      <c r="K53" s="91">
        <v>2433522</v>
      </c>
      <c r="L53" s="91">
        <v>2218</v>
      </c>
      <c r="M53" s="91">
        <v>21319516</v>
      </c>
      <c r="N53" s="92">
        <v>55604</v>
      </c>
      <c r="O53" s="92" t="s">
        <v>4</v>
      </c>
      <c r="P53" s="92" t="s">
        <v>148</v>
      </c>
      <c r="Q53" s="92" t="s">
        <v>148</v>
      </c>
    </row>
    <row r="54" spans="1:17">
      <c r="A54" s="854"/>
      <c r="B54" s="20"/>
      <c r="C54" s="855"/>
      <c r="D54" s="20"/>
      <c r="E54" s="93" t="s">
        <v>162</v>
      </c>
      <c r="F54" s="94"/>
      <c r="G54" s="95">
        <v>84915664</v>
      </c>
      <c r="H54" s="95">
        <v>17008650</v>
      </c>
      <c r="I54" s="95">
        <v>5674244</v>
      </c>
      <c r="J54" s="95">
        <v>13538781</v>
      </c>
      <c r="K54" s="95">
        <v>2353361</v>
      </c>
      <c r="L54" s="95">
        <v>567</v>
      </c>
      <c r="M54" s="95">
        <v>20703807</v>
      </c>
      <c r="N54" s="96">
        <v>55504</v>
      </c>
      <c r="O54" s="96" t="s">
        <v>4</v>
      </c>
      <c r="P54" s="96" t="s">
        <v>148</v>
      </c>
      <c r="Q54" s="96" t="s">
        <v>148</v>
      </c>
    </row>
    <row r="55" spans="1:17">
      <c r="A55" s="85"/>
      <c r="B55" s="20"/>
      <c r="C55" s="97"/>
      <c r="D55" s="20"/>
      <c r="E55" s="130"/>
      <c r="F55" s="131"/>
      <c r="G55" s="91"/>
      <c r="H55" s="91"/>
      <c r="I55" s="91"/>
      <c r="J55" s="91"/>
      <c r="K55" s="91"/>
      <c r="L55" s="91"/>
      <c r="M55" s="91"/>
      <c r="N55" s="91"/>
      <c r="O55" s="92"/>
      <c r="P55" s="92"/>
      <c r="Q55" s="92"/>
    </row>
    <row r="56" spans="1:17">
      <c r="A56" s="854">
        <v>21</v>
      </c>
      <c r="B56" s="20"/>
      <c r="C56" s="854" t="s">
        <v>146</v>
      </c>
      <c r="D56" s="20"/>
      <c r="E56" s="89" t="s">
        <v>147</v>
      </c>
      <c r="F56" s="90"/>
      <c r="G56" s="91">
        <v>161777871.58000001</v>
      </c>
      <c r="H56" s="91">
        <v>51846838.119000003</v>
      </c>
      <c r="I56" s="91">
        <v>13899237.213</v>
      </c>
      <c r="J56" s="91">
        <v>41177878.608999997</v>
      </c>
      <c r="K56" s="91">
        <v>6338434.5539999995</v>
      </c>
      <c r="L56" s="91">
        <v>20342.985000000001</v>
      </c>
      <c r="M56" s="91">
        <v>46917779.169</v>
      </c>
      <c r="N56" s="92">
        <v>5465.3</v>
      </c>
      <c r="O56" s="92" t="s">
        <v>4</v>
      </c>
      <c r="P56" s="92" t="s">
        <v>4</v>
      </c>
      <c r="Q56" s="92" t="s">
        <v>148</v>
      </c>
    </row>
    <row r="57" spans="1:17">
      <c r="A57" s="854"/>
      <c r="B57" s="20"/>
      <c r="C57" s="854"/>
      <c r="D57" s="20"/>
      <c r="E57" s="93" t="s">
        <v>162</v>
      </c>
      <c r="F57" s="94"/>
      <c r="G57" s="95">
        <v>158311150.75600001</v>
      </c>
      <c r="H57" s="95">
        <v>51281695.612000003</v>
      </c>
      <c r="I57" s="95">
        <v>12769445.364</v>
      </c>
      <c r="J57" s="95">
        <v>41030543.813000001</v>
      </c>
      <c r="K57" s="95">
        <v>6166747.1890000002</v>
      </c>
      <c r="L57" s="95">
        <v>1960.7380000000001</v>
      </c>
      <c r="M57" s="95">
        <v>45487194.748999998</v>
      </c>
      <c r="N57" s="96">
        <v>5465.3</v>
      </c>
      <c r="O57" s="96" t="s">
        <v>4</v>
      </c>
      <c r="P57" s="96" t="s">
        <v>4</v>
      </c>
      <c r="Q57" s="96" t="s">
        <v>148</v>
      </c>
    </row>
    <row r="58" spans="1:17">
      <c r="A58" s="854"/>
      <c r="B58" s="20"/>
      <c r="C58" s="855" t="s">
        <v>150</v>
      </c>
      <c r="D58" s="20"/>
      <c r="E58" s="89" t="s">
        <v>147</v>
      </c>
      <c r="F58" s="90"/>
      <c r="G58" s="91">
        <v>85909638.494000003</v>
      </c>
      <c r="H58" s="91">
        <v>14879759.213</v>
      </c>
      <c r="I58" s="91">
        <v>6194414.5549999997</v>
      </c>
      <c r="J58" s="91">
        <v>11971044.137</v>
      </c>
      <c r="K58" s="91">
        <v>2421844.4810000001</v>
      </c>
      <c r="L58" s="91">
        <v>1029.694</v>
      </c>
      <c r="M58" s="91">
        <v>21648516.5</v>
      </c>
      <c r="N58" s="92">
        <v>52449.599999999999</v>
      </c>
      <c r="O58" s="92" t="s">
        <v>4</v>
      </c>
      <c r="P58" s="92" t="s">
        <v>148</v>
      </c>
      <c r="Q58" s="92">
        <v>670166.61400000751</v>
      </c>
    </row>
    <row r="59" spans="1:17">
      <c r="A59" s="854"/>
      <c r="B59" s="20"/>
      <c r="C59" s="855"/>
      <c r="D59" s="20"/>
      <c r="E59" s="93" t="s">
        <v>162</v>
      </c>
      <c r="F59" s="94"/>
      <c r="G59" s="95">
        <v>82390236.622999996</v>
      </c>
      <c r="H59" s="95">
        <v>14731031.608999999</v>
      </c>
      <c r="I59" s="95">
        <v>5789506.3739999998</v>
      </c>
      <c r="J59" s="95">
        <v>11916255.538000001</v>
      </c>
      <c r="K59" s="95">
        <v>2299039.1809999999</v>
      </c>
      <c r="L59" s="96" t="s">
        <v>4</v>
      </c>
      <c r="M59" s="95">
        <v>21165599.327</v>
      </c>
      <c r="N59" s="96">
        <v>52443.7</v>
      </c>
      <c r="O59" s="96" t="s">
        <v>4</v>
      </c>
      <c r="P59" s="96" t="s">
        <v>148</v>
      </c>
      <c r="Q59" s="96">
        <v>669133</v>
      </c>
    </row>
    <row r="60" spans="1:17">
      <c r="A60" s="85"/>
      <c r="B60" s="20"/>
      <c r="C60" s="97"/>
      <c r="D60" s="20"/>
      <c r="E60" s="89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8"/>
    </row>
    <row r="61" spans="1:17">
      <c r="A61" s="867">
        <v>22</v>
      </c>
      <c r="B61" s="4"/>
      <c r="C61" s="867" t="s">
        <v>146</v>
      </c>
      <c r="D61" s="4"/>
      <c r="E61" s="99" t="s">
        <v>147</v>
      </c>
      <c r="F61" s="100"/>
      <c r="G61" s="101">
        <v>165083906</v>
      </c>
      <c r="H61" s="101">
        <v>50297638</v>
      </c>
      <c r="I61" s="101">
        <v>12209339</v>
      </c>
      <c r="J61" s="101">
        <v>45463519</v>
      </c>
      <c r="K61" s="101">
        <v>6647452</v>
      </c>
      <c r="L61" s="101">
        <v>17162</v>
      </c>
      <c r="M61" s="101">
        <v>48818468</v>
      </c>
      <c r="N61" s="102">
        <v>8929</v>
      </c>
      <c r="O61" s="102" t="s">
        <v>163</v>
      </c>
      <c r="P61" s="102" t="s">
        <v>163</v>
      </c>
      <c r="Q61" s="102" t="s">
        <v>164</v>
      </c>
    </row>
    <row r="62" spans="1:17">
      <c r="A62" s="867"/>
      <c r="B62" s="4"/>
      <c r="C62" s="867"/>
      <c r="D62" s="4"/>
      <c r="E62" s="103" t="s">
        <v>162</v>
      </c>
      <c r="F62" s="104"/>
      <c r="G62" s="105">
        <v>162104316</v>
      </c>
      <c r="H62" s="105">
        <v>49823666</v>
      </c>
      <c r="I62" s="105">
        <v>11219592</v>
      </c>
      <c r="J62" s="105">
        <v>45336539</v>
      </c>
      <c r="K62" s="105">
        <v>6418616</v>
      </c>
      <c r="L62" s="105">
        <v>80</v>
      </c>
      <c r="M62" s="105">
        <v>47676610</v>
      </c>
      <c r="N62" s="106">
        <v>8929</v>
      </c>
      <c r="O62" s="106" t="s">
        <v>163</v>
      </c>
      <c r="P62" s="106" t="s">
        <v>163</v>
      </c>
      <c r="Q62" s="106" t="s">
        <v>164</v>
      </c>
    </row>
    <row r="63" spans="1:17">
      <c r="A63" s="867"/>
      <c r="B63" s="4"/>
      <c r="C63" s="868" t="s">
        <v>150</v>
      </c>
      <c r="D63" s="4"/>
      <c r="E63" s="99" t="s">
        <v>147</v>
      </c>
      <c r="F63" s="100"/>
      <c r="G63" s="101">
        <v>57732020</v>
      </c>
      <c r="H63" s="101">
        <v>14529892</v>
      </c>
      <c r="I63" s="101">
        <v>4965283</v>
      </c>
      <c r="J63" s="101">
        <v>11486357</v>
      </c>
      <c r="K63" s="101">
        <v>2792754</v>
      </c>
      <c r="L63" s="101">
        <v>1030</v>
      </c>
      <c r="M63" s="101">
        <v>19642598</v>
      </c>
      <c r="N63" s="102">
        <v>51958</v>
      </c>
      <c r="O63" s="102" t="s">
        <v>163</v>
      </c>
      <c r="P63" s="102" t="s">
        <v>148</v>
      </c>
      <c r="Q63" s="102">
        <v>1093624</v>
      </c>
    </row>
    <row r="64" spans="1:17">
      <c r="A64" s="867"/>
      <c r="B64" s="4"/>
      <c r="C64" s="868"/>
      <c r="D64" s="4"/>
      <c r="E64" s="103" t="s">
        <v>162</v>
      </c>
      <c r="F64" s="104"/>
      <c r="G64" s="105">
        <v>56637295</v>
      </c>
      <c r="H64" s="105">
        <v>14369413</v>
      </c>
      <c r="I64" s="105">
        <v>4589770</v>
      </c>
      <c r="J64" s="105">
        <v>11418777</v>
      </c>
      <c r="K64" s="105">
        <v>2759996</v>
      </c>
      <c r="L64" s="106">
        <v>547</v>
      </c>
      <c r="M64" s="105">
        <v>19185158</v>
      </c>
      <c r="N64" s="106">
        <v>51945</v>
      </c>
      <c r="O64" s="106" t="s">
        <v>163</v>
      </c>
      <c r="P64" s="106" t="s">
        <v>164</v>
      </c>
      <c r="Q64" s="106">
        <v>1093299</v>
      </c>
    </row>
    <row r="65" spans="1:17">
      <c r="A65" s="85"/>
      <c r="B65" s="20"/>
      <c r="C65" s="97"/>
      <c r="D65" s="20"/>
      <c r="E65" s="89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8"/>
    </row>
    <row r="66" spans="1:17">
      <c r="A66" s="867">
        <v>23</v>
      </c>
      <c r="B66" s="4"/>
      <c r="C66" s="867" t="s">
        <v>146</v>
      </c>
      <c r="D66" s="4"/>
      <c r="E66" s="99" t="s">
        <v>147</v>
      </c>
      <c r="F66" s="100"/>
      <c r="G66" s="134">
        <v>161703949</v>
      </c>
      <c r="H66" s="101">
        <v>49862668</v>
      </c>
      <c r="I66" s="101">
        <v>13203201</v>
      </c>
      <c r="J66" s="101">
        <v>42924822</v>
      </c>
      <c r="K66" s="101">
        <v>6724423</v>
      </c>
      <c r="L66" s="101">
        <v>16124</v>
      </c>
      <c r="M66" s="101">
        <v>47275902</v>
      </c>
      <c r="N66" s="102">
        <v>9003</v>
      </c>
      <c r="O66" s="102" t="s">
        <v>163</v>
      </c>
      <c r="P66" s="102" t="s">
        <v>164</v>
      </c>
      <c r="Q66" s="102" t="s">
        <v>164</v>
      </c>
    </row>
    <row r="67" spans="1:17">
      <c r="A67" s="867"/>
      <c r="B67" s="4"/>
      <c r="C67" s="867"/>
      <c r="D67" s="4"/>
      <c r="E67" s="103" t="s">
        <v>162</v>
      </c>
      <c r="F67" s="104"/>
      <c r="G67" s="135">
        <v>158966423</v>
      </c>
      <c r="H67" s="105">
        <v>49452318</v>
      </c>
      <c r="I67" s="105">
        <v>12298937</v>
      </c>
      <c r="J67" s="105">
        <v>42780975</v>
      </c>
      <c r="K67" s="105">
        <v>6545158</v>
      </c>
      <c r="L67" s="105">
        <v>440</v>
      </c>
      <c r="M67" s="105">
        <v>46193986</v>
      </c>
      <c r="N67" s="106">
        <v>9003</v>
      </c>
      <c r="O67" s="106" t="s">
        <v>163</v>
      </c>
      <c r="P67" s="106" t="s">
        <v>164</v>
      </c>
      <c r="Q67" s="106" t="s">
        <v>164</v>
      </c>
    </row>
    <row r="68" spans="1:17">
      <c r="A68" s="867"/>
      <c r="B68" s="4"/>
      <c r="C68" s="868" t="s">
        <v>150</v>
      </c>
      <c r="D68" s="4"/>
      <c r="E68" s="99" t="s">
        <v>147</v>
      </c>
      <c r="F68" s="100"/>
      <c r="G68" s="134">
        <v>56086405</v>
      </c>
      <c r="H68" s="101">
        <v>15416670</v>
      </c>
      <c r="I68" s="101">
        <v>5051118</v>
      </c>
      <c r="J68" s="101">
        <v>12586961</v>
      </c>
      <c r="K68" s="101">
        <v>2959294</v>
      </c>
      <c r="L68" s="101">
        <v>483</v>
      </c>
      <c r="M68" s="101">
        <v>18900979</v>
      </c>
      <c r="N68" s="102">
        <v>53477</v>
      </c>
      <c r="O68" s="102" t="s">
        <v>163</v>
      </c>
      <c r="P68" s="102" t="s">
        <v>163</v>
      </c>
      <c r="Q68" s="102">
        <v>1117424</v>
      </c>
    </row>
    <row r="69" spans="1:17">
      <c r="A69" s="867"/>
      <c r="B69" s="4"/>
      <c r="C69" s="868"/>
      <c r="D69" s="4"/>
      <c r="E69" s="103" t="s">
        <v>162</v>
      </c>
      <c r="F69" s="104"/>
      <c r="G69" s="135">
        <v>55014134</v>
      </c>
      <c r="H69" s="105">
        <v>15271215</v>
      </c>
      <c r="I69" s="105">
        <v>4698543</v>
      </c>
      <c r="J69" s="105">
        <v>12534928</v>
      </c>
      <c r="K69" s="105">
        <v>2897883</v>
      </c>
      <c r="L69" s="106" t="s">
        <v>163</v>
      </c>
      <c r="M69" s="105">
        <v>18440924</v>
      </c>
      <c r="N69" s="106">
        <v>53477</v>
      </c>
      <c r="O69" s="106" t="s">
        <v>163</v>
      </c>
      <c r="P69" s="106" t="s">
        <v>163</v>
      </c>
      <c r="Q69" s="106">
        <v>1117163</v>
      </c>
    </row>
    <row r="70" spans="1:17">
      <c r="A70" s="85"/>
      <c r="B70" s="20"/>
      <c r="C70" s="97"/>
      <c r="D70" s="20"/>
      <c r="E70" s="89"/>
      <c r="F70" s="90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8"/>
    </row>
    <row r="71" spans="1:17">
      <c r="A71" s="869">
        <v>24</v>
      </c>
      <c r="B71" s="5"/>
      <c r="C71" s="869" t="s">
        <v>146</v>
      </c>
      <c r="D71" s="5"/>
      <c r="E71" s="109" t="s">
        <v>147</v>
      </c>
      <c r="F71" s="110"/>
      <c r="G71" s="129">
        <v>160054512</v>
      </c>
      <c r="H71" s="111">
        <v>48223089</v>
      </c>
      <c r="I71" s="111">
        <v>12759706</v>
      </c>
      <c r="J71" s="129">
        <v>43855169</v>
      </c>
      <c r="K71" s="111">
        <v>7293966</v>
      </c>
      <c r="L71" s="111">
        <v>9002</v>
      </c>
      <c r="M71" s="112">
        <v>46231492</v>
      </c>
      <c r="N71" s="112">
        <v>7534</v>
      </c>
      <c r="O71" s="112" t="s">
        <v>4</v>
      </c>
      <c r="P71" s="112" t="s">
        <v>164</v>
      </c>
      <c r="Q71" s="113" t="s">
        <v>164</v>
      </c>
    </row>
    <row r="72" spans="1:17">
      <c r="A72" s="869"/>
      <c r="B72" s="5"/>
      <c r="C72" s="869"/>
      <c r="D72" s="5"/>
      <c r="E72" s="114" t="s">
        <v>162</v>
      </c>
      <c r="F72" s="115"/>
      <c r="G72" s="128">
        <v>157379834</v>
      </c>
      <c r="H72" s="116">
        <v>47867941</v>
      </c>
      <c r="I72" s="116">
        <v>11918277</v>
      </c>
      <c r="J72" s="128">
        <v>43780201</v>
      </c>
      <c r="K72" s="116">
        <v>6897997</v>
      </c>
      <c r="L72" s="116">
        <v>482</v>
      </c>
      <c r="M72" s="117">
        <v>45233400</v>
      </c>
      <c r="N72" s="117">
        <v>7534</v>
      </c>
      <c r="O72" s="117" t="s">
        <v>4</v>
      </c>
      <c r="P72" s="117" t="s">
        <v>164</v>
      </c>
      <c r="Q72" s="118" t="s">
        <v>164</v>
      </c>
    </row>
    <row r="73" spans="1:17">
      <c r="A73" s="869"/>
      <c r="B73" s="5"/>
      <c r="C73" s="870" t="s">
        <v>150</v>
      </c>
      <c r="D73" s="5"/>
      <c r="E73" s="109" t="s">
        <v>147</v>
      </c>
      <c r="F73" s="110"/>
      <c r="G73" s="129">
        <v>58186613</v>
      </c>
      <c r="H73" s="111">
        <v>16366650</v>
      </c>
      <c r="I73" s="111">
        <v>4877629</v>
      </c>
      <c r="J73" s="129">
        <v>12228385</v>
      </c>
      <c r="K73" s="111">
        <v>4638077</v>
      </c>
      <c r="L73" s="111">
        <v>93</v>
      </c>
      <c r="M73" s="112">
        <v>18690300</v>
      </c>
      <c r="N73" s="112">
        <v>54192</v>
      </c>
      <c r="O73" s="112" t="s">
        <v>4</v>
      </c>
      <c r="P73" s="112" t="s">
        <v>4</v>
      </c>
      <c r="Q73" s="113">
        <v>1331287</v>
      </c>
    </row>
    <row r="74" spans="1:17">
      <c r="A74" s="869"/>
      <c r="B74" s="5"/>
      <c r="C74" s="870"/>
      <c r="D74" s="5"/>
      <c r="E74" s="114" t="s">
        <v>162</v>
      </c>
      <c r="F74" s="115"/>
      <c r="G74" s="128">
        <v>57215787</v>
      </c>
      <c r="H74" s="116">
        <v>16238095</v>
      </c>
      <c r="I74" s="116">
        <v>4532692</v>
      </c>
      <c r="J74" s="128">
        <v>12184942</v>
      </c>
      <c r="K74" s="117">
        <v>4592355</v>
      </c>
      <c r="L74" s="117" t="s">
        <v>163</v>
      </c>
      <c r="M74" s="117">
        <v>18282479</v>
      </c>
      <c r="N74" s="117">
        <v>54192</v>
      </c>
      <c r="O74" s="117" t="s">
        <v>4</v>
      </c>
      <c r="P74" s="117" t="s">
        <v>4</v>
      </c>
      <c r="Q74" s="118">
        <v>1331033</v>
      </c>
    </row>
    <row r="75" spans="1:17">
      <c r="A75" s="119"/>
      <c r="B75" s="63"/>
      <c r="C75" s="63"/>
      <c r="D75" s="63"/>
      <c r="E75" s="120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>
      <c r="A76" s="123" t="s">
        <v>154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124"/>
      <c r="M76" s="124"/>
      <c r="N76" s="124"/>
      <c r="O76" s="124"/>
      <c r="P76" s="124"/>
      <c r="Q76" s="24" t="s">
        <v>155</v>
      </c>
    </row>
    <row r="77" spans="1:17">
      <c r="A77" s="123" t="s">
        <v>156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124"/>
      <c r="M77" s="124"/>
      <c r="N77" s="124"/>
      <c r="O77" s="124"/>
      <c r="P77" s="124"/>
      <c r="Q77" s="24"/>
    </row>
    <row r="78" spans="1:17">
      <c r="A78" s="123" t="s">
        <v>157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124"/>
      <c r="M78" s="124"/>
      <c r="N78" s="124"/>
      <c r="O78" s="124"/>
      <c r="P78" s="124"/>
      <c r="Q78" s="125"/>
    </row>
    <row r="79" spans="1:17">
      <c r="A79" s="123" t="s">
        <v>158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124"/>
      <c r="M79" s="124"/>
      <c r="N79" s="124"/>
      <c r="O79" s="124"/>
      <c r="P79" s="124"/>
      <c r="Q79" s="124"/>
    </row>
    <row r="80" spans="1:17">
      <c r="A80" s="123" t="s">
        <v>165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123"/>
      <c r="M80" s="123"/>
      <c r="N80" s="83"/>
      <c r="O80" s="83"/>
      <c r="P80" s="83"/>
      <c r="Q80" s="124"/>
    </row>
    <row r="81" spans="1:17">
      <c r="A81" s="126" t="s">
        <v>324</v>
      </c>
      <c r="B81" s="127"/>
      <c r="C81" s="127"/>
      <c r="D81" s="127"/>
      <c r="E81" s="127"/>
      <c r="F81" s="127"/>
      <c r="G81" s="127"/>
      <c r="H81" s="83"/>
      <c r="I81" s="83"/>
      <c r="J81" s="83"/>
      <c r="K81" s="83"/>
      <c r="L81" s="83"/>
      <c r="M81" s="83"/>
      <c r="N81" s="83"/>
      <c r="O81" s="83"/>
      <c r="P81" s="83"/>
      <c r="Q81" s="83"/>
    </row>
  </sheetData>
  <mergeCells count="52">
    <mergeCell ref="A66:A69"/>
    <mergeCell ref="C66:C67"/>
    <mergeCell ref="C68:C69"/>
    <mergeCell ref="A71:A74"/>
    <mergeCell ref="C71:C72"/>
    <mergeCell ref="C73:C74"/>
    <mergeCell ref="A56:A59"/>
    <mergeCell ref="C56:C57"/>
    <mergeCell ref="C58:C59"/>
    <mergeCell ref="A61:A64"/>
    <mergeCell ref="C61:C62"/>
    <mergeCell ref="C63:C64"/>
    <mergeCell ref="M48:M49"/>
    <mergeCell ref="N48:N49"/>
    <mergeCell ref="O48:O49"/>
    <mergeCell ref="P48:P49"/>
    <mergeCell ref="Q48:Q49"/>
    <mergeCell ref="A51:A54"/>
    <mergeCell ref="C51:C52"/>
    <mergeCell ref="C53:C54"/>
    <mergeCell ref="A48:F49"/>
    <mergeCell ref="G48:G49"/>
    <mergeCell ref="H48:I48"/>
    <mergeCell ref="J48:J49"/>
    <mergeCell ref="K48:K49"/>
    <mergeCell ref="L48:L49"/>
    <mergeCell ref="A24:A27"/>
    <mergeCell ref="C24:C25"/>
    <mergeCell ref="C26:C27"/>
    <mergeCell ref="A29:A32"/>
    <mergeCell ref="C29:C30"/>
    <mergeCell ref="C31:C32"/>
    <mergeCell ref="A14:A17"/>
    <mergeCell ref="C14:C15"/>
    <mergeCell ref="C16:C17"/>
    <mergeCell ref="A19:A22"/>
    <mergeCell ref="C19:C20"/>
    <mergeCell ref="C21:C22"/>
    <mergeCell ref="M6:M7"/>
    <mergeCell ref="N6:N7"/>
    <mergeCell ref="O6:O7"/>
    <mergeCell ref="P6:P7"/>
    <mergeCell ref="Q6:Q7"/>
    <mergeCell ref="H6:I6"/>
    <mergeCell ref="J6:J7"/>
    <mergeCell ref="K6:K7"/>
    <mergeCell ref="L6:L7"/>
    <mergeCell ref="A9:A12"/>
    <mergeCell ref="C9:C10"/>
    <mergeCell ref="C11:C12"/>
    <mergeCell ref="A6:F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zoomScaleNormal="100" zoomScaleSheetLayoutView="100" workbookViewId="0"/>
  </sheetViews>
  <sheetFormatPr defaultRowHeight="13.5"/>
  <cols>
    <col min="1" max="1" width="1.875" customWidth="1"/>
    <col min="2" max="2" width="15.375" bestFit="1" customWidth="1"/>
    <col min="3" max="3" width="1.875" customWidth="1"/>
    <col min="4" max="4" width="12.25" bestFit="1" customWidth="1"/>
    <col min="5" max="5" width="9.25" bestFit="1" customWidth="1"/>
    <col min="6" max="7" width="7.375" bestFit="1" customWidth="1"/>
    <col min="8" max="8" width="9.75" bestFit="1" customWidth="1"/>
    <col min="9" max="9" width="3.75" customWidth="1"/>
  </cols>
  <sheetData>
    <row r="1" spans="1:8">
      <c r="A1" t="s">
        <v>721</v>
      </c>
    </row>
    <row r="3" spans="1:8" ht="24">
      <c r="A3" s="49" t="s">
        <v>56</v>
      </c>
    </row>
    <row r="5" spans="1:8" ht="15" thickBot="1">
      <c r="A5" s="678" t="s">
        <v>1569</v>
      </c>
      <c r="B5" s="679"/>
      <c r="C5" s="678"/>
      <c r="D5" s="678"/>
      <c r="E5" s="681"/>
      <c r="F5" s="681"/>
      <c r="G5" s="681"/>
      <c r="H5" s="682"/>
    </row>
    <row r="6" spans="1:8" ht="24" customHeight="1" thickTop="1">
      <c r="A6" s="729" t="s">
        <v>723</v>
      </c>
      <c r="B6" s="729"/>
      <c r="C6" s="683" t="s">
        <v>1570</v>
      </c>
      <c r="D6" s="684" t="s">
        <v>725</v>
      </c>
      <c r="E6" s="685" t="s">
        <v>1571</v>
      </c>
      <c r="F6" s="686" t="s">
        <v>204</v>
      </c>
      <c r="G6" s="687" t="s">
        <v>205</v>
      </c>
      <c r="H6" s="687" t="s">
        <v>727</v>
      </c>
    </row>
    <row r="7" spans="1:8">
      <c r="A7" s="697"/>
      <c r="B7" s="697"/>
      <c r="C7" s="698"/>
      <c r="D7" s="699"/>
      <c r="E7" s="700" t="s">
        <v>262</v>
      </c>
      <c r="F7" s="692" t="s">
        <v>262</v>
      </c>
      <c r="G7" s="691" t="s">
        <v>262</v>
      </c>
      <c r="H7" s="693" t="s">
        <v>728</v>
      </c>
    </row>
    <row r="8" spans="1:8">
      <c r="A8" s="697"/>
      <c r="B8" s="725" t="s">
        <v>1572</v>
      </c>
      <c r="C8" s="726"/>
      <c r="D8" s="727" t="s">
        <v>1573</v>
      </c>
      <c r="E8" s="709">
        <v>706839</v>
      </c>
      <c r="F8" s="710">
        <v>344556</v>
      </c>
      <c r="G8" s="710">
        <v>362283</v>
      </c>
      <c r="H8" s="710">
        <v>313466</v>
      </c>
    </row>
    <row r="9" spans="1:8">
      <c r="A9" s="677"/>
      <c r="B9" s="723" t="s">
        <v>1574</v>
      </c>
      <c r="C9" s="728"/>
      <c r="D9" s="721" t="s">
        <v>1575</v>
      </c>
      <c r="E9" s="709">
        <v>211374</v>
      </c>
      <c r="F9" s="711">
        <v>104545</v>
      </c>
      <c r="G9" s="711">
        <v>106829</v>
      </c>
      <c r="H9" s="711">
        <v>96010</v>
      </c>
    </row>
    <row r="10" spans="1:8">
      <c r="A10" s="677"/>
      <c r="B10" s="719" t="s">
        <v>1576</v>
      </c>
      <c r="C10" s="719"/>
      <c r="D10" s="721" t="s">
        <v>1577</v>
      </c>
      <c r="E10" s="709">
        <v>800</v>
      </c>
      <c r="F10" s="711">
        <v>407</v>
      </c>
      <c r="G10" s="711">
        <v>393</v>
      </c>
      <c r="H10" s="712">
        <v>379</v>
      </c>
    </row>
    <row r="11" spans="1:8">
      <c r="A11" s="677"/>
      <c r="B11" s="719" t="s">
        <v>1578</v>
      </c>
      <c r="C11" s="719"/>
      <c r="D11" s="721" t="s">
        <v>1579</v>
      </c>
      <c r="E11" s="709">
        <v>110</v>
      </c>
      <c r="F11" s="711">
        <v>60</v>
      </c>
      <c r="G11" s="711">
        <v>50</v>
      </c>
      <c r="H11" s="712">
        <v>67</v>
      </c>
    </row>
    <row r="12" spans="1:8">
      <c r="A12" s="694"/>
      <c r="B12" s="719" t="s">
        <v>1580</v>
      </c>
      <c r="C12" s="719"/>
      <c r="D12" s="721" t="s">
        <v>1581</v>
      </c>
      <c r="E12" s="709">
        <v>964</v>
      </c>
      <c r="F12" s="711">
        <v>465</v>
      </c>
      <c r="G12" s="711">
        <v>499</v>
      </c>
      <c r="H12" s="712">
        <v>438</v>
      </c>
    </row>
    <row r="13" spans="1:8">
      <c r="A13" s="694"/>
      <c r="B13" s="719" t="s">
        <v>1582</v>
      </c>
      <c r="C13" s="719"/>
      <c r="D13" s="721" t="s">
        <v>1583</v>
      </c>
      <c r="E13" s="709">
        <v>995</v>
      </c>
      <c r="F13" s="711">
        <v>485</v>
      </c>
      <c r="G13" s="711">
        <v>510</v>
      </c>
      <c r="H13" s="712">
        <v>475</v>
      </c>
    </row>
    <row r="14" spans="1:8">
      <c r="A14" s="694"/>
      <c r="B14" s="719" t="s">
        <v>1584</v>
      </c>
      <c r="C14" s="719"/>
      <c r="D14" s="721" t="s">
        <v>1585</v>
      </c>
      <c r="E14" s="709">
        <v>1359</v>
      </c>
      <c r="F14" s="711">
        <v>672</v>
      </c>
      <c r="G14" s="711">
        <v>687</v>
      </c>
      <c r="H14" s="712">
        <v>634</v>
      </c>
    </row>
    <row r="15" spans="1:8">
      <c r="A15" s="694"/>
      <c r="B15" s="719" t="s">
        <v>1586</v>
      </c>
      <c r="C15" s="719"/>
      <c r="D15" s="721" t="s">
        <v>1587</v>
      </c>
      <c r="E15" s="709">
        <v>1290</v>
      </c>
      <c r="F15" s="711">
        <v>622</v>
      </c>
      <c r="G15" s="711">
        <v>668</v>
      </c>
      <c r="H15" s="712">
        <v>623</v>
      </c>
    </row>
    <row r="16" spans="1:8">
      <c r="A16" s="694"/>
      <c r="B16" s="719" t="s">
        <v>1588</v>
      </c>
      <c r="C16" s="719"/>
      <c r="D16" s="721" t="s">
        <v>1589</v>
      </c>
      <c r="E16" s="709">
        <v>1238</v>
      </c>
      <c r="F16" s="711">
        <v>592</v>
      </c>
      <c r="G16" s="711">
        <v>646</v>
      </c>
      <c r="H16" s="712">
        <v>604</v>
      </c>
    </row>
    <row r="17" spans="1:8">
      <c r="A17" s="694"/>
      <c r="B17" s="719" t="s">
        <v>1590</v>
      </c>
      <c r="C17" s="719"/>
      <c r="D17" s="721" t="s">
        <v>1591</v>
      </c>
      <c r="E17" s="709">
        <v>3691</v>
      </c>
      <c r="F17" s="711">
        <v>1835</v>
      </c>
      <c r="G17" s="711">
        <v>1856</v>
      </c>
      <c r="H17" s="712">
        <v>1553</v>
      </c>
    </row>
    <row r="18" spans="1:8">
      <c r="A18" s="694"/>
      <c r="B18" s="719" t="s">
        <v>1592</v>
      </c>
      <c r="C18" s="719"/>
      <c r="D18" s="721" t="s">
        <v>1593</v>
      </c>
      <c r="E18" s="709">
        <v>1002</v>
      </c>
      <c r="F18" s="711">
        <v>501</v>
      </c>
      <c r="G18" s="711">
        <v>501</v>
      </c>
      <c r="H18" s="712">
        <v>458</v>
      </c>
    </row>
    <row r="19" spans="1:8">
      <c r="A19" s="694"/>
      <c r="B19" s="719" t="s">
        <v>1594</v>
      </c>
      <c r="C19" s="719"/>
      <c r="D19" s="721" t="s">
        <v>1595</v>
      </c>
      <c r="E19" s="709">
        <v>573</v>
      </c>
      <c r="F19" s="711">
        <v>263</v>
      </c>
      <c r="G19" s="711">
        <v>310</v>
      </c>
      <c r="H19" s="712">
        <v>307</v>
      </c>
    </row>
    <row r="20" spans="1:8">
      <c r="A20" s="694"/>
      <c r="B20" s="719" t="s">
        <v>1596</v>
      </c>
      <c r="C20" s="719"/>
      <c r="D20" s="721" t="s">
        <v>1597</v>
      </c>
      <c r="E20" s="709">
        <v>610</v>
      </c>
      <c r="F20" s="711">
        <v>288</v>
      </c>
      <c r="G20" s="711">
        <v>322</v>
      </c>
      <c r="H20" s="712">
        <v>279</v>
      </c>
    </row>
    <row r="21" spans="1:8">
      <c r="A21" s="694"/>
      <c r="B21" s="719" t="s">
        <v>1598</v>
      </c>
      <c r="C21" s="719"/>
      <c r="D21" s="721" t="s">
        <v>1599</v>
      </c>
      <c r="E21" s="709">
        <v>908</v>
      </c>
      <c r="F21" s="711">
        <v>452</v>
      </c>
      <c r="G21" s="711">
        <v>456</v>
      </c>
      <c r="H21" s="712">
        <v>395</v>
      </c>
    </row>
    <row r="22" spans="1:8">
      <c r="A22" s="694"/>
      <c r="B22" s="719" t="s">
        <v>1600</v>
      </c>
      <c r="C22" s="719"/>
      <c r="D22" s="721" t="s">
        <v>1601</v>
      </c>
      <c r="E22" s="709">
        <v>1495</v>
      </c>
      <c r="F22" s="711">
        <v>715</v>
      </c>
      <c r="G22" s="711">
        <v>780</v>
      </c>
      <c r="H22" s="712">
        <v>627</v>
      </c>
    </row>
    <row r="23" spans="1:8">
      <c r="A23" s="694"/>
      <c r="B23" s="719" t="s">
        <v>1602</v>
      </c>
      <c r="C23" s="719"/>
      <c r="D23" s="721" t="s">
        <v>1603</v>
      </c>
      <c r="E23" s="709">
        <v>1200</v>
      </c>
      <c r="F23" s="711">
        <v>596</v>
      </c>
      <c r="G23" s="711">
        <v>604</v>
      </c>
      <c r="H23" s="712">
        <v>499</v>
      </c>
    </row>
    <row r="24" spans="1:8">
      <c r="A24" s="694"/>
      <c r="B24" s="719" t="s">
        <v>1604</v>
      </c>
      <c r="C24" s="719"/>
      <c r="D24" s="721" t="s">
        <v>1605</v>
      </c>
      <c r="E24" s="709">
        <v>7104</v>
      </c>
      <c r="F24" s="711">
        <v>3563</v>
      </c>
      <c r="G24" s="711">
        <v>3541</v>
      </c>
      <c r="H24" s="712">
        <v>3245</v>
      </c>
    </row>
    <row r="25" spans="1:8">
      <c r="A25" s="694"/>
      <c r="B25" s="719" t="s">
        <v>1606</v>
      </c>
      <c r="C25" s="719"/>
      <c r="D25" s="721" t="s">
        <v>1607</v>
      </c>
      <c r="E25" s="709">
        <v>5205</v>
      </c>
      <c r="F25" s="711">
        <v>2571</v>
      </c>
      <c r="G25" s="711">
        <v>2634</v>
      </c>
      <c r="H25" s="712">
        <v>2261</v>
      </c>
    </row>
    <row r="26" spans="1:8">
      <c r="A26" s="694"/>
      <c r="B26" s="719" t="s">
        <v>1608</v>
      </c>
      <c r="C26" s="719"/>
      <c r="D26" s="721" t="s">
        <v>1609</v>
      </c>
      <c r="E26" s="709">
        <v>4283</v>
      </c>
      <c r="F26" s="711">
        <v>2167</v>
      </c>
      <c r="G26" s="711">
        <v>2116</v>
      </c>
      <c r="H26" s="712">
        <v>1980</v>
      </c>
    </row>
    <row r="27" spans="1:8">
      <c r="A27" s="694"/>
      <c r="B27" s="719" t="s">
        <v>1610</v>
      </c>
      <c r="C27" s="719"/>
      <c r="D27" s="721" t="s">
        <v>1611</v>
      </c>
      <c r="E27" s="709">
        <v>3607</v>
      </c>
      <c r="F27" s="711">
        <v>1774</v>
      </c>
      <c r="G27" s="711">
        <v>1833</v>
      </c>
      <c r="H27" s="712">
        <v>1621</v>
      </c>
    </row>
    <row r="28" spans="1:8">
      <c r="A28" s="694"/>
      <c r="B28" s="719" t="s">
        <v>1612</v>
      </c>
      <c r="C28" s="719"/>
      <c r="D28" s="721" t="s">
        <v>1613</v>
      </c>
      <c r="E28" s="709">
        <v>1302</v>
      </c>
      <c r="F28" s="711">
        <v>617</v>
      </c>
      <c r="G28" s="711">
        <v>685</v>
      </c>
      <c r="H28" s="712">
        <v>773</v>
      </c>
    </row>
    <row r="29" spans="1:8">
      <c r="A29" s="694"/>
      <c r="B29" s="719" t="s">
        <v>1614</v>
      </c>
      <c r="C29" s="719"/>
      <c r="D29" s="721" t="s">
        <v>1615</v>
      </c>
      <c r="E29" s="709">
        <v>913</v>
      </c>
      <c r="F29" s="711">
        <v>456</v>
      </c>
      <c r="G29" s="711">
        <v>457</v>
      </c>
      <c r="H29" s="712">
        <v>529</v>
      </c>
    </row>
    <row r="30" spans="1:8">
      <c r="A30" s="694"/>
      <c r="B30" s="719" t="s">
        <v>1616</v>
      </c>
      <c r="C30" s="719"/>
      <c r="D30" s="721" t="s">
        <v>1617</v>
      </c>
      <c r="E30" s="709">
        <v>1036</v>
      </c>
      <c r="F30" s="711">
        <v>508</v>
      </c>
      <c r="G30" s="711">
        <v>528</v>
      </c>
      <c r="H30" s="712">
        <v>484</v>
      </c>
    </row>
    <row r="31" spans="1:8">
      <c r="A31" s="694"/>
      <c r="B31" s="719" t="s">
        <v>1618</v>
      </c>
      <c r="C31" s="719"/>
      <c r="D31" s="721" t="s">
        <v>1619</v>
      </c>
      <c r="E31" s="709">
        <v>1533</v>
      </c>
      <c r="F31" s="711">
        <v>766</v>
      </c>
      <c r="G31" s="711">
        <v>767</v>
      </c>
      <c r="H31" s="712">
        <v>846</v>
      </c>
    </row>
    <row r="32" spans="1:8">
      <c r="A32" s="694"/>
      <c r="B32" s="719" t="s">
        <v>1620</v>
      </c>
      <c r="C32" s="719"/>
      <c r="D32" s="721" t="s">
        <v>1621</v>
      </c>
      <c r="E32" s="709">
        <v>1830</v>
      </c>
      <c r="F32" s="711">
        <v>894</v>
      </c>
      <c r="G32" s="711">
        <v>936</v>
      </c>
      <c r="H32" s="712">
        <v>910</v>
      </c>
    </row>
    <row r="33" spans="1:8">
      <c r="A33" s="694"/>
      <c r="B33" s="719" t="s">
        <v>1622</v>
      </c>
      <c r="C33" s="719"/>
      <c r="D33" s="721" t="s">
        <v>1623</v>
      </c>
      <c r="E33" s="709">
        <v>1497</v>
      </c>
      <c r="F33" s="711">
        <v>743</v>
      </c>
      <c r="G33" s="711">
        <v>754</v>
      </c>
      <c r="H33" s="712">
        <v>719</v>
      </c>
    </row>
    <row r="34" spans="1:8">
      <c r="A34" s="694"/>
      <c r="B34" s="719" t="s">
        <v>1624</v>
      </c>
      <c r="C34" s="719"/>
      <c r="D34" s="721" t="s">
        <v>1625</v>
      </c>
      <c r="E34" s="709">
        <v>891</v>
      </c>
      <c r="F34" s="711">
        <v>426</v>
      </c>
      <c r="G34" s="711">
        <v>465</v>
      </c>
      <c r="H34" s="712">
        <v>503</v>
      </c>
    </row>
    <row r="35" spans="1:8">
      <c r="A35" s="695"/>
      <c r="B35" s="719" t="s">
        <v>1626</v>
      </c>
      <c r="C35" s="719"/>
      <c r="D35" s="721" t="s">
        <v>1627</v>
      </c>
      <c r="E35" s="709">
        <v>486</v>
      </c>
      <c r="F35" s="711">
        <v>235</v>
      </c>
      <c r="G35" s="711">
        <v>251</v>
      </c>
      <c r="H35" s="712">
        <v>253</v>
      </c>
    </row>
    <row r="36" spans="1:8">
      <c r="A36" s="695"/>
      <c r="B36" s="719" t="s">
        <v>1628</v>
      </c>
      <c r="C36" s="719"/>
      <c r="D36" s="721" t="s">
        <v>1629</v>
      </c>
      <c r="E36" s="709">
        <v>600</v>
      </c>
      <c r="F36" s="711">
        <v>295</v>
      </c>
      <c r="G36" s="711">
        <v>305</v>
      </c>
      <c r="H36" s="712">
        <v>329</v>
      </c>
    </row>
    <row r="37" spans="1:8">
      <c r="A37" s="695"/>
      <c r="B37" s="719" t="s">
        <v>1630</v>
      </c>
      <c r="C37" s="719"/>
      <c r="D37" s="721" t="s">
        <v>1631</v>
      </c>
      <c r="E37" s="709">
        <v>1299</v>
      </c>
      <c r="F37" s="711">
        <v>605</v>
      </c>
      <c r="G37" s="711">
        <v>694</v>
      </c>
      <c r="H37" s="712">
        <v>604</v>
      </c>
    </row>
    <row r="38" spans="1:8">
      <c r="A38" s="695"/>
      <c r="B38" s="719" t="s">
        <v>1632</v>
      </c>
      <c r="C38" s="719"/>
      <c r="D38" s="721" t="s">
        <v>1633</v>
      </c>
      <c r="E38" s="709">
        <v>1663</v>
      </c>
      <c r="F38" s="711">
        <v>793</v>
      </c>
      <c r="G38" s="711">
        <v>870</v>
      </c>
      <c r="H38" s="712">
        <v>784</v>
      </c>
    </row>
    <row r="39" spans="1:8">
      <c r="A39" s="695"/>
      <c r="B39" s="719" t="s">
        <v>1634</v>
      </c>
      <c r="C39" s="719"/>
      <c r="D39" s="721" t="s">
        <v>1635</v>
      </c>
      <c r="E39" s="709">
        <v>1494</v>
      </c>
      <c r="F39" s="711">
        <v>714</v>
      </c>
      <c r="G39" s="711">
        <v>780</v>
      </c>
      <c r="H39" s="712">
        <v>631</v>
      </c>
    </row>
    <row r="40" spans="1:8">
      <c r="A40" s="695"/>
      <c r="B40" s="719" t="s">
        <v>1636</v>
      </c>
      <c r="C40" s="719"/>
      <c r="D40" s="721" t="s">
        <v>1637</v>
      </c>
      <c r="E40" s="709">
        <v>1145</v>
      </c>
      <c r="F40" s="711">
        <v>526</v>
      </c>
      <c r="G40" s="711">
        <v>619</v>
      </c>
      <c r="H40" s="712">
        <v>500</v>
      </c>
    </row>
    <row r="41" spans="1:8">
      <c r="A41" s="695"/>
      <c r="B41" s="719" t="s">
        <v>1638</v>
      </c>
      <c r="C41" s="719"/>
      <c r="D41" s="721" t="s">
        <v>1639</v>
      </c>
      <c r="E41" s="709">
        <v>3594</v>
      </c>
      <c r="F41" s="711">
        <v>1807</v>
      </c>
      <c r="G41" s="711">
        <v>1787</v>
      </c>
      <c r="H41" s="712">
        <v>1616</v>
      </c>
    </row>
    <row r="42" spans="1:8">
      <c r="A42" s="695"/>
      <c r="B42" s="719" t="s">
        <v>1640</v>
      </c>
      <c r="C42" s="719"/>
      <c r="D42" s="721" t="s">
        <v>1641</v>
      </c>
      <c r="E42" s="709">
        <v>783</v>
      </c>
      <c r="F42" s="711">
        <v>352</v>
      </c>
      <c r="G42" s="711">
        <v>431</v>
      </c>
      <c r="H42" s="712">
        <v>382</v>
      </c>
    </row>
    <row r="43" spans="1:8">
      <c r="A43" s="695"/>
      <c r="B43" s="719" t="s">
        <v>1642</v>
      </c>
      <c r="C43" s="719"/>
      <c r="D43" s="721" t="s">
        <v>1643</v>
      </c>
      <c r="E43" s="709">
        <v>1184</v>
      </c>
      <c r="F43" s="711">
        <v>570</v>
      </c>
      <c r="G43" s="711">
        <v>614</v>
      </c>
      <c r="H43" s="712">
        <v>499</v>
      </c>
    </row>
    <row r="44" spans="1:8">
      <c r="A44" s="695"/>
      <c r="B44" s="719" t="s">
        <v>1644</v>
      </c>
      <c r="C44" s="719"/>
      <c r="D44" s="721" t="s">
        <v>1645</v>
      </c>
      <c r="E44" s="709">
        <v>926</v>
      </c>
      <c r="F44" s="711">
        <v>430</v>
      </c>
      <c r="G44" s="711">
        <v>496</v>
      </c>
      <c r="H44" s="712">
        <v>415</v>
      </c>
    </row>
    <row r="45" spans="1:8">
      <c r="A45" s="695"/>
      <c r="B45" s="719" t="s">
        <v>1646</v>
      </c>
      <c r="C45" s="719"/>
      <c r="D45" s="721" t="s">
        <v>1647</v>
      </c>
      <c r="E45" s="709">
        <v>1383</v>
      </c>
      <c r="F45" s="711">
        <v>660</v>
      </c>
      <c r="G45" s="711">
        <v>723</v>
      </c>
      <c r="H45" s="712">
        <v>607</v>
      </c>
    </row>
    <row r="46" spans="1:8">
      <c r="A46" s="695"/>
      <c r="B46" s="719" t="s">
        <v>1648</v>
      </c>
      <c r="C46" s="719"/>
      <c r="D46" s="721" t="s">
        <v>1649</v>
      </c>
      <c r="E46" s="709">
        <v>218</v>
      </c>
      <c r="F46" s="711">
        <v>109</v>
      </c>
      <c r="G46" s="711">
        <v>109</v>
      </c>
      <c r="H46" s="712">
        <v>140</v>
      </c>
    </row>
    <row r="47" spans="1:8">
      <c r="A47" s="695"/>
      <c r="B47" s="719" t="s">
        <v>1650</v>
      </c>
      <c r="C47" s="719"/>
      <c r="D47" s="721" t="s">
        <v>1651</v>
      </c>
      <c r="E47" s="709">
        <v>421</v>
      </c>
      <c r="F47" s="711">
        <v>188</v>
      </c>
      <c r="G47" s="711">
        <v>233</v>
      </c>
      <c r="H47" s="712">
        <v>229</v>
      </c>
    </row>
    <row r="48" spans="1:8">
      <c r="A48" s="695"/>
      <c r="B48" s="719" t="s">
        <v>1652</v>
      </c>
      <c r="C48" s="719"/>
      <c r="D48" s="721" t="s">
        <v>1653</v>
      </c>
      <c r="E48" s="709">
        <v>729</v>
      </c>
      <c r="F48" s="711">
        <v>356</v>
      </c>
      <c r="G48" s="711">
        <v>373</v>
      </c>
      <c r="H48" s="712">
        <v>374</v>
      </c>
    </row>
    <row r="49" spans="1:8">
      <c r="A49" s="695"/>
      <c r="B49" s="719" t="s">
        <v>1654</v>
      </c>
      <c r="C49" s="719"/>
      <c r="D49" s="721" t="s">
        <v>1655</v>
      </c>
      <c r="E49" s="709">
        <v>1141</v>
      </c>
      <c r="F49" s="711">
        <v>562</v>
      </c>
      <c r="G49" s="711">
        <v>579</v>
      </c>
      <c r="H49" s="712">
        <v>569</v>
      </c>
    </row>
    <row r="50" spans="1:8">
      <c r="A50" s="695"/>
      <c r="B50" s="719" t="s">
        <v>1656</v>
      </c>
      <c r="C50" s="719"/>
      <c r="D50" s="721" t="s">
        <v>1657</v>
      </c>
      <c r="E50" s="709">
        <v>934</v>
      </c>
      <c r="F50" s="711">
        <v>447</v>
      </c>
      <c r="G50" s="711">
        <v>487</v>
      </c>
      <c r="H50" s="712">
        <v>452</v>
      </c>
    </row>
    <row r="51" spans="1:8">
      <c r="A51" s="695"/>
      <c r="B51" s="719" t="s">
        <v>1658</v>
      </c>
      <c r="C51" s="719"/>
      <c r="D51" s="721" t="s">
        <v>1659</v>
      </c>
      <c r="E51" s="709">
        <v>1537</v>
      </c>
      <c r="F51" s="711">
        <v>768</v>
      </c>
      <c r="G51" s="711">
        <v>769</v>
      </c>
      <c r="H51" s="712">
        <v>727</v>
      </c>
    </row>
    <row r="52" spans="1:8">
      <c r="A52" s="695"/>
      <c r="B52" s="719" t="s">
        <v>1660</v>
      </c>
      <c r="C52" s="719"/>
      <c r="D52" s="721" t="s">
        <v>1661</v>
      </c>
      <c r="E52" s="709">
        <v>1093</v>
      </c>
      <c r="F52" s="711">
        <v>536</v>
      </c>
      <c r="G52" s="711">
        <v>557</v>
      </c>
      <c r="H52" s="712">
        <v>469</v>
      </c>
    </row>
    <row r="53" spans="1:8">
      <c r="A53" s="695"/>
      <c r="B53" s="719" t="s">
        <v>1662</v>
      </c>
      <c r="C53" s="719"/>
      <c r="D53" s="721" t="s">
        <v>1663</v>
      </c>
      <c r="E53" s="709" t="s">
        <v>1664</v>
      </c>
      <c r="F53" s="711" t="s">
        <v>1664</v>
      </c>
      <c r="G53" s="711" t="s">
        <v>1664</v>
      </c>
      <c r="H53" s="711" t="s">
        <v>1665</v>
      </c>
    </row>
    <row r="54" spans="1:8">
      <c r="A54" s="695"/>
      <c r="B54" s="719" t="s">
        <v>1666</v>
      </c>
      <c r="C54" s="719"/>
      <c r="D54" s="721" t="s">
        <v>1667</v>
      </c>
      <c r="E54" s="709">
        <v>662</v>
      </c>
      <c r="F54" s="711">
        <v>310</v>
      </c>
      <c r="G54" s="711">
        <v>352</v>
      </c>
      <c r="H54" s="712">
        <v>311</v>
      </c>
    </row>
    <row r="55" spans="1:8">
      <c r="A55" s="695"/>
      <c r="B55" s="719" t="s">
        <v>1668</v>
      </c>
      <c r="C55" s="719"/>
      <c r="D55" s="721" t="s">
        <v>1669</v>
      </c>
      <c r="E55" s="709">
        <v>639</v>
      </c>
      <c r="F55" s="711">
        <v>323</v>
      </c>
      <c r="G55" s="711">
        <v>316</v>
      </c>
      <c r="H55" s="712">
        <v>353</v>
      </c>
    </row>
    <row r="56" spans="1:8">
      <c r="A56" s="695"/>
      <c r="B56" s="719" t="s">
        <v>1670</v>
      </c>
      <c r="C56" s="719"/>
      <c r="D56" s="721" t="s">
        <v>1671</v>
      </c>
      <c r="E56" s="709">
        <v>626</v>
      </c>
      <c r="F56" s="711">
        <v>288</v>
      </c>
      <c r="G56" s="711">
        <v>338</v>
      </c>
      <c r="H56" s="712">
        <v>303</v>
      </c>
    </row>
    <row r="57" spans="1:8">
      <c r="A57" s="695"/>
      <c r="B57" s="719" t="s">
        <v>1672</v>
      </c>
      <c r="C57" s="719"/>
      <c r="D57" s="721" t="s">
        <v>1673</v>
      </c>
      <c r="E57" s="709">
        <v>498</v>
      </c>
      <c r="F57" s="711">
        <v>255</v>
      </c>
      <c r="G57" s="711">
        <v>243</v>
      </c>
      <c r="H57" s="712">
        <v>241</v>
      </c>
    </row>
    <row r="58" spans="1:8">
      <c r="A58" s="695"/>
      <c r="B58" s="719" t="s">
        <v>1674</v>
      </c>
      <c r="C58" s="719"/>
      <c r="D58" s="721" t="s">
        <v>1675</v>
      </c>
      <c r="E58" s="709">
        <v>779</v>
      </c>
      <c r="F58" s="711">
        <v>368</v>
      </c>
      <c r="G58" s="711">
        <v>411</v>
      </c>
      <c r="H58" s="712">
        <v>385</v>
      </c>
    </row>
    <row r="59" spans="1:8">
      <c r="A59" s="695"/>
      <c r="B59" s="719" t="s">
        <v>1676</v>
      </c>
      <c r="C59" s="719"/>
      <c r="D59" s="721" t="s">
        <v>1677</v>
      </c>
      <c r="E59" s="709">
        <v>860</v>
      </c>
      <c r="F59" s="711">
        <v>415</v>
      </c>
      <c r="G59" s="711">
        <v>445</v>
      </c>
      <c r="H59" s="712">
        <v>415</v>
      </c>
    </row>
    <row r="60" spans="1:8">
      <c r="A60" s="695"/>
      <c r="B60" s="719" t="s">
        <v>1678</v>
      </c>
      <c r="C60" s="719"/>
      <c r="D60" s="721" t="s">
        <v>1679</v>
      </c>
      <c r="E60" s="709">
        <v>507</v>
      </c>
      <c r="F60" s="713">
        <v>254</v>
      </c>
      <c r="G60" s="713">
        <v>253</v>
      </c>
      <c r="H60" s="714">
        <v>235</v>
      </c>
    </row>
    <row r="61" spans="1:8">
      <c r="B61" s="719" t="s">
        <v>1680</v>
      </c>
      <c r="C61" s="719"/>
      <c r="D61" s="721" t="s">
        <v>1762</v>
      </c>
      <c r="E61" s="709">
        <v>1555</v>
      </c>
      <c r="F61" s="710">
        <v>685</v>
      </c>
      <c r="G61" s="710">
        <v>870</v>
      </c>
      <c r="H61" s="715">
        <v>891</v>
      </c>
    </row>
    <row r="62" spans="1:8">
      <c r="B62" s="719" t="s">
        <v>1681</v>
      </c>
      <c r="C62" s="719"/>
      <c r="D62" s="721" t="s">
        <v>1763</v>
      </c>
      <c r="E62" s="709">
        <v>1232</v>
      </c>
      <c r="F62" s="711">
        <v>588</v>
      </c>
      <c r="G62" s="711">
        <v>644</v>
      </c>
      <c r="H62" s="712">
        <v>507</v>
      </c>
    </row>
    <row r="63" spans="1:8">
      <c r="B63" s="719" t="s">
        <v>1682</v>
      </c>
      <c r="C63" s="719"/>
      <c r="D63" s="721" t="s">
        <v>1764</v>
      </c>
      <c r="E63" s="709">
        <v>920</v>
      </c>
      <c r="F63" s="711">
        <v>463</v>
      </c>
      <c r="G63" s="711">
        <v>457</v>
      </c>
      <c r="H63" s="712">
        <v>398</v>
      </c>
    </row>
    <row r="64" spans="1:8">
      <c r="B64" s="719" t="s">
        <v>1683</v>
      </c>
      <c r="C64" s="719"/>
      <c r="D64" s="721" t="s">
        <v>1765</v>
      </c>
      <c r="E64" s="709">
        <v>569</v>
      </c>
      <c r="F64" s="711">
        <v>280</v>
      </c>
      <c r="G64" s="711">
        <v>289</v>
      </c>
      <c r="H64" s="712">
        <v>273</v>
      </c>
    </row>
    <row r="65" spans="2:8">
      <c r="B65" s="719" t="s">
        <v>1684</v>
      </c>
      <c r="C65" s="719"/>
      <c r="D65" s="721" t="s">
        <v>1766</v>
      </c>
      <c r="E65" s="709">
        <v>1142</v>
      </c>
      <c r="F65" s="711">
        <v>556</v>
      </c>
      <c r="G65" s="711">
        <v>586</v>
      </c>
      <c r="H65" s="712">
        <v>484</v>
      </c>
    </row>
    <row r="66" spans="2:8">
      <c r="B66" s="719" t="s">
        <v>1685</v>
      </c>
      <c r="C66" s="719"/>
      <c r="D66" s="721" t="s">
        <v>1767</v>
      </c>
      <c r="E66" s="709">
        <v>1301</v>
      </c>
      <c r="F66" s="711">
        <v>634</v>
      </c>
      <c r="G66" s="711">
        <v>667</v>
      </c>
      <c r="H66" s="712">
        <v>540</v>
      </c>
    </row>
    <row r="67" spans="2:8">
      <c r="B67" s="719" t="s">
        <v>1686</v>
      </c>
      <c r="C67" s="719"/>
      <c r="D67" s="721" t="s">
        <v>1768</v>
      </c>
      <c r="E67" s="709">
        <v>1283</v>
      </c>
      <c r="F67" s="711">
        <v>585</v>
      </c>
      <c r="G67" s="711">
        <v>698</v>
      </c>
      <c r="H67" s="712">
        <v>599</v>
      </c>
    </row>
    <row r="68" spans="2:8">
      <c r="B68" s="719" t="s">
        <v>1687</v>
      </c>
      <c r="C68" s="719"/>
      <c r="D68" s="721" t="s">
        <v>1769</v>
      </c>
      <c r="E68" s="709">
        <v>1421</v>
      </c>
      <c r="F68" s="711">
        <v>702</v>
      </c>
      <c r="G68" s="711">
        <v>719</v>
      </c>
      <c r="H68" s="712">
        <v>675</v>
      </c>
    </row>
    <row r="69" spans="2:8">
      <c r="B69" s="719" t="s">
        <v>1688</v>
      </c>
      <c r="C69" s="719"/>
      <c r="D69" s="721" t="s">
        <v>1770</v>
      </c>
      <c r="E69" s="709">
        <v>1131</v>
      </c>
      <c r="F69" s="711">
        <v>552</v>
      </c>
      <c r="G69" s="711">
        <v>579</v>
      </c>
      <c r="H69" s="712">
        <v>526</v>
      </c>
    </row>
    <row r="70" spans="2:8">
      <c r="B70" s="719" t="s">
        <v>1689</v>
      </c>
      <c r="C70" s="719"/>
      <c r="D70" s="721" t="s">
        <v>1771</v>
      </c>
      <c r="E70" s="709">
        <v>1172</v>
      </c>
      <c r="F70" s="711">
        <v>575</v>
      </c>
      <c r="G70" s="711">
        <v>597</v>
      </c>
      <c r="H70" s="712">
        <v>530</v>
      </c>
    </row>
    <row r="71" spans="2:8">
      <c r="B71" s="719" t="s">
        <v>1690</v>
      </c>
      <c r="C71" s="719"/>
      <c r="D71" s="721" t="s">
        <v>1772</v>
      </c>
      <c r="E71" s="709">
        <v>1385</v>
      </c>
      <c r="F71" s="711">
        <v>698</v>
      </c>
      <c r="G71" s="711">
        <v>687</v>
      </c>
      <c r="H71" s="712">
        <v>605</v>
      </c>
    </row>
    <row r="72" spans="2:8">
      <c r="B72" s="719" t="s">
        <v>1691</v>
      </c>
      <c r="C72" s="719"/>
      <c r="D72" s="721" t="s">
        <v>1773</v>
      </c>
      <c r="E72" s="709">
        <v>1434</v>
      </c>
      <c r="F72" s="711">
        <v>740</v>
      </c>
      <c r="G72" s="711">
        <v>694</v>
      </c>
      <c r="H72" s="712">
        <v>652</v>
      </c>
    </row>
    <row r="73" spans="2:8">
      <c r="B73" s="719" t="s">
        <v>1692</v>
      </c>
      <c r="C73" s="719"/>
      <c r="D73" s="721" t="s">
        <v>1774</v>
      </c>
      <c r="E73" s="709">
        <v>787</v>
      </c>
      <c r="F73" s="711">
        <v>399</v>
      </c>
      <c r="G73" s="711">
        <v>388</v>
      </c>
      <c r="H73" s="712">
        <v>365</v>
      </c>
    </row>
    <row r="74" spans="2:8">
      <c r="B74" s="719" t="s">
        <v>1693</v>
      </c>
      <c r="C74" s="719"/>
      <c r="D74" s="721" t="s">
        <v>1775</v>
      </c>
      <c r="E74" s="709">
        <v>1071</v>
      </c>
      <c r="F74" s="711">
        <v>502</v>
      </c>
      <c r="G74" s="711">
        <v>569</v>
      </c>
      <c r="H74" s="712">
        <v>446</v>
      </c>
    </row>
    <row r="75" spans="2:8">
      <c r="B75" s="719" t="s">
        <v>1694</v>
      </c>
      <c r="C75" s="719"/>
      <c r="D75" s="721" t="s">
        <v>1695</v>
      </c>
      <c r="E75" s="709">
        <v>3236</v>
      </c>
      <c r="F75" s="711">
        <v>1621</v>
      </c>
      <c r="G75" s="711">
        <v>1615</v>
      </c>
      <c r="H75" s="712">
        <v>1378</v>
      </c>
    </row>
    <row r="76" spans="2:8">
      <c r="B76" s="719" t="s">
        <v>1696</v>
      </c>
      <c r="C76" s="719"/>
      <c r="D76" s="721" t="s">
        <v>1776</v>
      </c>
      <c r="E76" s="709">
        <v>1155</v>
      </c>
      <c r="F76" s="711">
        <v>590</v>
      </c>
      <c r="G76" s="711">
        <v>565</v>
      </c>
      <c r="H76" s="712">
        <v>468</v>
      </c>
    </row>
    <row r="77" spans="2:8">
      <c r="B77" s="719" t="s">
        <v>1697</v>
      </c>
      <c r="C77" s="719"/>
      <c r="D77" s="721" t="s">
        <v>1777</v>
      </c>
      <c r="E77" s="709">
        <v>1580</v>
      </c>
      <c r="F77" s="711">
        <v>806</v>
      </c>
      <c r="G77" s="711">
        <v>774</v>
      </c>
      <c r="H77" s="712">
        <v>663</v>
      </c>
    </row>
    <row r="78" spans="2:8">
      <c r="B78" s="719" t="s">
        <v>1778</v>
      </c>
      <c r="C78" s="719"/>
      <c r="D78" s="721" t="s">
        <v>1779</v>
      </c>
      <c r="E78" s="709" t="s">
        <v>1780</v>
      </c>
      <c r="F78" s="711" t="s">
        <v>1781</v>
      </c>
      <c r="G78" s="711" t="s">
        <v>1781</v>
      </c>
      <c r="H78" s="712" t="s">
        <v>1782</v>
      </c>
    </row>
    <row r="79" spans="2:8">
      <c r="B79" s="719" t="s">
        <v>1698</v>
      </c>
      <c r="C79" s="719"/>
      <c r="D79" s="721" t="s">
        <v>1699</v>
      </c>
      <c r="E79" s="709">
        <v>709</v>
      </c>
      <c r="F79" s="711">
        <v>337</v>
      </c>
      <c r="G79" s="711">
        <v>372</v>
      </c>
      <c r="H79" s="712">
        <v>277</v>
      </c>
    </row>
    <row r="80" spans="2:8">
      <c r="B80" s="719" t="s">
        <v>1700</v>
      </c>
      <c r="C80" s="719"/>
      <c r="D80" s="721" t="s">
        <v>1701</v>
      </c>
      <c r="E80" s="709">
        <v>719</v>
      </c>
      <c r="F80" s="711">
        <v>367</v>
      </c>
      <c r="G80" s="711">
        <v>352</v>
      </c>
      <c r="H80" s="712">
        <v>350</v>
      </c>
    </row>
    <row r="81" spans="2:8">
      <c r="B81" s="719" t="s">
        <v>1702</v>
      </c>
      <c r="C81" s="719"/>
      <c r="D81" s="721" t="s">
        <v>1703</v>
      </c>
      <c r="E81" s="709">
        <v>1249</v>
      </c>
      <c r="F81" s="711">
        <v>595</v>
      </c>
      <c r="G81" s="711">
        <v>654</v>
      </c>
      <c r="H81" s="712">
        <v>563</v>
      </c>
    </row>
    <row r="82" spans="2:8">
      <c r="B82" s="719" t="s">
        <v>1704</v>
      </c>
      <c r="C82" s="719"/>
      <c r="D82" s="721" t="s">
        <v>1705</v>
      </c>
      <c r="E82" s="709">
        <v>1053</v>
      </c>
      <c r="F82" s="711">
        <v>583</v>
      </c>
      <c r="G82" s="711">
        <v>470</v>
      </c>
      <c r="H82" s="712">
        <v>607</v>
      </c>
    </row>
    <row r="83" spans="2:8">
      <c r="B83" s="719" t="s">
        <v>1706</v>
      </c>
      <c r="C83" s="719"/>
      <c r="D83" s="721" t="s">
        <v>1783</v>
      </c>
      <c r="E83" s="709">
        <v>1219</v>
      </c>
      <c r="F83" s="711">
        <v>626</v>
      </c>
      <c r="G83" s="711">
        <v>593</v>
      </c>
      <c r="H83" s="712">
        <v>579</v>
      </c>
    </row>
    <row r="84" spans="2:8">
      <c r="B84" s="719" t="s">
        <v>1707</v>
      </c>
      <c r="C84" s="719"/>
      <c r="D84" s="721" t="s">
        <v>1708</v>
      </c>
      <c r="E84" s="709">
        <v>2243</v>
      </c>
      <c r="F84" s="711">
        <v>1093</v>
      </c>
      <c r="G84" s="711">
        <v>1150</v>
      </c>
      <c r="H84" s="712">
        <v>1046</v>
      </c>
    </row>
    <row r="85" spans="2:8">
      <c r="B85" s="719" t="s">
        <v>1709</v>
      </c>
      <c r="C85" s="719"/>
      <c r="D85" s="721" t="s">
        <v>1710</v>
      </c>
      <c r="E85" s="709">
        <v>1438</v>
      </c>
      <c r="F85" s="711">
        <v>726</v>
      </c>
      <c r="G85" s="711">
        <v>712</v>
      </c>
      <c r="H85" s="712">
        <v>661</v>
      </c>
    </row>
    <row r="86" spans="2:8">
      <c r="B86" s="719" t="s">
        <v>1711</v>
      </c>
      <c r="C86" s="719"/>
      <c r="D86" s="721" t="s">
        <v>1712</v>
      </c>
      <c r="E86" s="709">
        <v>1178</v>
      </c>
      <c r="F86" s="711">
        <v>568</v>
      </c>
      <c r="G86" s="711">
        <v>610</v>
      </c>
      <c r="H86" s="712">
        <v>487</v>
      </c>
    </row>
    <row r="87" spans="2:8">
      <c r="B87" s="719" t="s">
        <v>1713</v>
      </c>
      <c r="C87" s="719"/>
      <c r="D87" s="721" t="s">
        <v>1714</v>
      </c>
      <c r="E87" s="709">
        <v>445</v>
      </c>
      <c r="F87" s="711">
        <v>220</v>
      </c>
      <c r="G87" s="711">
        <v>225</v>
      </c>
      <c r="H87" s="712">
        <v>207</v>
      </c>
    </row>
    <row r="88" spans="2:8">
      <c r="B88" s="719" t="s">
        <v>1715</v>
      </c>
      <c r="C88" s="719"/>
      <c r="D88" s="721" t="s">
        <v>1716</v>
      </c>
      <c r="E88" s="709">
        <v>244</v>
      </c>
      <c r="F88" s="711">
        <v>115</v>
      </c>
      <c r="G88" s="711">
        <v>129</v>
      </c>
      <c r="H88" s="712">
        <v>114</v>
      </c>
    </row>
    <row r="89" spans="2:8">
      <c r="B89" s="719" t="s">
        <v>1717</v>
      </c>
      <c r="C89" s="719"/>
      <c r="D89" s="721" t="s">
        <v>1718</v>
      </c>
      <c r="E89" s="709">
        <v>5830</v>
      </c>
      <c r="F89" s="711">
        <v>3086</v>
      </c>
      <c r="G89" s="711">
        <v>2744</v>
      </c>
      <c r="H89" s="712">
        <v>3040</v>
      </c>
    </row>
    <row r="90" spans="2:8">
      <c r="B90" s="719" t="s">
        <v>1719</v>
      </c>
      <c r="C90" s="719"/>
      <c r="D90" s="721" t="s">
        <v>1720</v>
      </c>
      <c r="E90" s="709">
        <v>3275</v>
      </c>
      <c r="F90" s="711">
        <v>1617</v>
      </c>
      <c r="G90" s="711">
        <v>1658</v>
      </c>
      <c r="H90" s="712">
        <v>1612</v>
      </c>
    </row>
    <row r="91" spans="2:8">
      <c r="B91" s="719" t="s">
        <v>1721</v>
      </c>
      <c r="C91" s="719"/>
      <c r="D91" s="721" t="s">
        <v>1722</v>
      </c>
      <c r="E91" s="709">
        <v>1964</v>
      </c>
      <c r="F91" s="711">
        <v>955</v>
      </c>
      <c r="G91" s="711">
        <v>1009</v>
      </c>
      <c r="H91" s="712">
        <v>1006</v>
      </c>
    </row>
    <row r="92" spans="2:8">
      <c r="B92" s="719" t="s">
        <v>1723</v>
      </c>
      <c r="C92" s="719"/>
      <c r="D92" s="721" t="s">
        <v>1724</v>
      </c>
      <c r="E92" s="709">
        <v>1721</v>
      </c>
      <c r="F92" s="711">
        <v>928</v>
      </c>
      <c r="G92" s="711">
        <v>793</v>
      </c>
      <c r="H92" s="712">
        <v>959</v>
      </c>
    </row>
    <row r="93" spans="2:8">
      <c r="B93" s="719" t="s">
        <v>1725</v>
      </c>
      <c r="C93" s="719"/>
      <c r="D93" s="721" t="s">
        <v>1726</v>
      </c>
      <c r="E93" s="709">
        <v>8450</v>
      </c>
      <c r="F93" s="711">
        <v>4260</v>
      </c>
      <c r="G93" s="711">
        <v>4190</v>
      </c>
      <c r="H93" s="712">
        <v>3807</v>
      </c>
    </row>
    <row r="94" spans="2:8">
      <c r="B94" s="719" t="s">
        <v>1727</v>
      </c>
      <c r="C94" s="719"/>
      <c r="D94" s="721" t="s">
        <v>1728</v>
      </c>
      <c r="E94" s="709">
        <v>2422</v>
      </c>
      <c r="F94" s="711">
        <v>1211</v>
      </c>
      <c r="G94" s="711">
        <v>1211</v>
      </c>
      <c r="H94" s="712">
        <v>1080</v>
      </c>
    </row>
    <row r="95" spans="2:8">
      <c r="B95" s="719" t="s">
        <v>1729</v>
      </c>
      <c r="C95" s="719"/>
      <c r="D95" s="721" t="s">
        <v>1730</v>
      </c>
      <c r="E95" s="709">
        <v>1144</v>
      </c>
      <c r="F95" s="711">
        <v>562</v>
      </c>
      <c r="G95" s="711">
        <v>582</v>
      </c>
      <c r="H95" s="712">
        <v>518</v>
      </c>
    </row>
    <row r="96" spans="2:8">
      <c r="B96" s="719" t="s">
        <v>1784</v>
      </c>
      <c r="C96" s="719"/>
      <c r="D96" s="721" t="s">
        <v>1785</v>
      </c>
      <c r="E96" s="709" t="s">
        <v>1782</v>
      </c>
      <c r="F96" s="711" t="s">
        <v>1782</v>
      </c>
      <c r="G96" s="711" t="s">
        <v>1407</v>
      </c>
      <c r="H96" s="712" t="s">
        <v>1781</v>
      </c>
    </row>
    <row r="97" spans="2:8">
      <c r="B97" s="719" t="s">
        <v>1731</v>
      </c>
      <c r="C97" s="719"/>
      <c r="D97" s="721" t="s">
        <v>1732</v>
      </c>
      <c r="E97" s="709">
        <v>511</v>
      </c>
      <c r="F97" s="711">
        <v>250</v>
      </c>
      <c r="G97" s="711">
        <v>261</v>
      </c>
      <c r="H97" s="712">
        <v>230</v>
      </c>
    </row>
    <row r="98" spans="2:8">
      <c r="B98" s="719" t="s">
        <v>1733</v>
      </c>
      <c r="C98" s="719"/>
      <c r="D98" s="721" t="s">
        <v>1734</v>
      </c>
      <c r="E98" s="709">
        <v>101</v>
      </c>
      <c r="F98" s="711">
        <v>51</v>
      </c>
      <c r="G98" s="711">
        <v>50</v>
      </c>
      <c r="H98" s="712">
        <v>46</v>
      </c>
    </row>
    <row r="99" spans="2:8">
      <c r="B99" s="719" t="s">
        <v>1735</v>
      </c>
      <c r="C99" s="719"/>
      <c r="D99" s="721" t="s">
        <v>1736</v>
      </c>
      <c r="E99" s="709">
        <v>385</v>
      </c>
      <c r="F99" s="711">
        <v>186</v>
      </c>
      <c r="G99" s="711">
        <v>199</v>
      </c>
      <c r="H99" s="712">
        <v>168</v>
      </c>
    </row>
    <row r="100" spans="2:8">
      <c r="B100" s="719" t="s">
        <v>1737</v>
      </c>
      <c r="C100" s="719"/>
      <c r="D100" s="721" t="s">
        <v>1738</v>
      </c>
      <c r="E100" s="709">
        <v>690</v>
      </c>
      <c r="F100" s="711">
        <v>340</v>
      </c>
      <c r="G100" s="711">
        <v>350</v>
      </c>
      <c r="H100" s="712">
        <v>295</v>
      </c>
    </row>
    <row r="101" spans="2:8">
      <c r="B101" s="719" t="s">
        <v>1739</v>
      </c>
      <c r="C101" s="719"/>
      <c r="D101" s="721" t="s">
        <v>1740</v>
      </c>
      <c r="E101" s="709">
        <v>878</v>
      </c>
      <c r="F101" s="711">
        <v>433</v>
      </c>
      <c r="G101" s="711">
        <v>445</v>
      </c>
      <c r="H101" s="712">
        <v>327</v>
      </c>
    </row>
    <row r="102" spans="2:8">
      <c r="B102" s="719" t="s">
        <v>1741</v>
      </c>
      <c r="C102" s="719"/>
      <c r="D102" s="721" t="s">
        <v>1742</v>
      </c>
      <c r="E102" s="709">
        <v>1365</v>
      </c>
      <c r="F102" s="711">
        <v>717</v>
      </c>
      <c r="G102" s="711">
        <v>648</v>
      </c>
      <c r="H102" s="712">
        <v>531</v>
      </c>
    </row>
    <row r="103" spans="2:8">
      <c r="B103" s="719" t="s">
        <v>1743</v>
      </c>
      <c r="C103" s="719"/>
      <c r="D103" s="721" t="s">
        <v>1744</v>
      </c>
      <c r="E103" s="709">
        <v>1134</v>
      </c>
      <c r="F103" s="711">
        <v>544</v>
      </c>
      <c r="G103" s="711">
        <v>590</v>
      </c>
      <c r="H103" s="712">
        <v>522</v>
      </c>
    </row>
    <row r="104" spans="2:8">
      <c r="B104" s="719" t="s">
        <v>1786</v>
      </c>
      <c r="C104" s="719"/>
      <c r="D104" s="721" t="s">
        <v>1746</v>
      </c>
      <c r="E104" s="709">
        <v>2036</v>
      </c>
      <c r="F104" s="711">
        <v>1007</v>
      </c>
      <c r="G104" s="711">
        <v>1029</v>
      </c>
      <c r="H104" s="712">
        <v>988</v>
      </c>
    </row>
    <row r="105" spans="2:8">
      <c r="B105" s="719" t="s">
        <v>1747</v>
      </c>
      <c r="C105" s="719"/>
      <c r="D105" s="721" t="s">
        <v>1748</v>
      </c>
      <c r="E105" s="709">
        <v>40</v>
      </c>
      <c r="F105" s="711">
        <v>21</v>
      </c>
      <c r="G105" s="711">
        <v>19</v>
      </c>
      <c r="H105" s="712">
        <v>11</v>
      </c>
    </row>
    <row r="106" spans="2:8">
      <c r="B106" s="719" t="s">
        <v>1787</v>
      </c>
      <c r="C106" s="719"/>
      <c r="D106" s="721" t="s">
        <v>1749</v>
      </c>
      <c r="E106" s="709">
        <v>1334</v>
      </c>
      <c r="F106" s="711">
        <v>669</v>
      </c>
      <c r="G106" s="711">
        <v>665</v>
      </c>
      <c r="H106" s="712">
        <v>605</v>
      </c>
    </row>
    <row r="107" spans="2:8">
      <c r="B107" s="719" t="s">
        <v>1788</v>
      </c>
      <c r="C107" s="719"/>
      <c r="D107" s="721" t="s">
        <v>1750</v>
      </c>
      <c r="E107" s="709">
        <v>537</v>
      </c>
      <c r="F107" s="711">
        <v>267</v>
      </c>
      <c r="G107" s="711">
        <v>270</v>
      </c>
      <c r="H107" s="712">
        <v>240</v>
      </c>
    </row>
    <row r="108" spans="2:8">
      <c r="B108" s="719" t="s">
        <v>1789</v>
      </c>
      <c r="C108" s="719"/>
      <c r="D108" s="721" t="s">
        <v>1751</v>
      </c>
      <c r="E108" s="709">
        <v>90</v>
      </c>
      <c r="F108" s="711">
        <v>47</v>
      </c>
      <c r="G108" s="711">
        <v>43</v>
      </c>
      <c r="H108" s="712">
        <v>35</v>
      </c>
    </row>
    <row r="109" spans="2:8">
      <c r="B109" s="719" t="s">
        <v>1752</v>
      </c>
      <c r="C109" s="719"/>
      <c r="D109" s="721" t="s">
        <v>1753</v>
      </c>
      <c r="E109" s="709">
        <v>20</v>
      </c>
      <c r="F109" s="711">
        <v>7</v>
      </c>
      <c r="G109" s="711">
        <v>13</v>
      </c>
      <c r="H109" s="712">
        <v>6</v>
      </c>
    </row>
    <row r="110" spans="2:8">
      <c r="B110" s="719" t="s">
        <v>1754</v>
      </c>
      <c r="C110" s="719"/>
      <c r="D110" s="721" t="s">
        <v>1755</v>
      </c>
      <c r="E110" s="709">
        <v>104</v>
      </c>
      <c r="F110" s="711">
        <v>50</v>
      </c>
      <c r="G110" s="711">
        <v>54</v>
      </c>
      <c r="H110" s="712">
        <v>45</v>
      </c>
    </row>
    <row r="111" spans="2:8">
      <c r="B111" s="719" t="s">
        <v>1756</v>
      </c>
      <c r="C111" s="719"/>
      <c r="D111" s="721" t="s">
        <v>1757</v>
      </c>
      <c r="E111" s="709">
        <v>141</v>
      </c>
      <c r="F111" s="711">
        <v>70</v>
      </c>
      <c r="G111" s="711">
        <v>71</v>
      </c>
      <c r="H111" s="712">
        <v>64</v>
      </c>
    </row>
    <row r="112" spans="2:8">
      <c r="B112" s="719" t="s">
        <v>1758</v>
      </c>
      <c r="C112" s="719"/>
      <c r="D112" s="721" t="s">
        <v>1759</v>
      </c>
      <c r="E112" s="709">
        <v>88</v>
      </c>
      <c r="F112" s="711">
        <v>42</v>
      </c>
      <c r="G112" s="711">
        <v>46</v>
      </c>
      <c r="H112" s="712">
        <v>37</v>
      </c>
    </row>
    <row r="113" spans="2:8">
      <c r="B113" s="719" t="s">
        <v>1760</v>
      </c>
      <c r="C113" s="719"/>
      <c r="D113" s="721" t="s">
        <v>1761</v>
      </c>
      <c r="E113" s="709">
        <v>238</v>
      </c>
      <c r="F113" s="713">
        <v>122</v>
      </c>
      <c r="G113" s="713">
        <v>116</v>
      </c>
      <c r="H113" s="714">
        <v>94</v>
      </c>
    </row>
    <row r="114" spans="2:8">
      <c r="B114" s="719" t="s">
        <v>1790</v>
      </c>
      <c r="C114" s="719"/>
      <c r="D114" s="721" t="s">
        <v>1791</v>
      </c>
      <c r="E114" s="709">
        <v>5287</v>
      </c>
      <c r="F114" s="710">
        <v>2740</v>
      </c>
      <c r="G114" s="710">
        <v>2547</v>
      </c>
      <c r="H114" s="715">
        <v>2731</v>
      </c>
    </row>
    <row r="115" spans="2:8">
      <c r="B115" s="719" t="s">
        <v>1792</v>
      </c>
      <c r="C115" s="719"/>
      <c r="D115" s="721" t="s">
        <v>1793</v>
      </c>
      <c r="E115" s="709">
        <v>685</v>
      </c>
      <c r="F115" s="711">
        <v>349</v>
      </c>
      <c r="G115" s="711">
        <v>336</v>
      </c>
      <c r="H115" s="712">
        <v>296</v>
      </c>
    </row>
    <row r="116" spans="2:8">
      <c r="B116" s="719" t="s">
        <v>1794</v>
      </c>
      <c r="C116" s="719"/>
      <c r="D116" s="721" t="s">
        <v>1795</v>
      </c>
      <c r="E116" s="709">
        <v>784</v>
      </c>
      <c r="F116" s="711">
        <v>393</v>
      </c>
      <c r="G116" s="711">
        <v>391</v>
      </c>
      <c r="H116" s="712">
        <v>313</v>
      </c>
    </row>
    <row r="117" spans="2:8">
      <c r="B117" s="719" t="s">
        <v>1796</v>
      </c>
      <c r="C117" s="719"/>
      <c r="D117" s="721" t="s">
        <v>1797</v>
      </c>
      <c r="E117" s="709">
        <v>887</v>
      </c>
      <c r="F117" s="711">
        <v>439</v>
      </c>
      <c r="G117" s="711">
        <v>448</v>
      </c>
      <c r="H117" s="712">
        <v>370</v>
      </c>
    </row>
    <row r="118" spans="2:8">
      <c r="B118" s="719" t="s">
        <v>1798</v>
      </c>
      <c r="C118" s="719"/>
      <c r="D118" s="721" t="s">
        <v>1799</v>
      </c>
      <c r="E118" s="709">
        <v>425</v>
      </c>
      <c r="F118" s="711">
        <v>200</v>
      </c>
      <c r="G118" s="711">
        <v>225</v>
      </c>
      <c r="H118" s="712">
        <v>170</v>
      </c>
    </row>
    <row r="119" spans="2:8">
      <c r="B119" s="719" t="s">
        <v>1800</v>
      </c>
      <c r="C119" s="719"/>
      <c r="D119" s="721" t="s">
        <v>1801</v>
      </c>
      <c r="E119" s="709">
        <v>227</v>
      </c>
      <c r="F119" s="711">
        <v>110</v>
      </c>
      <c r="G119" s="711">
        <v>117</v>
      </c>
      <c r="H119" s="712">
        <v>96</v>
      </c>
    </row>
    <row r="120" spans="2:8">
      <c r="B120" s="719" t="s">
        <v>1802</v>
      </c>
      <c r="C120" s="719"/>
      <c r="D120" s="721" t="s">
        <v>1803</v>
      </c>
      <c r="E120" s="709">
        <v>144</v>
      </c>
      <c r="F120" s="711">
        <v>68</v>
      </c>
      <c r="G120" s="711">
        <v>76</v>
      </c>
      <c r="H120" s="712">
        <v>51</v>
      </c>
    </row>
    <row r="121" spans="2:8">
      <c r="B121" s="719" t="s">
        <v>1804</v>
      </c>
      <c r="C121" s="719"/>
      <c r="D121" s="721" t="s">
        <v>1805</v>
      </c>
      <c r="E121" s="709">
        <v>178</v>
      </c>
      <c r="F121" s="711">
        <v>87</v>
      </c>
      <c r="G121" s="711">
        <v>91</v>
      </c>
      <c r="H121" s="712">
        <v>74</v>
      </c>
    </row>
    <row r="122" spans="2:8">
      <c r="B122" s="719" t="s">
        <v>1806</v>
      </c>
      <c r="C122" s="719"/>
      <c r="D122" s="721" t="s">
        <v>1807</v>
      </c>
      <c r="E122" s="709">
        <v>231</v>
      </c>
      <c r="F122" s="711">
        <v>109</v>
      </c>
      <c r="G122" s="711">
        <v>122</v>
      </c>
      <c r="H122" s="712">
        <v>90</v>
      </c>
    </row>
    <row r="123" spans="2:8">
      <c r="B123" s="719" t="s">
        <v>1808</v>
      </c>
      <c r="C123" s="719"/>
      <c r="D123" s="721" t="s">
        <v>1809</v>
      </c>
      <c r="E123" s="709">
        <v>321</v>
      </c>
      <c r="F123" s="711">
        <v>137</v>
      </c>
      <c r="G123" s="711">
        <v>184</v>
      </c>
      <c r="H123" s="712">
        <v>159</v>
      </c>
    </row>
    <row r="124" spans="2:8">
      <c r="B124" s="719" t="s">
        <v>1810</v>
      </c>
      <c r="C124" s="719"/>
      <c r="D124" s="721" t="s">
        <v>1811</v>
      </c>
      <c r="E124" s="709">
        <v>3185</v>
      </c>
      <c r="F124" s="711">
        <v>1586</v>
      </c>
      <c r="G124" s="711">
        <v>1599</v>
      </c>
      <c r="H124" s="712">
        <v>1401</v>
      </c>
    </row>
    <row r="125" spans="2:8">
      <c r="B125" s="719" t="s">
        <v>1812</v>
      </c>
      <c r="C125" s="719"/>
      <c r="D125" s="721" t="s">
        <v>1813</v>
      </c>
      <c r="E125" s="709">
        <v>54</v>
      </c>
      <c r="F125" s="711">
        <v>26</v>
      </c>
      <c r="G125" s="711">
        <v>28</v>
      </c>
      <c r="H125" s="712">
        <v>23</v>
      </c>
    </row>
    <row r="126" spans="2:8">
      <c r="B126" s="719" t="s">
        <v>1814</v>
      </c>
      <c r="C126" s="719"/>
      <c r="D126" s="721" t="s">
        <v>1815</v>
      </c>
      <c r="E126" s="709">
        <v>618</v>
      </c>
      <c r="F126" s="711">
        <v>290</v>
      </c>
      <c r="G126" s="711">
        <v>328</v>
      </c>
      <c r="H126" s="712">
        <v>254</v>
      </c>
    </row>
    <row r="127" spans="2:8">
      <c r="B127" s="719" t="s">
        <v>1816</v>
      </c>
      <c r="C127" s="719"/>
      <c r="D127" s="721" t="s">
        <v>1817</v>
      </c>
      <c r="E127" s="709">
        <v>1061</v>
      </c>
      <c r="F127" s="711">
        <v>516</v>
      </c>
      <c r="G127" s="711">
        <v>545</v>
      </c>
      <c r="H127" s="712">
        <v>421</v>
      </c>
    </row>
    <row r="128" spans="2:8">
      <c r="B128" s="719" t="s">
        <v>1818</v>
      </c>
      <c r="C128" s="719"/>
      <c r="D128" s="721" t="s">
        <v>1819</v>
      </c>
      <c r="E128" s="709">
        <v>1172</v>
      </c>
      <c r="F128" s="711">
        <v>559</v>
      </c>
      <c r="G128" s="711">
        <v>613</v>
      </c>
      <c r="H128" s="712">
        <v>446</v>
      </c>
    </row>
    <row r="129" spans="2:8">
      <c r="B129" s="719" t="s">
        <v>1820</v>
      </c>
      <c r="C129" s="719"/>
      <c r="D129" s="721" t="s">
        <v>1821</v>
      </c>
      <c r="E129" s="709">
        <v>1851</v>
      </c>
      <c r="F129" s="711">
        <v>838</v>
      </c>
      <c r="G129" s="711">
        <v>1013</v>
      </c>
      <c r="H129" s="712">
        <v>772</v>
      </c>
    </row>
    <row r="130" spans="2:8">
      <c r="B130" s="719" t="s">
        <v>1822</v>
      </c>
      <c r="C130" s="719"/>
      <c r="D130" s="721" t="s">
        <v>1823</v>
      </c>
      <c r="E130" s="709">
        <v>867</v>
      </c>
      <c r="F130" s="711">
        <v>414</v>
      </c>
      <c r="G130" s="711">
        <v>453</v>
      </c>
      <c r="H130" s="712">
        <v>367</v>
      </c>
    </row>
    <row r="131" spans="2:8">
      <c r="B131" s="719" t="s">
        <v>1824</v>
      </c>
      <c r="C131" s="719"/>
      <c r="D131" s="721" t="s">
        <v>1825</v>
      </c>
      <c r="E131" s="709">
        <v>925</v>
      </c>
      <c r="F131" s="711">
        <v>454</v>
      </c>
      <c r="G131" s="711">
        <v>471</v>
      </c>
      <c r="H131" s="712">
        <v>345</v>
      </c>
    </row>
    <row r="132" spans="2:8">
      <c r="B132" s="719" t="s">
        <v>1826</v>
      </c>
      <c r="C132" s="719"/>
      <c r="D132" s="721" t="s">
        <v>1827</v>
      </c>
      <c r="E132" s="709">
        <v>1103</v>
      </c>
      <c r="F132" s="711">
        <v>542</v>
      </c>
      <c r="G132" s="711">
        <v>561</v>
      </c>
      <c r="H132" s="712">
        <v>457</v>
      </c>
    </row>
    <row r="133" spans="2:8">
      <c r="B133" s="719" t="s">
        <v>1828</v>
      </c>
      <c r="C133" s="719"/>
      <c r="D133" s="721" t="s">
        <v>1829</v>
      </c>
      <c r="E133" s="709">
        <v>799</v>
      </c>
      <c r="F133" s="711">
        <v>408</v>
      </c>
      <c r="G133" s="711">
        <v>391</v>
      </c>
      <c r="H133" s="712">
        <v>361</v>
      </c>
    </row>
    <row r="134" spans="2:8">
      <c r="B134" s="719" t="s">
        <v>1830</v>
      </c>
      <c r="C134" s="719"/>
      <c r="D134" s="721" t="s">
        <v>1831</v>
      </c>
      <c r="E134" s="709">
        <v>727</v>
      </c>
      <c r="F134" s="711">
        <v>359</v>
      </c>
      <c r="G134" s="711">
        <v>368</v>
      </c>
      <c r="H134" s="712">
        <v>326</v>
      </c>
    </row>
    <row r="135" spans="2:8">
      <c r="B135" s="719" t="s">
        <v>1832</v>
      </c>
      <c r="C135" s="719"/>
      <c r="D135" s="721" t="s">
        <v>1833</v>
      </c>
      <c r="E135" s="709">
        <v>811</v>
      </c>
      <c r="F135" s="711">
        <v>390</v>
      </c>
      <c r="G135" s="711">
        <v>421</v>
      </c>
      <c r="H135" s="712">
        <v>366</v>
      </c>
    </row>
    <row r="136" spans="2:8">
      <c r="B136" s="719" t="s">
        <v>1834</v>
      </c>
      <c r="C136" s="719"/>
      <c r="D136" s="721" t="s">
        <v>1835</v>
      </c>
      <c r="E136" s="709">
        <v>734</v>
      </c>
      <c r="F136" s="711">
        <v>376</v>
      </c>
      <c r="G136" s="711">
        <v>358</v>
      </c>
      <c r="H136" s="712">
        <v>344</v>
      </c>
    </row>
    <row r="137" spans="2:8">
      <c r="B137" s="719" t="s">
        <v>1836</v>
      </c>
      <c r="C137" s="719"/>
      <c r="D137" s="721" t="s">
        <v>1837</v>
      </c>
      <c r="E137" s="709">
        <v>16</v>
      </c>
      <c r="F137" s="711">
        <v>8</v>
      </c>
      <c r="G137" s="711">
        <v>8</v>
      </c>
      <c r="H137" s="712">
        <v>5</v>
      </c>
    </row>
    <row r="138" spans="2:8">
      <c r="B138" s="719" t="s">
        <v>1838</v>
      </c>
      <c r="C138" s="719"/>
      <c r="D138" s="721" t="s">
        <v>1839</v>
      </c>
      <c r="E138" s="709">
        <v>842</v>
      </c>
      <c r="F138" s="711">
        <v>412</v>
      </c>
      <c r="G138" s="711">
        <v>430</v>
      </c>
      <c r="H138" s="712">
        <v>338</v>
      </c>
    </row>
    <row r="139" spans="2:8">
      <c r="B139" s="719" t="s">
        <v>1840</v>
      </c>
      <c r="C139" s="719"/>
      <c r="D139" s="721" t="s">
        <v>1841</v>
      </c>
      <c r="E139" s="709">
        <v>1984</v>
      </c>
      <c r="F139" s="711">
        <v>996</v>
      </c>
      <c r="G139" s="711">
        <v>988</v>
      </c>
      <c r="H139" s="712">
        <v>825</v>
      </c>
    </row>
    <row r="140" spans="2:8">
      <c r="B140" s="719" t="s">
        <v>1842</v>
      </c>
      <c r="C140" s="719"/>
      <c r="D140" s="721" t="s">
        <v>1843</v>
      </c>
      <c r="E140" s="709">
        <v>1365</v>
      </c>
      <c r="F140" s="711">
        <v>688</v>
      </c>
      <c r="G140" s="711">
        <v>677</v>
      </c>
      <c r="H140" s="712">
        <v>571</v>
      </c>
    </row>
    <row r="141" spans="2:8">
      <c r="B141" s="719" t="s">
        <v>1844</v>
      </c>
      <c r="C141" s="719"/>
      <c r="D141" s="721" t="s">
        <v>1845</v>
      </c>
      <c r="E141" s="709">
        <v>1116</v>
      </c>
      <c r="F141" s="711">
        <v>575</v>
      </c>
      <c r="G141" s="711">
        <v>541</v>
      </c>
      <c r="H141" s="712">
        <v>464</v>
      </c>
    </row>
    <row r="142" spans="2:8">
      <c r="B142" s="719" t="s">
        <v>1846</v>
      </c>
      <c r="C142" s="719"/>
      <c r="D142" s="721" t="s">
        <v>1847</v>
      </c>
      <c r="E142" s="709">
        <v>1465</v>
      </c>
      <c r="F142" s="711">
        <v>722</v>
      </c>
      <c r="G142" s="711">
        <v>743</v>
      </c>
      <c r="H142" s="712">
        <v>619</v>
      </c>
    </row>
    <row r="143" spans="2:8">
      <c r="B143" s="719" t="s">
        <v>1848</v>
      </c>
      <c r="C143" s="719"/>
      <c r="D143" s="721" t="s">
        <v>1849</v>
      </c>
      <c r="E143" s="709">
        <v>1166</v>
      </c>
      <c r="F143" s="711">
        <v>585</v>
      </c>
      <c r="G143" s="711">
        <v>581</v>
      </c>
      <c r="H143" s="712">
        <v>523</v>
      </c>
    </row>
    <row r="144" spans="2:8">
      <c r="B144" s="719" t="s">
        <v>1850</v>
      </c>
      <c r="C144" s="719"/>
      <c r="D144" s="721" t="s">
        <v>1851</v>
      </c>
      <c r="E144" s="709">
        <v>373</v>
      </c>
      <c r="F144" s="711">
        <v>184</v>
      </c>
      <c r="G144" s="711">
        <v>189</v>
      </c>
      <c r="H144" s="712">
        <v>173</v>
      </c>
    </row>
    <row r="145" spans="2:8">
      <c r="B145" s="719" t="s">
        <v>1852</v>
      </c>
      <c r="C145" s="719"/>
      <c r="D145" s="721" t="s">
        <v>1853</v>
      </c>
      <c r="E145" s="709">
        <v>1706</v>
      </c>
      <c r="F145" s="711">
        <v>903</v>
      </c>
      <c r="G145" s="711">
        <v>803</v>
      </c>
      <c r="H145" s="712">
        <v>842</v>
      </c>
    </row>
    <row r="146" spans="2:8">
      <c r="B146" s="719" t="s">
        <v>1854</v>
      </c>
      <c r="C146" s="719"/>
      <c r="D146" s="721" t="s">
        <v>1855</v>
      </c>
      <c r="E146" s="709" t="s">
        <v>1856</v>
      </c>
      <c r="F146" s="711" t="s">
        <v>1856</v>
      </c>
      <c r="G146" s="711" t="s">
        <v>1856</v>
      </c>
      <c r="H146" s="712" t="s">
        <v>797</v>
      </c>
    </row>
    <row r="147" spans="2:8">
      <c r="B147" s="719" t="s">
        <v>1857</v>
      </c>
      <c r="C147" s="719"/>
      <c r="D147" s="721" t="s">
        <v>1858</v>
      </c>
      <c r="E147" s="709">
        <v>842</v>
      </c>
      <c r="F147" s="711">
        <v>419</v>
      </c>
      <c r="G147" s="711">
        <v>423</v>
      </c>
      <c r="H147" s="712">
        <v>339</v>
      </c>
    </row>
    <row r="148" spans="2:8">
      <c r="B148" s="719" t="s">
        <v>1859</v>
      </c>
      <c r="C148" s="719"/>
      <c r="D148" s="721" t="s">
        <v>1860</v>
      </c>
      <c r="E148" s="709">
        <v>920</v>
      </c>
      <c r="F148" s="711">
        <v>448</v>
      </c>
      <c r="G148" s="711">
        <v>472</v>
      </c>
      <c r="H148" s="712">
        <v>338</v>
      </c>
    </row>
    <row r="149" spans="2:8">
      <c r="B149" s="719" t="s">
        <v>1861</v>
      </c>
      <c r="C149" s="719"/>
      <c r="D149" s="721" t="s">
        <v>1862</v>
      </c>
      <c r="E149" s="709">
        <v>717</v>
      </c>
      <c r="F149" s="711">
        <v>375</v>
      </c>
      <c r="G149" s="711">
        <v>342</v>
      </c>
      <c r="H149" s="712">
        <v>324</v>
      </c>
    </row>
    <row r="150" spans="2:8">
      <c r="B150" s="719" t="s">
        <v>1863</v>
      </c>
      <c r="C150" s="719"/>
      <c r="D150" s="721" t="s">
        <v>1864</v>
      </c>
      <c r="E150" s="709">
        <v>816</v>
      </c>
      <c r="F150" s="711">
        <v>381</v>
      </c>
      <c r="G150" s="711">
        <v>435</v>
      </c>
      <c r="H150" s="712">
        <v>328</v>
      </c>
    </row>
    <row r="151" spans="2:8">
      <c r="B151" s="719" t="s">
        <v>1865</v>
      </c>
      <c r="C151" s="719"/>
      <c r="D151" s="721" t="s">
        <v>1866</v>
      </c>
      <c r="E151" s="709">
        <v>974</v>
      </c>
      <c r="F151" s="711">
        <v>482</v>
      </c>
      <c r="G151" s="711">
        <v>492</v>
      </c>
      <c r="H151" s="712">
        <v>395</v>
      </c>
    </row>
    <row r="152" spans="2:8">
      <c r="B152" s="719" t="s">
        <v>1867</v>
      </c>
      <c r="C152" s="719"/>
      <c r="D152" s="721" t="s">
        <v>1868</v>
      </c>
      <c r="E152" s="709">
        <v>874</v>
      </c>
      <c r="F152" s="711">
        <v>443</v>
      </c>
      <c r="G152" s="711">
        <v>431</v>
      </c>
      <c r="H152" s="712">
        <v>366</v>
      </c>
    </row>
    <row r="153" spans="2:8">
      <c r="B153" s="719" t="s">
        <v>1869</v>
      </c>
      <c r="C153" s="719"/>
      <c r="D153" s="721" t="s">
        <v>1870</v>
      </c>
      <c r="E153" s="709" t="s">
        <v>295</v>
      </c>
      <c r="F153" s="711" t="s">
        <v>1871</v>
      </c>
      <c r="G153" s="711" t="s">
        <v>295</v>
      </c>
      <c r="H153" s="712" t="s">
        <v>1871</v>
      </c>
    </row>
    <row r="154" spans="2:8">
      <c r="B154" s="719" t="s">
        <v>1872</v>
      </c>
      <c r="C154" s="719"/>
      <c r="D154" s="721" t="s">
        <v>1873</v>
      </c>
      <c r="E154" s="709">
        <v>234</v>
      </c>
      <c r="F154" s="711">
        <v>114</v>
      </c>
      <c r="G154" s="711">
        <v>120</v>
      </c>
      <c r="H154" s="712">
        <v>97</v>
      </c>
    </row>
    <row r="155" spans="2:8">
      <c r="B155" s="719" t="s">
        <v>1874</v>
      </c>
      <c r="C155" s="719"/>
      <c r="D155" s="721" t="s">
        <v>1875</v>
      </c>
      <c r="E155" s="709" t="s">
        <v>1876</v>
      </c>
      <c r="F155" s="711" t="s">
        <v>1871</v>
      </c>
      <c r="G155" s="711" t="s">
        <v>1871</v>
      </c>
      <c r="H155" s="712" t="s">
        <v>1112</v>
      </c>
    </row>
    <row r="156" spans="2:8">
      <c r="B156" s="719" t="s">
        <v>1877</v>
      </c>
      <c r="C156" s="719"/>
      <c r="D156" s="721" t="s">
        <v>1878</v>
      </c>
      <c r="E156" s="709">
        <v>892</v>
      </c>
      <c r="F156" s="711">
        <v>447</v>
      </c>
      <c r="G156" s="711">
        <v>445</v>
      </c>
      <c r="H156" s="712">
        <v>428</v>
      </c>
    </row>
    <row r="157" spans="2:8">
      <c r="B157" s="719" t="s">
        <v>1879</v>
      </c>
      <c r="C157" s="719"/>
      <c r="D157" s="721" t="s">
        <v>1880</v>
      </c>
      <c r="E157" s="709">
        <v>662</v>
      </c>
      <c r="F157" s="711">
        <v>331</v>
      </c>
      <c r="G157" s="711">
        <v>331</v>
      </c>
      <c r="H157" s="712">
        <v>287</v>
      </c>
    </row>
    <row r="158" spans="2:8">
      <c r="B158" s="719" t="s">
        <v>1881</v>
      </c>
      <c r="C158" s="719"/>
      <c r="D158" s="721" t="s">
        <v>1882</v>
      </c>
      <c r="E158" s="709">
        <v>831</v>
      </c>
      <c r="F158" s="711">
        <v>404</v>
      </c>
      <c r="G158" s="711">
        <v>427</v>
      </c>
      <c r="H158" s="712">
        <v>381</v>
      </c>
    </row>
    <row r="159" spans="2:8">
      <c r="B159" s="719" t="s">
        <v>1883</v>
      </c>
      <c r="C159" s="719"/>
      <c r="D159" s="721" t="s">
        <v>1884</v>
      </c>
      <c r="E159" s="709">
        <v>967</v>
      </c>
      <c r="F159" s="711">
        <v>468</v>
      </c>
      <c r="G159" s="711">
        <v>499</v>
      </c>
      <c r="H159" s="712">
        <v>441</v>
      </c>
    </row>
    <row r="160" spans="2:8">
      <c r="B160" s="719" t="s">
        <v>1885</v>
      </c>
      <c r="C160" s="719"/>
      <c r="D160" s="721" t="s">
        <v>1886</v>
      </c>
      <c r="E160" s="709">
        <v>852</v>
      </c>
      <c r="F160" s="711">
        <v>409</v>
      </c>
      <c r="G160" s="711">
        <v>443</v>
      </c>
      <c r="H160" s="712">
        <v>385</v>
      </c>
    </row>
    <row r="161" spans="2:8">
      <c r="B161" s="719" t="s">
        <v>1887</v>
      </c>
      <c r="C161" s="719"/>
      <c r="D161" s="721" t="s">
        <v>1888</v>
      </c>
      <c r="E161" s="709">
        <v>23</v>
      </c>
      <c r="F161" s="711">
        <v>10</v>
      </c>
      <c r="G161" s="711">
        <v>13</v>
      </c>
      <c r="H161" s="712">
        <v>10</v>
      </c>
    </row>
    <row r="162" spans="2:8">
      <c r="B162" s="719" t="s">
        <v>1889</v>
      </c>
      <c r="C162" s="719"/>
      <c r="D162" s="721" t="s">
        <v>1890</v>
      </c>
      <c r="E162" s="709">
        <v>31</v>
      </c>
      <c r="F162" s="711">
        <v>16</v>
      </c>
      <c r="G162" s="711">
        <v>15</v>
      </c>
      <c r="H162" s="712">
        <v>18</v>
      </c>
    </row>
    <row r="163" spans="2:8">
      <c r="B163" s="719" t="s">
        <v>1891</v>
      </c>
      <c r="C163" s="719"/>
      <c r="D163" s="721" t="s">
        <v>1892</v>
      </c>
      <c r="E163" s="709">
        <v>106</v>
      </c>
      <c r="F163" s="711">
        <v>57</v>
      </c>
      <c r="G163" s="711">
        <v>49</v>
      </c>
      <c r="H163" s="712">
        <v>38</v>
      </c>
    </row>
    <row r="164" spans="2:8">
      <c r="B164" s="719" t="s">
        <v>1893</v>
      </c>
      <c r="C164" s="719"/>
      <c r="D164" s="721" t="s">
        <v>1894</v>
      </c>
      <c r="E164" s="709">
        <v>1543</v>
      </c>
      <c r="F164" s="711">
        <v>772</v>
      </c>
      <c r="G164" s="711">
        <v>771</v>
      </c>
      <c r="H164" s="712">
        <v>692</v>
      </c>
    </row>
    <row r="165" spans="2:8">
      <c r="B165" s="719" t="s">
        <v>1895</v>
      </c>
      <c r="C165" s="719"/>
      <c r="D165" s="721" t="s">
        <v>1896</v>
      </c>
      <c r="E165" s="709">
        <v>180</v>
      </c>
      <c r="F165" s="711">
        <v>95</v>
      </c>
      <c r="G165" s="711">
        <v>85</v>
      </c>
      <c r="H165" s="712">
        <v>71</v>
      </c>
    </row>
    <row r="166" spans="2:8">
      <c r="B166" s="719" t="s">
        <v>1897</v>
      </c>
      <c r="C166" s="719"/>
      <c r="D166" s="721" t="s">
        <v>1898</v>
      </c>
      <c r="E166" s="709">
        <v>756</v>
      </c>
      <c r="F166" s="713">
        <v>346</v>
      </c>
      <c r="G166" s="713">
        <v>410</v>
      </c>
      <c r="H166" s="714">
        <v>298</v>
      </c>
    </row>
    <row r="167" spans="2:8">
      <c r="B167" s="719" t="s">
        <v>1899</v>
      </c>
      <c r="C167" s="719"/>
      <c r="D167" s="721" t="s">
        <v>1900</v>
      </c>
      <c r="E167" s="709" t="s">
        <v>1111</v>
      </c>
      <c r="F167" s="710" t="s">
        <v>1901</v>
      </c>
      <c r="G167" s="710" t="s">
        <v>1112</v>
      </c>
      <c r="H167" s="715" t="s">
        <v>1112</v>
      </c>
    </row>
    <row r="168" spans="2:8">
      <c r="B168" s="719" t="s">
        <v>1902</v>
      </c>
      <c r="C168" s="719"/>
      <c r="D168" s="721" t="s">
        <v>1903</v>
      </c>
      <c r="E168" s="717">
        <v>16</v>
      </c>
      <c r="F168" s="711">
        <v>10</v>
      </c>
      <c r="G168" s="711">
        <v>6</v>
      </c>
      <c r="H168" s="712">
        <v>5</v>
      </c>
    </row>
    <row r="169" spans="2:8">
      <c r="B169" s="719" t="s">
        <v>1904</v>
      </c>
      <c r="C169" s="719"/>
      <c r="D169" s="721" t="s">
        <v>1905</v>
      </c>
      <c r="E169" s="717">
        <v>25</v>
      </c>
      <c r="F169" s="711">
        <v>12</v>
      </c>
      <c r="G169" s="711">
        <v>13</v>
      </c>
      <c r="H169" s="712">
        <v>11</v>
      </c>
    </row>
    <row r="170" spans="2:8">
      <c r="B170" s="719" t="s">
        <v>1906</v>
      </c>
      <c r="C170" s="719"/>
      <c r="D170" s="721" t="s">
        <v>1907</v>
      </c>
      <c r="E170" s="717">
        <v>913</v>
      </c>
      <c r="F170" s="711">
        <v>448</v>
      </c>
      <c r="G170" s="711">
        <v>465</v>
      </c>
      <c r="H170" s="712">
        <v>390</v>
      </c>
    </row>
    <row r="171" spans="2:8">
      <c r="B171" s="719" t="s">
        <v>1908</v>
      </c>
      <c r="C171" s="719"/>
      <c r="D171" s="721" t="s">
        <v>1909</v>
      </c>
      <c r="E171" s="717" t="s">
        <v>1111</v>
      </c>
      <c r="F171" s="711" t="s">
        <v>295</v>
      </c>
      <c r="G171" s="711" t="s">
        <v>295</v>
      </c>
      <c r="H171" s="712" t="s">
        <v>1910</v>
      </c>
    </row>
    <row r="172" spans="2:8">
      <c r="B172" s="719" t="s">
        <v>1911</v>
      </c>
      <c r="C172" s="719"/>
      <c r="D172" s="721" t="s">
        <v>1912</v>
      </c>
      <c r="E172" s="717">
        <v>5342</v>
      </c>
      <c r="F172" s="711">
        <v>2618</v>
      </c>
      <c r="G172" s="711">
        <v>2724</v>
      </c>
      <c r="H172" s="712">
        <v>2179</v>
      </c>
    </row>
    <row r="173" spans="2:8">
      <c r="B173" s="719" t="s">
        <v>1913</v>
      </c>
      <c r="C173" s="719"/>
      <c r="D173" s="721" t="s">
        <v>1914</v>
      </c>
      <c r="E173" s="717">
        <v>2479</v>
      </c>
      <c r="F173" s="711">
        <v>1220</v>
      </c>
      <c r="G173" s="711">
        <v>1259</v>
      </c>
      <c r="H173" s="712">
        <v>980</v>
      </c>
    </row>
    <row r="174" spans="2:8">
      <c r="B174" s="719" t="s">
        <v>1915</v>
      </c>
      <c r="C174" s="719"/>
      <c r="D174" s="721" t="s">
        <v>1916</v>
      </c>
      <c r="E174" s="717">
        <v>1691</v>
      </c>
      <c r="F174" s="711">
        <v>839</v>
      </c>
      <c r="G174" s="711">
        <v>852</v>
      </c>
      <c r="H174" s="712">
        <v>778</v>
      </c>
    </row>
    <row r="175" spans="2:8">
      <c r="B175" s="719" t="s">
        <v>1917</v>
      </c>
      <c r="C175" s="719"/>
      <c r="D175" s="721" t="s">
        <v>1918</v>
      </c>
      <c r="E175" s="717">
        <v>3478</v>
      </c>
      <c r="F175" s="711">
        <v>1712</v>
      </c>
      <c r="G175" s="711">
        <v>1766</v>
      </c>
      <c r="H175" s="712">
        <v>1531</v>
      </c>
    </row>
    <row r="176" spans="2:8">
      <c r="B176" s="719" t="s">
        <v>1919</v>
      </c>
      <c r="C176" s="719"/>
      <c r="D176" s="721" t="s">
        <v>1920</v>
      </c>
      <c r="E176" s="717">
        <v>1778</v>
      </c>
      <c r="F176" s="711">
        <v>871</v>
      </c>
      <c r="G176" s="711">
        <v>907</v>
      </c>
      <c r="H176" s="712">
        <v>764</v>
      </c>
    </row>
    <row r="177" spans="1:9">
      <c r="B177" s="719" t="s">
        <v>1921</v>
      </c>
      <c r="C177" s="719"/>
      <c r="D177" s="721" t="s">
        <v>1922</v>
      </c>
      <c r="E177" s="717">
        <v>2596</v>
      </c>
      <c r="F177" s="711">
        <v>1323</v>
      </c>
      <c r="G177" s="711">
        <v>1273</v>
      </c>
      <c r="H177" s="712">
        <v>1166</v>
      </c>
    </row>
    <row r="178" spans="1:9">
      <c r="B178" s="719" t="s">
        <v>1923</v>
      </c>
      <c r="C178" s="719"/>
      <c r="D178" s="721" t="s">
        <v>1924</v>
      </c>
      <c r="E178" s="717">
        <v>1135</v>
      </c>
      <c r="F178" s="711">
        <v>577</v>
      </c>
      <c r="G178" s="711">
        <v>558</v>
      </c>
      <c r="H178" s="712">
        <v>489</v>
      </c>
    </row>
    <row r="179" spans="1:9">
      <c r="B179" s="719" t="s">
        <v>1925</v>
      </c>
      <c r="C179" s="719"/>
      <c r="D179" s="721" t="s">
        <v>1926</v>
      </c>
      <c r="E179" s="717">
        <v>1265</v>
      </c>
      <c r="F179" s="711">
        <v>606</v>
      </c>
      <c r="G179" s="711">
        <v>659</v>
      </c>
      <c r="H179" s="712">
        <v>619</v>
      </c>
    </row>
    <row r="180" spans="1:9">
      <c r="B180" s="719" t="s">
        <v>1927</v>
      </c>
      <c r="C180" s="719"/>
      <c r="D180" s="721" t="s">
        <v>1928</v>
      </c>
      <c r="E180" s="717">
        <v>1138</v>
      </c>
      <c r="F180" s="711">
        <v>543</v>
      </c>
      <c r="G180" s="711">
        <v>595</v>
      </c>
      <c r="H180" s="712">
        <v>496</v>
      </c>
    </row>
    <row r="181" spans="1:9">
      <c r="B181" s="719" t="s">
        <v>1929</v>
      </c>
      <c r="C181" s="719"/>
      <c r="D181" s="721" t="s">
        <v>1930</v>
      </c>
      <c r="E181" s="717">
        <v>959</v>
      </c>
      <c r="F181" s="711">
        <v>465</v>
      </c>
      <c r="G181" s="711">
        <v>494</v>
      </c>
      <c r="H181" s="712">
        <v>396</v>
      </c>
    </row>
    <row r="182" spans="1:9">
      <c r="B182" s="719" t="s">
        <v>1931</v>
      </c>
      <c r="C182" s="719"/>
      <c r="D182" s="721" t="s">
        <v>1932</v>
      </c>
      <c r="E182" s="717">
        <v>916</v>
      </c>
      <c r="F182" s="711">
        <v>458</v>
      </c>
      <c r="G182" s="711">
        <v>458</v>
      </c>
      <c r="H182" s="712">
        <v>390</v>
      </c>
    </row>
    <row r="183" spans="1:9">
      <c r="B183" s="719" t="s">
        <v>1933</v>
      </c>
      <c r="C183" s="719"/>
      <c r="D183" s="721" t="s">
        <v>1934</v>
      </c>
      <c r="E183" s="717">
        <v>975</v>
      </c>
      <c r="F183" s="711">
        <v>477</v>
      </c>
      <c r="G183" s="711">
        <v>498</v>
      </c>
      <c r="H183" s="712">
        <v>406</v>
      </c>
    </row>
    <row r="184" spans="1:9">
      <c r="B184" s="719" t="s">
        <v>1935</v>
      </c>
      <c r="C184" s="719"/>
      <c r="D184" s="721" t="s">
        <v>1936</v>
      </c>
      <c r="E184" s="717">
        <v>581</v>
      </c>
      <c r="F184" s="711">
        <v>274</v>
      </c>
      <c r="G184" s="711">
        <v>307</v>
      </c>
      <c r="H184" s="712">
        <v>226</v>
      </c>
    </row>
    <row r="185" spans="1:9">
      <c r="B185" s="719" t="s">
        <v>1937</v>
      </c>
      <c r="C185" s="719"/>
      <c r="D185" s="721" t="s">
        <v>1938</v>
      </c>
      <c r="E185" s="717">
        <v>535</v>
      </c>
      <c r="F185" s="711">
        <v>293</v>
      </c>
      <c r="G185" s="711">
        <v>242</v>
      </c>
      <c r="H185" s="712">
        <v>263</v>
      </c>
    </row>
    <row r="186" spans="1:9">
      <c r="B186" s="719" t="s">
        <v>1939</v>
      </c>
      <c r="C186" s="719"/>
      <c r="D186" s="721" t="s">
        <v>1940</v>
      </c>
      <c r="E186" s="717">
        <v>1305</v>
      </c>
      <c r="F186" s="711">
        <v>635</v>
      </c>
      <c r="G186" s="711">
        <v>670</v>
      </c>
      <c r="H186" s="712">
        <v>523</v>
      </c>
    </row>
    <row r="187" spans="1:9">
      <c r="B187" s="719" t="s">
        <v>1941</v>
      </c>
      <c r="C187" s="719"/>
      <c r="D187" s="721" t="s">
        <v>1942</v>
      </c>
      <c r="E187" s="717">
        <v>122</v>
      </c>
      <c r="F187" s="711">
        <v>56</v>
      </c>
      <c r="G187" s="711">
        <v>66</v>
      </c>
      <c r="H187" s="712">
        <v>49</v>
      </c>
    </row>
    <row r="188" spans="1:9">
      <c r="B188" s="719" t="s">
        <v>1943</v>
      </c>
      <c r="C188" s="719"/>
      <c r="D188" s="721" t="s">
        <v>1944</v>
      </c>
      <c r="E188" s="717">
        <v>790</v>
      </c>
      <c r="F188" s="713">
        <v>376</v>
      </c>
      <c r="G188" s="713">
        <v>414</v>
      </c>
      <c r="H188" s="714">
        <v>331</v>
      </c>
    </row>
    <row r="189" spans="1:9">
      <c r="A189" s="706"/>
      <c r="B189" s="706"/>
      <c r="C189" s="706"/>
      <c r="D189" s="706"/>
      <c r="E189" s="707"/>
      <c r="F189" s="706"/>
      <c r="G189" s="706"/>
      <c r="H189" s="706"/>
    </row>
    <row r="190" spans="1:9">
      <c r="A190" s="696" t="s">
        <v>2536</v>
      </c>
      <c r="H190" s="705" t="s">
        <v>2851</v>
      </c>
      <c r="I190" s="705"/>
    </row>
    <row r="197" spans="1:8" ht="24">
      <c r="A197" s="49" t="s">
        <v>3</v>
      </c>
    </row>
    <row r="198" spans="1:8" ht="15" thickBot="1">
      <c r="A198" s="678" t="s">
        <v>1569</v>
      </c>
      <c r="B198" s="679"/>
      <c r="C198" s="678"/>
      <c r="D198" s="678"/>
      <c r="E198" s="681"/>
      <c r="F198" s="681"/>
      <c r="G198" s="681"/>
      <c r="H198" s="682"/>
    </row>
    <row r="199" spans="1:8" ht="24.75" thickTop="1">
      <c r="A199" s="708" t="s">
        <v>723</v>
      </c>
      <c r="B199" s="708"/>
      <c r="C199" s="683" t="s">
        <v>2601</v>
      </c>
      <c r="D199" s="684" t="s">
        <v>725</v>
      </c>
      <c r="E199" s="685" t="s">
        <v>2602</v>
      </c>
      <c r="F199" s="686" t="s">
        <v>204</v>
      </c>
      <c r="G199" s="687" t="s">
        <v>205</v>
      </c>
      <c r="H199" s="687" t="s">
        <v>727</v>
      </c>
    </row>
    <row r="200" spans="1:8" ht="14.25" customHeight="1">
      <c r="A200" s="697"/>
      <c r="B200" s="697"/>
      <c r="C200" s="698"/>
      <c r="D200" s="699"/>
      <c r="E200" s="700" t="s">
        <v>262</v>
      </c>
      <c r="F200" s="692" t="s">
        <v>262</v>
      </c>
      <c r="G200" s="691" t="s">
        <v>262</v>
      </c>
      <c r="H200" s="693" t="s">
        <v>728</v>
      </c>
    </row>
    <row r="201" spans="1:8" ht="14.25" customHeight="1">
      <c r="A201" s="697"/>
      <c r="B201" s="725" t="s">
        <v>1572</v>
      </c>
      <c r="C201" s="726"/>
      <c r="D201" s="727" t="s">
        <v>2603</v>
      </c>
      <c r="E201" s="709">
        <v>703168</v>
      </c>
      <c r="F201" s="710">
        <v>342961</v>
      </c>
      <c r="G201" s="710">
        <v>360207</v>
      </c>
      <c r="H201" s="710">
        <v>315623</v>
      </c>
    </row>
    <row r="202" spans="1:8">
      <c r="A202" s="677"/>
      <c r="B202" s="723" t="s">
        <v>1574</v>
      </c>
      <c r="C202" s="728"/>
      <c r="D202" s="721" t="s">
        <v>2604</v>
      </c>
      <c r="E202" s="709">
        <v>210907</v>
      </c>
      <c r="F202" s="711">
        <v>104362</v>
      </c>
      <c r="G202" s="711">
        <v>106545</v>
      </c>
      <c r="H202" s="711">
        <v>97049</v>
      </c>
    </row>
    <row r="203" spans="1:8">
      <c r="A203" s="677"/>
      <c r="B203" s="719" t="s">
        <v>2605</v>
      </c>
      <c r="C203" s="719"/>
      <c r="D203" s="721" t="s">
        <v>2606</v>
      </c>
      <c r="E203" s="709">
        <v>816</v>
      </c>
      <c r="F203" s="711">
        <v>417</v>
      </c>
      <c r="G203" s="711">
        <v>399</v>
      </c>
      <c r="H203" s="712">
        <v>379</v>
      </c>
    </row>
    <row r="204" spans="1:8">
      <c r="A204" s="677"/>
      <c r="B204" s="719" t="s">
        <v>2607</v>
      </c>
      <c r="C204" s="719"/>
      <c r="D204" s="721" t="s">
        <v>2608</v>
      </c>
      <c r="E204" s="709">
        <v>112</v>
      </c>
      <c r="F204" s="711">
        <v>61</v>
      </c>
      <c r="G204" s="711">
        <v>51</v>
      </c>
      <c r="H204" s="712">
        <v>76</v>
      </c>
    </row>
    <row r="205" spans="1:8">
      <c r="A205" s="694"/>
      <c r="B205" s="719" t="s">
        <v>1580</v>
      </c>
      <c r="C205" s="719"/>
      <c r="D205" s="721" t="s">
        <v>2609</v>
      </c>
      <c r="E205" s="709">
        <v>977</v>
      </c>
      <c r="F205" s="711">
        <v>478</v>
      </c>
      <c r="G205" s="711">
        <v>499</v>
      </c>
      <c r="H205" s="712">
        <v>453</v>
      </c>
    </row>
    <row r="206" spans="1:8">
      <c r="A206" s="694"/>
      <c r="B206" s="719" t="s">
        <v>1582</v>
      </c>
      <c r="C206" s="719"/>
      <c r="D206" s="721" t="s">
        <v>2610</v>
      </c>
      <c r="E206" s="709">
        <v>1014</v>
      </c>
      <c r="F206" s="711">
        <v>496</v>
      </c>
      <c r="G206" s="711">
        <v>518</v>
      </c>
      <c r="H206" s="712">
        <v>492</v>
      </c>
    </row>
    <row r="207" spans="1:8">
      <c r="A207" s="694"/>
      <c r="B207" s="719" t="s">
        <v>1584</v>
      </c>
      <c r="C207" s="719"/>
      <c r="D207" s="721" t="s">
        <v>2611</v>
      </c>
      <c r="E207" s="709">
        <v>1335</v>
      </c>
      <c r="F207" s="711">
        <v>651</v>
      </c>
      <c r="G207" s="711">
        <v>684</v>
      </c>
      <c r="H207" s="712">
        <v>630</v>
      </c>
    </row>
    <row r="208" spans="1:8">
      <c r="A208" s="694"/>
      <c r="B208" s="719" t="s">
        <v>1586</v>
      </c>
      <c r="C208" s="719"/>
      <c r="D208" s="721" t="s">
        <v>2612</v>
      </c>
      <c r="E208" s="709">
        <v>1272</v>
      </c>
      <c r="F208" s="711">
        <v>610</v>
      </c>
      <c r="G208" s="711">
        <v>662</v>
      </c>
      <c r="H208" s="712">
        <v>612</v>
      </c>
    </row>
    <row r="209" spans="1:8">
      <c r="A209" s="694"/>
      <c r="B209" s="719" t="s">
        <v>1588</v>
      </c>
      <c r="C209" s="719"/>
      <c r="D209" s="721" t="s">
        <v>1589</v>
      </c>
      <c r="E209" s="709">
        <v>1229</v>
      </c>
      <c r="F209" s="711">
        <v>589</v>
      </c>
      <c r="G209" s="711">
        <v>640</v>
      </c>
      <c r="H209" s="712">
        <v>601</v>
      </c>
    </row>
    <row r="210" spans="1:8">
      <c r="A210" s="694"/>
      <c r="B210" s="719" t="s">
        <v>1590</v>
      </c>
      <c r="C210" s="719"/>
      <c r="D210" s="721" t="s">
        <v>1591</v>
      </c>
      <c r="E210" s="709">
        <v>3679</v>
      </c>
      <c r="F210" s="711">
        <v>1821</v>
      </c>
      <c r="G210" s="711">
        <v>1858</v>
      </c>
      <c r="H210" s="712">
        <v>1569</v>
      </c>
    </row>
    <row r="211" spans="1:8">
      <c r="A211" s="694"/>
      <c r="B211" s="719" t="s">
        <v>1592</v>
      </c>
      <c r="C211" s="719"/>
      <c r="D211" s="721" t="s">
        <v>2613</v>
      </c>
      <c r="E211" s="709">
        <v>984</v>
      </c>
      <c r="F211" s="711">
        <v>496</v>
      </c>
      <c r="G211" s="711">
        <v>488</v>
      </c>
      <c r="H211" s="712">
        <v>450</v>
      </c>
    </row>
    <row r="212" spans="1:8">
      <c r="A212" s="694"/>
      <c r="B212" s="719" t="s">
        <v>1594</v>
      </c>
      <c r="C212" s="719"/>
      <c r="D212" s="721" t="s">
        <v>2614</v>
      </c>
      <c r="E212" s="709">
        <v>560</v>
      </c>
      <c r="F212" s="711">
        <v>259</v>
      </c>
      <c r="G212" s="711">
        <v>301</v>
      </c>
      <c r="H212" s="712">
        <v>303</v>
      </c>
    </row>
    <row r="213" spans="1:8">
      <c r="A213" s="694"/>
      <c r="B213" s="719" t="s">
        <v>1596</v>
      </c>
      <c r="C213" s="719"/>
      <c r="D213" s="721" t="s">
        <v>2615</v>
      </c>
      <c r="E213" s="709">
        <v>573</v>
      </c>
      <c r="F213" s="711">
        <v>267</v>
      </c>
      <c r="G213" s="711">
        <v>306</v>
      </c>
      <c r="H213" s="712">
        <v>264</v>
      </c>
    </row>
    <row r="214" spans="1:8">
      <c r="A214" s="694"/>
      <c r="B214" s="719" t="s">
        <v>1598</v>
      </c>
      <c r="C214" s="719"/>
      <c r="D214" s="721" t="s">
        <v>2616</v>
      </c>
      <c r="E214" s="709">
        <v>896</v>
      </c>
      <c r="F214" s="711">
        <v>451</v>
      </c>
      <c r="G214" s="711">
        <v>445</v>
      </c>
      <c r="H214" s="712">
        <v>399</v>
      </c>
    </row>
    <row r="215" spans="1:8">
      <c r="A215" s="694"/>
      <c r="B215" s="719" t="s">
        <v>1600</v>
      </c>
      <c r="C215" s="719"/>
      <c r="D215" s="721" t="s">
        <v>1601</v>
      </c>
      <c r="E215" s="709">
        <v>1498</v>
      </c>
      <c r="F215" s="711">
        <v>721</v>
      </c>
      <c r="G215" s="711">
        <v>777</v>
      </c>
      <c r="H215" s="712">
        <v>641</v>
      </c>
    </row>
    <row r="216" spans="1:8">
      <c r="A216" s="694"/>
      <c r="B216" s="719" t="s">
        <v>1602</v>
      </c>
      <c r="C216" s="719"/>
      <c r="D216" s="721" t="s">
        <v>2617</v>
      </c>
      <c r="E216" s="709">
        <v>1201</v>
      </c>
      <c r="F216" s="711">
        <v>592</v>
      </c>
      <c r="G216" s="711">
        <v>609</v>
      </c>
      <c r="H216" s="712">
        <v>498</v>
      </c>
    </row>
    <row r="217" spans="1:8">
      <c r="A217" s="694"/>
      <c r="B217" s="719" t="s">
        <v>1604</v>
      </c>
      <c r="C217" s="719"/>
      <c r="D217" s="721" t="s">
        <v>1605</v>
      </c>
      <c r="E217" s="709">
        <v>7068</v>
      </c>
      <c r="F217" s="711">
        <v>3535</v>
      </c>
      <c r="G217" s="711">
        <v>3533</v>
      </c>
      <c r="H217" s="712">
        <v>3276</v>
      </c>
    </row>
    <row r="218" spans="1:8">
      <c r="A218" s="694"/>
      <c r="B218" s="719" t="s">
        <v>1606</v>
      </c>
      <c r="C218" s="719"/>
      <c r="D218" s="721" t="s">
        <v>1607</v>
      </c>
      <c r="E218" s="709">
        <v>5199</v>
      </c>
      <c r="F218" s="711">
        <v>2563</v>
      </c>
      <c r="G218" s="711">
        <v>2636</v>
      </c>
      <c r="H218" s="712">
        <v>2334</v>
      </c>
    </row>
    <row r="219" spans="1:8">
      <c r="A219" s="694"/>
      <c r="B219" s="719" t="s">
        <v>1608</v>
      </c>
      <c r="C219" s="719"/>
      <c r="D219" s="721" t="s">
        <v>1609</v>
      </c>
      <c r="E219" s="709">
        <v>4281</v>
      </c>
      <c r="F219" s="711">
        <v>2170</v>
      </c>
      <c r="G219" s="711">
        <v>2111</v>
      </c>
      <c r="H219" s="712">
        <v>2007</v>
      </c>
    </row>
    <row r="220" spans="1:8">
      <c r="A220" s="694"/>
      <c r="B220" s="719" t="s">
        <v>1610</v>
      </c>
      <c r="C220" s="719"/>
      <c r="D220" s="721" t="s">
        <v>1611</v>
      </c>
      <c r="E220" s="709">
        <v>3580</v>
      </c>
      <c r="F220" s="711">
        <v>1752</v>
      </c>
      <c r="G220" s="711">
        <v>1828</v>
      </c>
      <c r="H220" s="712">
        <v>1628</v>
      </c>
    </row>
    <row r="221" spans="1:8">
      <c r="A221" s="694"/>
      <c r="B221" s="719" t="s">
        <v>1612</v>
      </c>
      <c r="C221" s="719"/>
      <c r="D221" s="721" t="s">
        <v>2618</v>
      </c>
      <c r="E221" s="709">
        <v>1300</v>
      </c>
      <c r="F221" s="711">
        <v>627</v>
      </c>
      <c r="G221" s="711">
        <v>673</v>
      </c>
      <c r="H221" s="712">
        <v>796</v>
      </c>
    </row>
    <row r="222" spans="1:8">
      <c r="A222" s="694"/>
      <c r="B222" s="719" t="s">
        <v>1614</v>
      </c>
      <c r="C222" s="719"/>
      <c r="D222" s="721" t="s">
        <v>2619</v>
      </c>
      <c r="E222" s="709">
        <v>906</v>
      </c>
      <c r="F222" s="711">
        <v>454</v>
      </c>
      <c r="G222" s="711">
        <v>452</v>
      </c>
      <c r="H222" s="712">
        <v>554</v>
      </c>
    </row>
    <row r="223" spans="1:8">
      <c r="A223" s="694"/>
      <c r="B223" s="719" t="s">
        <v>1616</v>
      </c>
      <c r="C223" s="719"/>
      <c r="D223" s="721" t="s">
        <v>2620</v>
      </c>
      <c r="E223" s="709">
        <v>1012</v>
      </c>
      <c r="F223" s="711">
        <v>498</v>
      </c>
      <c r="G223" s="711">
        <v>514</v>
      </c>
      <c r="H223" s="712">
        <v>472</v>
      </c>
    </row>
    <row r="224" spans="1:8">
      <c r="A224" s="694"/>
      <c r="B224" s="719" t="s">
        <v>1618</v>
      </c>
      <c r="C224" s="719"/>
      <c r="D224" s="721" t="s">
        <v>2621</v>
      </c>
      <c r="E224" s="709">
        <v>1523</v>
      </c>
      <c r="F224" s="711">
        <v>769</v>
      </c>
      <c r="G224" s="711">
        <v>754</v>
      </c>
      <c r="H224" s="712">
        <v>843</v>
      </c>
    </row>
    <row r="225" spans="1:8">
      <c r="A225" s="694"/>
      <c r="B225" s="719" t="s">
        <v>1620</v>
      </c>
      <c r="C225" s="719"/>
      <c r="D225" s="721" t="s">
        <v>2622</v>
      </c>
      <c r="E225" s="709">
        <v>1837</v>
      </c>
      <c r="F225" s="711">
        <v>899</v>
      </c>
      <c r="G225" s="711">
        <v>938</v>
      </c>
      <c r="H225" s="712">
        <v>922</v>
      </c>
    </row>
    <row r="226" spans="1:8">
      <c r="A226" s="694"/>
      <c r="B226" s="719" t="s">
        <v>1622</v>
      </c>
      <c r="C226" s="719"/>
      <c r="D226" s="721" t="s">
        <v>2623</v>
      </c>
      <c r="E226" s="709">
        <v>1513</v>
      </c>
      <c r="F226" s="711">
        <v>760</v>
      </c>
      <c r="G226" s="711">
        <v>753</v>
      </c>
      <c r="H226" s="712">
        <v>735</v>
      </c>
    </row>
    <row r="227" spans="1:8">
      <c r="A227" s="694"/>
      <c r="B227" s="719" t="s">
        <v>1624</v>
      </c>
      <c r="C227" s="719"/>
      <c r="D227" s="721" t="s">
        <v>2624</v>
      </c>
      <c r="E227" s="709">
        <v>904</v>
      </c>
      <c r="F227" s="711">
        <v>439</v>
      </c>
      <c r="G227" s="711">
        <v>465</v>
      </c>
      <c r="H227" s="712">
        <v>518</v>
      </c>
    </row>
    <row r="228" spans="1:8">
      <c r="A228" s="695"/>
      <c r="B228" s="719" t="s">
        <v>1626</v>
      </c>
      <c r="C228" s="719"/>
      <c r="D228" s="721" t="s">
        <v>2625</v>
      </c>
      <c r="E228" s="709">
        <v>491</v>
      </c>
      <c r="F228" s="711">
        <v>232</v>
      </c>
      <c r="G228" s="711">
        <v>259</v>
      </c>
      <c r="H228" s="712">
        <v>253</v>
      </c>
    </row>
    <row r="229" spans="1:8">
      <c r="A229" s="695"/>
      <c r="B229" s="719" t="s">
        <v>1628</v>
      </c>
      <c r="C229" s="719"/>
      <c r="D229" s="721" t="s">
        <v>2626</v>
      </c>
      <c r="E229" s="709">
        <v>631</v>
      </c>
      <c r="F229" s="711">
        <v>313</v>
      </c>
      <c r="G229" s="711">
        <v>318</v>
      </c>
      <c r="H229" s="712">
        <v>340</v>
      </c>
    </row>
    <row r="230" spans="1:8">
      <c r="A230" s="695"/>
      <c r="B230" s="719" t="s">
        <v>1630</v>
      </c>
      <c r="C230" s="719"/>
      <c r="D230" s="721" t="s">
        <v>2627</v>
      </c>
      <c r="E230" s="709">
        <v>1328</v>
      </c>
      <c r="F230" s="711">
        <v>633</v>
      </c>
      <c r="G230" s="711">
        <v>695</v>
      </c>
      <c r="H230" s="712">
        <v>640</v>
      </c>
    </row>
    <row r="231" spans="1:8">
      <c r="A231" s="695"/>
      <c r="B231" s="719" t="s">
        <v>1632</v>
      </c>
      <c r="C231" s="719"/>
      <c r="D231" s="721" t="s">
        <v>2628</v>
      </c>
      <c r="E231" s="709">
        <v>1674</v>
      </c>
      <c r="F231" s="711">
        <v>792</v>
      </c>
      <c r="G231" s="711">
        <v>882</v>
      </c>
      <c r="H231" s="712">
        <v>798</v>
      </c>
    </row>
    <row r="232" spans="1:8">
      <c r="A232" s="695"/>
      <c r="B232" s="719" t="s">
        <v>1634</v>
      </c>
      <c r="C232" s="719"/>
      <c r="D232" s="721" t="s">
        <v>2629</v>
      </c>
      <c r="E232" s="709">
        <v>1492</v>
      </c>
      <c r="F232" s="711">
        <v>722</v>
      </c>
      <c r="G232" s="711">
        <v>770</v>
      </c>
      <c r="H232" s="712">
        <v>646</v>
      </c>
    </row>
    <row r="233" spans="1:8">
      <c r="A233" s="695"/>
      <c r="B233" s="719" t="s">
        <v>1636</v>
      </c>
      <c r="C233" s="719"/>
      <c r="D233" s="721" t="s">
        <v>2630</v>
      </c>
      <c r="E233" s="709">
        <v>1128</v>
      </c>
      <c r="F233" s="711">
        <v>521</v>
      </c>
      <c r="G233" s="711">
        <v>607</v>
      </c>
      <c r="H233" s="712">
        <v>499</v>
      </c>
    </row>
    <row r="234" spans="1:8">
      <c r="A234" s="695"/>
      <c r="B234" s="719" t="s">
        <v>1638</v>
      </c>
      <c r="C234" s="719"/>
      <c r="D234" s="721" t="s">
        <v>2631</v>
      </c>
      <c r="E234" s="709">
        <v>3634</v>
      </c>
      <c r="F234" s="711">
        <v>1836</v>
      </c>
      <c r="G234" s="711">
        <v>1798</v>
      </c>
      <c r="H234" s="712">
        <v>1651</v>
      </c>
    </row>
    <row r="235" spans="1:8">
      <c r="A235" s="695"/>
      <c r="B235" s="719" t="s">
        <v>1640</v>
      </c>
      <c r="C235" s="719"/>
      <c r="D235" s="721" t="s">
        <v>2632</v>
      </c>
      <c r="E235" s="709">
        <v>792</v>
      </c>
      <c r="F235" s="711">
        <v>369</v>
      </c>
      <c r="G235" s="711">
        <v>423</v>
      </c>
      <c r="H235" s="712">
        <v>391</v>
      </c>
    </row>
    <row r="236" spans="1:8">
      <c r="A236" s="695"/>
      <c r="B236" s="719" t="s">
        <v>1642</v>
      </c>
      <c r="C236" s="719"/>
      <c r="D236" s="721" t="s">
        <v>2633</v>
      </c>
      <c r="E236" s="709">
        <v>1192</v>
      </c>
      <c r="F236" s="711">
        <v>565</v>
      </c>
      <c r="G236" s="711">
        <v>627</v>
      </c>
      <c r="H236" s="712">
        <v>507</v>
      </c>
    </row>
    <row r="237" spans="1:8">
      <c r="A237" s="695"/>
      <c r="B237" s="719" t="s">
        <v>1644</v>
      </c>
      <c r="C237" s="719"/>
      <c r="D237" s="721" t="s">
        <v>2634</v>
      </c>
      <c r="E237" s="709">
        <v>898</v>
      </c>
      <c r="F237" s="711">
        <v>409</v>
      </c>
      <c r="G237" s="711">
        <v>489</v>
      </c>
      <c r="H237" s="712">
        <v>424</v>
      </c>
    </row>
    <row r="238" spans="1:8">
      <c r="A238" s="695"/>
      <c r="B238" s="719" t="s">
        <v>1646</v>
      </c>
      <c r="C238" s="719"/>
      <c r="D238" s="721" t="s">
        <v>2635</v>
      </c>
      <c r="E238" s="709">
        <v>1388</v>
      </c>
      <c r="F238" s="711">
        <v>662</v>
      </c>
      <c r="G238" s="711">
        <v>726</v>
      </c>
      <c r="H238" s="712">
        <v>609</v>
      </c>
    </row>
    <row r="239" spans="1:8">
      <c r="A239" s="695"/>
      <c r="B239" s="719" t="s">
        <v>1648</v>
      </c>
      <c r="C239" s="719"/>
      <c r="D239" s="721" t="s">
        <v>2636</v>
      </c>
      <c r="E239" s="709">
        <v>217</v>
      </c>
      <c r="F239" s="711">
        <v>101</v>
      </c>
      <c r="G239" s="711">
        <v>116</v>
      </c>
      <c r="H239" s="712">
        <v>141</v>
      </c>
    </row>
    <row r="240" spans="1:8">
      <c r="A240" s="695"/>
      <c r="B240" s="719" t="s">
        <v>1650</v>
      </c>
      <c r="C240" s="719"/>
      <c r="D240" s="721" t="s">
        <v>2637</v>
      </c>
      <c r="E240" s="709">
        <v>410</v>
      </c>
      <c r="F240" s="711">
        <v>191</v>
      </c>
      <c r="G240" s="711">
        <v>219</v>
      </c>
      <c r="H240" s="712">
        <v>224</v>
      </c>
    </row>
    <row r="241" spans="1:8">
      <c r="A241" s="695"/>
      <c r="B241" s="719" t="s">
        <v>1652</v>
      </c>
      <c r="C241" s="719"/>
      <c r="D241" s="721" t="s">
        <v>2638</v>
      </c>
      <c r="E241" s="709">
        <v>777</v>
      </c>
      <c r="F241" s="711">
        <v>371</v>
      </c>
      <c r="G241" s="711">
        <v>406</v>
      </c>
      <c r="H241" s="712">
        <v>401</v>
      </c>
    </row>
    <row r="242" spans="1:8">
      <c r="A242" s="695"/>
      <c r="B242" s="719" t="s">
        <v>2639</v>
      </c>
      <c r="C242" s="719"/>
      <c r="D242" s="721" t="s">
        <v>2640</v>
      </c>
      <c r="E242" s="709">
        <v>1123</v>
      </c>
      <c r="F242" s="711">
        <v>561</v>
      </c>
      <c r="G242" s="711">
        <v>562</v>
      </c>
      <c r="H242" s="712">
        <v>566</v>
      </c>
    </row>
    <row r="243" spans="1:8">
      <c r="A243" s="695"/>
      <c r="B243" s="719" t="s">
        <v>1656</v>
      </c>
      <c r="C243" s="719"/>
      <c r="D243" s="721" t="s">
        <v>2641</v>
      </c>
      <c r="E243" s="709">
        <v>934</v>
      </c>
      <c r="F243" s="711">
        <v>447</v>
      </c>
      <c r="G243" s="711">
        <v>487</v>
      </c>
      <c r="H243" s="712">
        <v>448</v>
      </c>
    </row>
    <row r="244" spans="1:8">
      <c r="A244" s="695"/>
      <c r="B244" s="719" t="s">
        <v>1658</v>
      </c>
      <c r="C244" s="719"/>
      <c r="D244" s="721" t="s">
        <v>2642</v>
      </c>
      <c r="E244" s="709">
        <v>1563</v>
      </c>
      <c r="F244" s="711">
        <v>783</v>
      </c>
      <c r="G244" s="711">
        <v>780</v>
      </c>
      <c r="H244" s="712">
        <v>749</v>
      </c>
    </row>
    <row r="245" spans="1:8">
      <c r="A245" s="695"/>
      <c r="B245" s="719" t="s">
        <v>1660</v>
      </c>
      <c r="C245" s="719"/>
      <c r="D245" s="721" t="s">
        <v>2643</v>
      </c>
      <c r="E245" s="709">
        <v>1069</v>
      </c>
      <c r="F245" s="711">
        <v>524</v>
      </c>
      <c r="G245" s="711">
        <v>545</v>
      </c>
      <c r="H245" s="712">
        <v>466</v>
      </c>
    </row>
    <row r="246" spans="1:8">
      <c r="A246" s="695"/>
      <c r="B246" s="719" t="s">
        <v>2644</v>
      </c>
      <c r="C246" s="719"/>
      <c r="D246" s="721" t="s">
        <v>1663</v>
      </c>
      <c r="E246" s="709" t="s">
        <v>2645</v>
      </c>
      <c r="F246" s="711" t="s">
        <v>148</v>
      </c>
      <c r="G246" s="711" t="s">
        <v>148</v>
      </c>
      <c r="H246" s="711" t="s">
        <v>148</v>
      </c>
    </row>
    <row r="247" spans="1:8">
      <c r="A247" s="695"/>
      <c r="B247" s="719" t="s">
        <v>1666</v>
      </c>
      <c r="C247" s="719"/>
      <c r="D247" s="721" t="s">
        <v>2646</v>
      </c>
      <c r="E247" s="709">
        <v>654</v>
      </c>
      <c r="F247" s="711">
        <v>301</v>
      </c>
      <c r="G247" s="711">
        <v>353</v>
      </c>
      <c r="H247" s="712">
        <v>317</v>
      </c>
    </row>
    <row r="248" spans="1:8">
      <c r="A248" s="695"/>
      <c r="B248" s="719" t="s">
        <v>1668</v>
      </c>
      <c r="C248" s="719"/>
      <c r="D248" s="721" t="s">
        <v>2647</v>
      </c>
      <c r="E248" s="709">
        <v>634</v>
      </c>
      <c r="F248" s="711">
        <v>328</v>
      </c>
      <c r="G248" s="711">
        <v>306</v>
      </c>
      <c r="H248" s="712">
        <v>352</v>
      </c>
    </row>
    <row r="249" spans="1:8">
      <c r="A249" s="695"/>
      <c r="B249" s="719" t="s">
        <v>2648</v>
      </c>
      <c r="C249" s="719"/>
      <c r="D249" s="721" t="s">
        <v>2649</v>
      </c>
      <c r="E249" s="709">
        <v>603</v>
      </c>
      <c r="F249" s="711">
        <v>278</v>
      </c>
      <c r="G249" s="711">
        <v>325</v>
      </c>
      <c r="H249" s="712">
        <v>298</v>
      </c>
    </row>
    <row r="250" spans="1:8">
      <c r="A250" s="695"/>
      <c r="B250" s="719" t="s">
        <v>2650</v>
      </c>
      <c r="C250" s="719"/>
      <c r="D250" s="721" t="s">
        <v>2651</v>
      </c>
      <c r="E250" s="709">
        <v>466</v>
      </c>
      <c r="F250" s="711">
        <v>240</v>
      </c>
      <c r="G250" s="711">
        <v>226</v>
      </c>
      <c r="H250" s="712">
        <v>233</v>
      </c>
    </row>
    <row r="251" spans="1:8">
      <c r="A251" s="695"/>
      <c r="B251" s="719" t="s">
        <v>1674</v>
      </c>
      <c r="C251" s="719"/>
      <c r="D251" s="721" t="s">
        <v>2652</v>
      </c>
      <c r="E251" s="709">
        <v>785</v>
      </c>
      <c r="F251" s="711">
        <v>381</v>
      </c>
      <c r="G251" s="711">
        <v>404</v>
      </c>
      <c r="H251" s="712">
        <v>401</v>
      </c>
    </row>
    <row r="252" spans="1:8">
      <c r="A252" s="695"/>
      <c r="B252" s="719" t="s">
        <v>1676</v>
      </c>
      <c r="C252" s="719"/>
      <c r="D252" s="721" t="s">
        <v>2653</v>
      </c>
      <c r="E252" s="709">
        <v>846</v>
      </c>
      <c r="F252" s="711">
        <v>405</v>
      </c>
      <c r="G252" s="711">
        <v>441</v>
      </c>
      <c r="H252" s="712">
        <v>413</v>
      </c>
    </row>
    <row r="253" spans="1:8">
      <c r="A253" s="695"/>
      <c r="B253" s="719" t="s">
        <v>1678</v>
      </c>
      <c r="C253" s="719"/>
      <c r="D253" s="721" t="s">
        <v>2654</v>
      </c>
      <c r="E253" s="709">
        <v>496</v>
      </c>
      <c r="F253" s="713">
        <v>250</v>
      </c>
      <c r="G253" s="713">
        <v>246</v>
      </c>
      <c r="H253" s="714">
        <v>232</v>
      </c>
    </row>
    <row r="254" spans="1:8">
      <c r="A254" s="694"/>
      <c r="B254" s="719" t="s">
        <v>1680</v>
      </c>
      <c r="C254" s="719"/>
      <c r="D254" s="721" t="s">
        <v>1762</v>
      </c>
      <c r="E254" s="709">
        <v>1479</v>
      </c>
      <c r="F254" s="710">
        <v>641</v>
      </c>
      <c r="G254" s="710">
        <v>838</v>
      </c>
      <c r="H254" s="715">
        <v>869</v>
      </c>
    </row>
    <row r="255" spans="1:8">
      <c r="A255" s="694"/>
      <c r="B255" s="719" t="s">
        <v>1681</v>
      </c>
      <c r="C255" s="719"/>
      <c r="D255" s="721" t="s">
        <v>1763</v>
      </c>
      <c r="E255" s="709">
        <v>1245</v>
      </c>
      <c r="F255" s="711">
        <v>596</v>
      </c>
      <c r="G255" s="711">
        <v>649</v>
      </c>
      <c r="H255" s="712">
        <v>518</v>
      </c>
    </row>
    <row r="256" spans="1:8">
      <c r="A256" s="694"/>
      <c r="B256" s="719" t="s">
        <v>1682</v>
      </c>
      <c r="C256" s="719"/>
      <c r="D256" s="721" t="s">
        <v>1764</v>
      </c>
      <c r="E256" s="709">
        <v>983</v>
      </c>
      <c r="F256" s="711">
        <v>498</v>
      </c>
      <c r="G256" s="711">
        <v>485</v>
      </c>
      <c r="H256" s="712">
        <v>431</v>
      </c>
    </row>
    <row r="257" spans="1:8">
      <c r="A257" s="694"/>
      <c r="B257" s="719" t="s">
        <v>1683</v>
      </c>
      <c r="C257" s="719"/>
      <c r="D257" s="721" t="s">
        <v>2661</v>
      </c>
      <c r="E257" s="709">
        <v>561</v>
      </c>
      <c r="F257" s="711">
        <v>277</v>
      </c>
      <c r="G257" s="711">
        <v>284</v>
      </c>
      <c r="H257" s="712">
        <v>272</v>
      </c>
    </row>
    <row r="258" spans="1:8">
      <c r="A258" s="694"/>
      <c r="B258" s="719" t="s">
        <v>1684</v>
      </c>
      <c r="C258" s="719"/>
      <c r="D258" s="721" t="s">
        <v>2662</v>
      </c>
      <c r="E258" s="709">
        <v>1137</v>
      </c>
      <c r="F258" s="711">
        <v>556</v>
      </c>
      <c r="G258" s="711">
        <v>581</v>
      </c>
      <c r="H258" s="712">
        <v>481</v>
      </c>
    </row>
    <row r="259" spans="1:8">
      <c r="A259" s="694"/>
      <c r="B259" s="719" t="s">
        <v>1685</v>
      </c>
      <c r="C259" s="719"/>
      <c r="D259" s="721" t="s">
        <v>2658</v>
      </c>
      <c r="E259" s="709">
        <v>1339</v>
      </c>
      <c r="F259" s="711">
        <v>640</v>
      </c>
      <c r="G259" s="711">
        <v>699</v>
      </c>
      <c r="H259" s="712">
        <v>563</v>
      </c>
    </row>
    <row r="260" spans="1:8">
      <c r="A260" s="694"/>
      <c r="B260" s="719" t="s">
        <v>1686</v>
      </c>
      <c r="C260" s="719"/>
      <c r="D260" s="721" t="s">
        <v>2663</v>
      </c>
      <c r="E260" s="709">
        <v>1260</v>
      </c>
      <c r="F260" s="711">
        <v>571</v>
      </c>
      <c r="G260" s="711">
        <v>689</v>
      </c>
      <c r="H260" s="712">
        <v>598</v>
      </c>
    </row>
    <row r="261" spans="1:8">
      <c r="A261" s="694"/>
      <c r="B261" s="719" t="s">
        <v>1687</v>
      </c>
      <c r="C261" s="719"/>
      <c r="D261" s="721" t="s">
        <v>1769</v>
      </c>
      <c r="E261" s="709">
        <v>1426</v>
      </c>
      <c r="F261" s="711">
        <v>691</v>
      </c>
      <c r="G261" s="711">
        <v>735</v>
      </c>
      <c r="H261" s="712">
        <v>667</v>
      </c>
    </row>
    <row r="262" spans="1:8">
      <c r="A262" s="694"/>
      <c r="B262" s="719" t="s">
        <v>1688</v>
      </c>
      <c r="C262" s="719"/>
      <c r="D262" s="721" t="s">
        <v>2664</v>
      </c>
      <c r="E262" s="709">
        <v>1138</v>
      </c>
      <c r="F262" s="711">
        <v>557</v>
      </c>
      <c r="G262" s="711">
        <v>581</v>
      </c>
      <c r="H262" s="712">
        <v>534</v>
      </c>
    </row>
    <row r="263" spans="1:8">
      <c r="A263" s="694"/>
      <c r="B263" s="719" t="s">
        <v>1689</v>
      </c>
      <c r="C263" s="719"/>
      <c r="D263" s="721" t="s">
        <v>2665</v>
      </c>
      <c r="E263" s="709">
        <v>1167</v>
      </c>
      <c r="F263" s="711">
        <v>572</v>
      </c>
      <c r="G263" s="711">
        <v>595</v>
      </c>
      <c r="H263" s="712">
        <v>535</v>
      </c>
    </row>
    <row r="264" spans="1:8">
      <c r="A264" s="694"/>
      <c r="B264" s="719" t="s">
        <v>1690</v>
      </c>
      <c r="C264" s="719"/>
      <c r="D264" s="721" t="s">
        <v>2659</v>
      </c>
      <c r="E264" s="709">
        <v>1381</v>
      </c>
      <c r="F264" s="711">
        <v>695</v>
      </c>
      <c r="G264" s="711">
        <v>686</v>
      </c>
      <c r="H264" s="712">
        <v>619</v>
      </c>
    </row>
    <row r="265" spans="1:8">
      <c r="A265" s="694"/>
      <c r="B265" s="719" t="s">
        <v>1691</v>
      </c>
      <c r="C265" s="719"/>
      <c r="D265" s="721" t="s">
        <v>2655</v>
      </c>
      <c r="E265" s="709">
        <v>1484</v>
      </c>
      <c r="F265" s="711">
        <v>750</v>
      </c>
      <c r="G265" s="711">
        <v>734</v>
      </c>
      <c r="H265" s="712">
        <v>679</v>
      </c>
    </row>
    <row r="266" spans="1:8">
      <c r="A266" s="694"/>
      <c r="B266" s="719" t="s">
        <v>1692</v>
      </c>
      <c r="C266" s="719"/>
      <c r="D266" s="721" t="s">
        <v>1774</v>
      </c>
      <c r="E266" s="709">
        <v>778</v>
      </c>
      <c r="F266" s="711">
        <v>401</v>
      </c>
      <c r="G266" s="711">
        <v>377</v>
      </c>
      <c r="H266" s="712">
        <v>373</v>
      </c>
    </row>
    <row r="267" spans="1:8">
      <c r="A267" s="694"/>
      <c r="B267" s="719" t="s">
        <v>1693</v>
      </c>
      <c r="C267" s="719"/>
      <c r="D267" s="721" t="s">
        <v>1775</v>
      </c>
      <c r="E267" s="709">
        <v>1080</v>
      </c>
      <c r="F267" s="711">
        <v>502</v>
      </c>
      <c r="G267" s="711">
        <v>578</v>
      </c>
      <c r="H267" s="712">
        <v>460</v>
      </c>
    </row>
    <row r="268" spans="1:8">
      <c r="A268" s="694"/>
      <c r="B268" s="719" t="s">
        <v>1694</v>
      </c>
      <c r="C268" s="719"/>
      <c r="D268" s="721" t="s">
        <v>1695</v>
      </c>
      <c r="E268" s="709">
        <v>3159</v>
      </c>
      <c r="F268" s="711">
        <v>1592</v>
      </c>
      <c r="G268" s="711">
        <v>1567</v>
      </c>
      <c r="H268" s="712">
        <v>1377</v>
      </c>
    </row>
    <row r="269" spans="1:8">
      <c r="A269" s="694"/>
      <c r="B269" s="719" t="s">
        <v>1696</v>
      </c>
      <c r="C269" s="719"/>
      <c r="D269" s="721" t="s">
        <v>2666</v>
      </c>
      <c r="E269" s="709">
        <v>1138</v>
      </c>
      <c r="F269" s="711">
        <v>582</v>
      </c>
      <c r="G269" s="711">
        <v>556</v>
      </c>
      <c r="H269" s="712">
        <v>468</v>
      </c>
    </row>
    <row r="270" spans="1:8">
      <c r="A270" s="694"/>
      <c r="B270" s="719" t="s">
        <v>1697</v>
      </c>
      <c r="C270" s="719"/>
      <c r="D270" s="721" t="s">
        <v>1777</v>
      </c>
      <c r="E270" s="709">
        <v>1575</v>
      </c>
      <c r="F270" s="711">
        <v>810</v>
      </c>
      <c r="G270" s="711">
        <v>765</v>
      </c>
      <c r="H270" s="712">
        <v>673</v>
      </c>
    </row>
    <row r="271" spans="1:8">
      <c r="A271" s="694"/>
      <c r="B271" s="719" t="s">
        <v>1778</v>
      </c>
      <c r="C271" s="719"/>
      <c r="D271" s="721" t="s">
        <v>2667</v>
      </c>
      <c r="E271" s="709" t="s">
        <v>295</v>
      </c>
      <c r="F271" s="711" t="s">
        <v>4</v>
      </c>
      <c r="G271" s="711" t="s">
        <v>4</v>
      </c>
      <c r="H271" s="712" t="s">
        <v>4</v>
      </c>
    </row>
    <row r="272" spans="1:8">
      <c r="A272" s="694"/>
      <c r="B272" s="719" t="s">
        <v>1698</v>
      </c>
      <c r="C272" s="719"/>
      <c r="D272" s="721" t="s">
        <v>1699</v>
      </c>
      <c r="E272" s="709">
        <v>703</v>
      </c>
      <c r="F272" s="711">
        <v>332</v>
      </c>
      <c r="G272" s="711">
        <v>371</v>
      </c>
      <c r="H272" s="712">
        <v>280</v>
      </c>
    </row>
    <row r="273" spans="1:8">
      <c r="A273" s="694"/>
      <c r="B273" s="719" t="s">
        <v>1700</v>
      </c>
      <c r="C273" s="719"/>
      <c r="D273" s="721" t="s">
        <v>1701</v>
      </c>
      <c r="E273" s="709">
        <v>704</v>
      </c>
      <c r="F273" s="711">
        <v>358</v>
      </c>
      <c r="G273" s="711">
        <v>346</v>
      </c>
      <c r="H273" s="712">
        <v>352</v>
      </c>
    </row>
    <row r="274" spans="1:8">
      <c r="A274" s="695"/>
      <c r="B274" s="719" t="s">
        <v>1702</v>
      </c>
      <c r="C274" s="719"/>
      <c r="D274" s="721" t="s">
        <v>1703</v>
      </c>
      <c r="E274" s="709">
        <v>1243</v>
      </c>
      <c r="F274" s="711">
        <v>586</v>
      </c>
      <c r="G274" s="711">
        <v>657</v>
      </c>
      <c r="H274" s="712">
        <v>572</v>
      </c>
    </row>
    <row r="275" spans="1:8">
      <c r="A275" s="695"/>
      <c r="B275" s="719" t="s">
        <v>1704</v>
      </c>
      <c r="C275" s="719"/>
      <c r="D275" s="721" t="s">
        <v>1705</v>
      </c>
      <c r="E275" s="709">
        <v>1057</v>
      </c>
      <c r="F275" s="711">
        <v>589</v>
      </c>
      <c r="G275" s="711">
        <v>468</v>
      </c>
      <c r="H275" s="712">
        <v>616</v>
      </c>
    </row>
    <row r="276" spans="1:8">
      <c r="A276" s="695"/>
      <c r="B276" s="719" t="s">
        <v>1706</v>
      </c>
      <c r="C276" s="719"/>
      <c r="D276" s="721" t="s">
        <v>2668</v>
      </c>
      <c r="E276" s="709">
        <v>1224</v>
      </c>
      <c r="F276" s="711">
        <v>622</v>
      </c>
      <c r="G276" s="711">
        <v>602</v>
      </c>
      <c r="H276" s="712">
        <v>582</v>
      </c>
    </row>
    <row r="277" spans="1:8">
      <c r="A277" s="695"/>
      <c r="B277" s="719" t="s">
        <v>1707</v>
      </c>
      <c r="C277" s="719"/>
      <c r="D277" s="721" t="s">
        <v>1708</v>
      </c>
      <c r="E277" s="709">
        <v>2258</v>
      </c>
      <c r="F277" s="711">
        <v>1088</v>
      </c>
      <c r="G277" s="711">
        <v>1170</v>
      </c>
      <c r="H277" s="712">
        <v>1051</v>
      </c>
    </row>
    <row r="278" spans="1:8">
      <c r="A278" s="695"/>
      <c r="B278" s="719" t="s">
        <v>1709</v>
      </c>
      <c r="C278" s="719"/>
      <c r="D278" s="721" t="s">
        <v>1710</v>
      </c>
      <c r="E278" s="709">
        <v>1418</v>
      </c>
      <c r="F278" s="711">
        <v>699</v>
      </c>
      <c r="G278" s="711">
        <v>719</v>
      </c>
      <c r="H278" s="712">
        <v>657</v>
      </c>
    </row>
    <row r="279" spans="1:8">
      <c r="A279" s="695"/>
      <c r="B279" s="719" t="s">
        <v>1711</v>
      </c>
      <c r="C279" s="719"/>
      <c r="D279" s="721" t="s">
        <v>1712</v>
      </c>
      <c r="E279" s="709">
        <v>1208</v>
      </c>
      <c r="F279" s="711">
        <v>581</v>
      </c>
      <c r="G279" s="711">
        <v>627</v>
      </c>
      <c r="H279" s="712">
        <v>502</v>
      </c>
    </row>
    <row r="280" spans="1:8">
      <c r="A280" s="695"/>
      <c r="B280" s="719" t="s">
        <v>1713</v>
      </c>
      <c r="C280" s="719"/>
      <c r="D280" s="721" t="s">
        <v>1714</v>
      </c>
      <c r="E280" s="709">
        <v>439</v>
      </c>
      <c r="F280" s="711">
        <v>222</v>
      </c>
      <c r="G280" s="711">
        <v>217</v>
      </c>
      <c r="H280" s="712">
        <v>209</v>
      </c>
    </row>
    <row r="281" spans="1:8">
      <c r="A281" s="695"/>
      <c r="B281" s="719" t="s">
        <v>1715</v>
      </c>
      <c r="C281" s="719"/>
      <c r="D281" s="721" t="s">
        <v>1716</v>
      </c>
      <c r="E281" s="709">
        <v>257</v>
      </c>
      <c r="F281" s="711">
        <v>115</v>
      </c>
      <c r="G281" s="711">
        <v>142</v>
      </c>
      <c r="H281" s="712">
        <v>128</v>
      </c>
    </row>
    <row r="282" spans="1:8">
      <c r="A282" s="695"/>
      <c r="B282" s="719" t="s">
        <v>1717</v>
      </c>
      <c r="C282" s="719"/>
      <c r="D282" s="721" t="s">
        <v>1718</v>
      </c>
      <c r="E282" s="709">
        <v>5894</v>
      </c>
      <c r="F282" s="711">
        <v>3142</v>
      </c>
      <c r="G282" s="711">
        <v>2752</v>
      </c>
      <c r="H282" s="712">
        <v>3112</v>
      </c>
    </row>
    <row r="283" spans="1:8">
      <c r="A283" s="695"/>
      <c r="B283" s="719" t="s">
        <v>1719</v>
      </c>
      <c r="C283" s="719"/>
      <c r="D283" s="721" t="s">
        <v>1720</v>
      </c>
      <c r="E283" s="709">
        <v>3178</v>
      </c>
      <c r="F283" s="711">
        <v>1575</v>
      </c>
      <c r="G283" s="711">
        <v>1603</v>
      </c>
      <c r="H283" s="712">
        <v>1593</v>
      </c>
    </row>
    <row r="284" spans="1:8">
      <c r="A284" s="695"/>
      <c r="B284" s="719" t="s">
        <v>1721</v>
      </c>
      <c r="C284" s="719"/>
      <c r="D284" s="721" t="s">
        <v>1722</v>
      </c>
      <c r="E284" s="709">
        <v>1932</v>
      </c>
      <c r="F284" s="711">
        <v>945</v>
      </c>
      <c r="G284" s="711">
        <v>987</v>
      </c>
      <c r="H284" s="712">
        <v>986</v>
      </c>
    </row>
    <row r="285" spans="1:8">
      <c r="A285" s="695"/>
      <c r="B285" s="719" t="s">
        <v>1723</v>
      </c>
      <c r="C285" s="719"/>
      <c r="D285" s="721" t="s">
        <v>1724</v>
      </c>
      <c r="E285" s="709">
        <v>1658</v>
      </c>
      <c r="F285" s="711">
        <v>895</v>
      </c>
      <c r="G285" s="711">
        <v>763</v>
      </c>
      <c r="H285" s="712">
        <v>921</v>
      </c>
    </row>
    <row r="286" spans="1:8">
      <c r="A286" s="695"/>
      <c r="B286" s="719" t="s">
        <v>1725</v>
      </c>
      <c r="C286" s="719"/>
      <c r="D286" s="721" t="s">
        <v>1726</v>
      </c>
      <c r="E286" s="709">
        <v>8003</v>
      </c>
      <c r="F286" s="711">
        <v>4058</v>
      </c>
      <c r="G286" s="711">
        <v>3945</v>
      </c>
      <c r="H286" s="712">
        <v>3610</v>
      </c>
    </row>
    <row r="287" spans="1:8">
      <c r="A287" s="695"/>
      <c r="B287" s="719" t="s">
        <v>2656</v>
      </c>
      <c r="C287" s="719"/>
      <c r="D287" s="721" t="s">
        <v>2657</v>
      </c>
      <c r="E287" s="709">
        <v>511</v>
      </c>
      <c r="F287" s="711">
        <v>253</v>
      </c>
      <c r="G287" s="711">
        <v>258</v>
      </c>
      <c r="H287" s="712">
        <v>254</v>
      </c>
    </row>
    <row r="288" spans="1:8">
      <c r="A288" s="695"/>
      <c r="B288" s="719" t="s">
        <v>1727</v>
      </c>
      <c r="C288" s="719"/>
      <c r="D288" s="721" t="s">
        <v>1728</v>
      </c>
      <c r="E288" s="709">
        <v>2428</v>
      </c>
      <c r="F288" s="711">
        <v>1237</v>
      </c>
      <c r="G288" s="711">
        <v>1191</v>
      </c>
      <c r="H288" s="712">
        <v>1097</v>
      </c>
    </row>
    <row r="289" spans="1:8">
      <c r="A289" s="695"/>
      <c r="B289" s="719" t="s">
        <v>1729</v>
      </c>
      <c r="C289" s="719"/>
      <c r="D289" s="721" t="s">
        <v>1730</v>
      </c>
      <c r="E289" s="709">
        <v>1158</v>
      </c>
      <c r="F289" s="711">
        <v>566</v>
      </c>
      <c r="G289" s="711">
        <v>592</v>
      </c>
      <c r="H289" s="712">
        <v>525</v>
      </c>
    </row>
    <row r="290" spans="1:8">
      <c r="A290" s="695"/>
      <c r="B290" s="719" t="s">
        <v>1784</v>
      </c>
      <c r="C290" s="719"/>
      <c r="D290" s="721" t="s">
        <v>2660</v>
      </c>
      <c r="E290" s="709" t="s">
        <v>295</v>
      </c>
      <c r="F290" s="711" t="s">
        <v>4</v>
      </c>
      <c r="G290" s="711" t="s">
        <v>4</v>
      </c>
      <c r="H290" s="712" t="s">
        <v>4</v>
      </c>
    </row>
    <row r="291" spans="1:8">
      <c r="A291" s="695"/>
      <c r="B291" s="719" t="s">
        <v>1731</v>
      </c>
      <c r="C291" s="719"/>
      <c r="D291" s="721" t="s">
        <v>1732</v>
      </c>
      <c r="E291" s="709">
        <v>487</v>
      </c>
      <c r="F291" s="711">
        <v>238</v>
      </c>
      <c r="G291" s="711">
        <v>249</v>
      </c>
      <c r="H291" s="712">
        <v>221</v>
      </c>
    </row>
    <row r="292" spans="1:8">
      <c r="A292" s="695"/>
      <c r="B292" s="719" t="s">
        <v>1733</v>
      </c>
      <c r="C292" s="719"/>
      <c r="D292" s="721" t="s">
        <v>1734</v>
      </c>
      <c r="E292" s="709">
        <v>106</v>
      </c>
      <c r="F292" s="711">
        <v>56</v>
      </c>
      <c r="G292" s="711">
        <v>50</v>
      </c>
      <c r="H292" s="712">
        <v>51</v>
      </c>
    </row>
    <row r="293" spans="1:8">
      <c r="A293" s="695"/>
      <c r="B293" s="719" t="s">
        <v>1735</v>
      </c>
      <c r="C293" s="719"/>
      <c r="D293" s="721" t="s">
        <v>1736</v>
      </c>
      <c r="E293" s="709">
        <v>393</v>
      </c>
      <c r="F293" s="711">
        <v>194</v>
      </c>
      <c r="G293" s="711">
        <v>199</v>
      </c>
      <c r="H293" s="712">
        <v>178</v>
      </c>
    </row>
    <row r="294" spans="1:8">
      <c r="A294" s="695"/>
      <c r="B294" s="719" t="s">
        <v>1737</v>
      </c>
      <c r="C294" s="719"/>
      <c r="D294" s="721" t="s">
        <v>1738</v>
      </c>
      <c r="E294" s="709">
        <v>719</v>
      </c>
      <c r="F294" s="711">
        <v>354</v>
      </c>
      <c r="G294" s="711">
        <v>365</v>
      </c>
      <c r="H294" s="712">
        <v>313</v>
      </c>
    </row>
    <row r="295" spans="1:8">
      <c r="A295" s="695"/>
      <c r="B295" s="719" t="s">
        <v>1739</v>
      </c>
      <c r="C295" s="719"/>
      <c r="D295" s="721" t="s">
        <v>1740</v>
      </c>
      <c r="E295" s="709">
        <v>870</v>
      </c>
      <c r="F295" s="711">
        <v>431</v>
      </c>
      <c r="G295" s="711">
        <v>439</v>
      </c>
      <c r="H295" s="712">
        <v>334</v>
      </c>
    </row>
    <row r="296" spans="1:8">
      <c r="A296" s="695"/>
      <c r="B296" s="719" t="s">
        <v>1741</v>
      </c>
      <c r="C296" s="719"/>
      <c r="D296" s="721" t="s">
        <v>1742</v>
      </c>
      <c r="E296" s="709">
        <v>1459</v>
      </c>
      <c r="F296" s="711">
        <v>751</v>
      </c>
      <c r="G296" s="711">
        <v>708</v>
      </c>
      <c r="H296" s="712">
        <v>569</v>
      </c>
    </row>
    <row r="297" spans="1:8">
      <c r="A297" s="695"/>
      <c r="B297" s="719" t="s">
        <v>1743</v>
      </c>
      <c r="C297" s="719"/>
      <c r="D297" s="721" t="s">
        <v>1744</v>
      </c>
      <c r="E297" s="709">
        <v>1160</v>
      </c>
      <c r="F297" s="711">
        <v>560</v>
      </c>
      <c r="G297" s="711">
        <v>600</v>
      </c>
      <c r="H297" s="712">
        <v>544</v>
      </c>
    </row>
    <row r="298" spans="1:8">
      <c r="A298" s="695"/>
      <c r="B298" s="719" t="s">
        <v>2669</v>
      </c>
      <c r="C298" s="719"/>
      <c r="D298" s="721" t="s">
        <v>1746</v>
      </c>
      <c r="E298" s="709">
        <v>2035</v>
      </c>
      <c r="F298" s="711">
        <v>1013</v>
      </c>
      <c r="G298" s="711">
        <v>1022</v>
      </c>
      <c r="H298" s="712">
        <v>998</v>
      </c>
    </row>
    <row r="299" spans="1:8">
      <c r="A299" s="695"/>
      <c r="B299" s="719" t="s">
        <v>1747</v>
      </c>
      <c r="C299" s="719"/>
      <c r="D299" s="721" t="s">
        <v>1748</v>
      </c>
      <c r="E299" s="709">
        <v>40</v>
      </c>
      <c r="F299" s="711">
        <v>21</v>
      </c>
      <c r="G299" s="711">
        <v>19</v>
      </c>
      <c r="H299" s="712">
        <v>12</v>
      </c>
    </row>
    <row r="300" spans="1:8">
      <c r="A300" s="695"/>
      <c r="B300" s="719" t="s">
        <v>1787</v>
      </c>
      <c r="C300" s="719"/>
      <c r="D300" s="721" t="s">
        <v>1749</v>
      </c>
      <c r="E300" s="709">
        <v>1307</v>
      </c>
      <c r="F300" s="711">
        <v>640</v>
      </c>
      <c r="G300" s="711">
        <v>667</v>
      </c>
      <c r="H300" s="712">
        <v>599</v>
      </c>
    </row>
    <row r="301" spans="1:8">
      <c r="A301" s="695"/>
      <c r="B301" s="719" t="s">
        <v>1788</v>
      </c>
      <c r="C301" s="719"/>
      <c r="D301" s="721" t="s">
        <v>1750</v>
      </c>
      <c r="E301" s="709">
        <v>531</v>
      </c>
      <c r="F301" s="711">
        <v>260</v>
      </c>
      <c r="G301" s="711">
        <v>271</v>
      </c>
      <c r="H301" s="712">
        <v>237</v>
      </c>
    </row>
    <row r="302" spans="1:8">
      <c r="A302" s="695"/>
      <c r="B302" s="719" t="s">
        <v>1789</v>
      </c>
      <c r="C302" s="719"/>
      <c r="D302" s="721" t="s">
        <v>1751</v>
      </c>
      <c r="E302" s="709">
        <v>90</v>
      </c>
      <c r="F302" s="711">
        <v>47</v>
      </c>
      <c r="G302" s="711">
        <v>43</v>
      </c>
      <c r="H302" s="712">
        <v>35</v>
      </c>
    </row>
    <row r="303" spans="1:8">
      <c r="A303" s="695"/>
      <c r="B303" s="719" t="s">
        <v>1752</v>
      </c>
      <c r="C303" s="719"/>
      <c r="D303" s="721" t="s">
        <v>1753</v>
      </c>
      <c r="E303" s="709">
        <v>20</v>
      </c>
      <c r="F303" s="711">
        <v>7</v>
      </c>
      <c r="G303" s="711">
        <v>13</v>
      </c>
      <c r="H303" s="712">
        <v>6</v>
      </c>
    </row>
    <row r="304" spans="1:8">
      <c r="A304" s="695"/>
      <c r="B304" s="719" t="s">
        <v>1754</v>
      </c>
      <c r="C304" s="719"/>
      <c r="D304" s="721" t="s">
        <v>1755</v>
      </c>
      <c r="E304" s="709">
        <v>106</v>
      </c>
      <c r="F304" s="711">
        <v>50</v>
      </c>
      <c r="G304" s="711">
        <v>56</v>
      </c>
      <c r="H304" s="712">
        <v>46</v>
      </c>
    </row>
    <row r="305" spans="1:8">
      <c r="A305" s="688"/>
      <c r="B305" s="719" t="s">
        <v>1756</v>
      </c>
      <c r="C305" s="719"/>
      <c r="D305" s="721" t="s">
        <v>1757</v>
      </c>
      <c r="E305" s="709">
        <v>145</v>
      </c>
      <c r="F305" s="711">
        <v>71</v>
      </c>
      <c r="G305" s="711">
        <v>74</v>
      </c>
      <c r="H305" s="712">
        <v>64</v>
      </c>
    </row>
    <row r="306" spans="1:8">
      <c r="A306" s="694"/>
      <c r="B306" s="719" t="s">
        <v>1758</v>
      </c>
      <c r="C306" s="719"/>
      <c r="D306" s="721" t="s">
        <v>1759</v>
      </c>
      <c r="E306" s="709">
        <v>85</v>
      </c>
      <c r="F306" s="711">
        <v>41</v>
      </c>
      <c r="G306" s="711">
        <v>44</v>
      </c>
      <c r="H306" s="712">
        <v>36</v>
      </c>
    </row>
    <row r="307" spans="1:8">
      <c r="A307" s="694"/>
      <c r="B307" s="719" t="s">
        <v>1760</v>
      </c>
      <c r="C307" s="719"/>
      <c r="D307" s="721" t="s">
        <v>1761</v>
      </c>
      <c r="E307" s="709">
        <v>230</v>
      </c>
      <c r="F307" s="713">
        <v>116</v>
      </c>
      <c r="G307" s="713">
        <v>114</v>
      </c>
      <c r="H307" s="714">
        <v>91</v>
      </c>
    </row>
    <row r="308" spans="1:8">
      <c r="A308" s="694"/>
      <c r="B308" s="719" t="s">
        <v>2670</v>
      </c>
      <c r="C308" s="719"/>
      <c r="D308" s="721" t="s">
        <v>1791</v>
      </c>
      <c r="E308" s="709">
        <v>5170</v>
      </c>
      <c r="F308" s="710">
        <v>2674</v>
      </c>
      <c r="G308" s="710">
        <v>2496</v>
      </c>
      <c r="H308" s="715">
        <v>2636</v>
      </c>
    </row>
    <row r="309" spans="1:8">
      <c r="A309" s="694"/>
      <c r="B309" s="719" t="s">
        <v>1792</v>
      </c>
      <c r="C309" s="719"/>
      <c r="D309" s="721" t="s">
        <v>2671</v>
      </c>
      <c r="E309" s="709">
        <v>681</v>
      </c>
      <c r="F309" s="711">
        <v>348</v>
      </c>
      <c r="G309" s="711">
        <v>333</v>
      </c>
      <c r="H309" s="712">
        <v>296</v>
      </c>
    </row>
    <row r="310" spans="1:8">
      <c r="A310" s="694"/>
      <c r="B310" s="719" t="s">
        <v>1794</v>
      </c>
      <c r="C310" s="719"/>
      <c r="D310" s="721" t="s">
        <v>2672</v>
      </c>
      <c r="E310" s="709">
        <v>789</v>
      </c>
      <c r="F310" s="711">
        <v>403</v>
      </c>
      <c r="G310" s="711">
        <v>386</v>
      </c>
      <c r="H310" s="712">
        <v>323</v>
      </c>
    </row>
    <row r="311" spans="1:8">
      <c r="A311" s="694"/>
      <c r="B311" s="719" t="s">
        <v>1796</v>
      </c>
      <c r="C311" s="719"/>
      <c r="D311" s="721" t="s">
        <v>2673</v>
      </c>
      <c r="E311" s="709">
        <v>907</v>
      </c>
      <c r="F311" s="711">
        <v>440</v>
      </c>
      <c r="G311" s="711">
        <v>467</v>
      </c>
      <c r="H311" s="712">
        <v>376</v>
      </c>
    </row>
    <row r="312" spans="1:8">
      <c r="A312" s="694"/>
      <c r="B312" s="719" t="s">
        <v>2674</v>
      </c>
      <c r="C312" s="719"/>
      <c r="D312" s="721" t="s">
        <v>1799</v>
      </c>
      <c r="E312" s="709">
        <v>419</v>
      </c>
      <c r="F312" s="711">
        <v>196</v>
      </c>
      <c r="G312" s="711">
        <v>223</v>
      </c>
      <c r="H312" s="712">
        <v>171</v>
      </c>
    </row>
    <row r="313" spans="1:8">
      <c r="A313" s="694"/>
      <c r="B313" s="719" t="s">
        <v>2675</v>
      </c>
      <c r="C313" s="719"/>
      <c r="D313" s="721" t="s">
        <v>1801</v>
      </c>
      <c r="E313" s="709">
        <v>215</v>
      </c>
      <c r="F313" s="711">
        <v>105</v>
      </c>
      <c r="G313" s="711">
        <v>110</v>
      </c>
      <c r="H313" s="712">
        <v>91</v>
      </c>
    </row>
    <row r="314" spans="1:8">
      <c r="A314" s="694"/>
      <c r="B314" s="719" t="s">
        <v>2676</v>
      </c>
      <c r="C314" s="719"/>
      <c r="D314" s="721" t="s">
        <v>1803</v>
      </c>
      <c r="E314" s="709">
        <v>137</v>
      </c>
      <c r="F314" s="711">
        <v>65</v>
      </c>
      <c r="G314" s="711">
        <v>72</v>
      </c>
      <c r="H314" s="712">
        <v>51</v>
      </c>
    </row>
    <row r="315" spans="1:8">
      <c r="A315" s="694"/>
      <c r="B315" s="719" t="s">
        <v>2677</v>
      </c>
      <c r="C315" s="719"/>
      <c r="D315" s="721" t="s">
        <v>1805</v>
      </c>
      <c r="E315" s="709">
        <v>174</v>
      </c>
      <c r="F315" s="711">
        <v>85</v>
      </c>
      <c r="G315" s="711">
        <v>89</v>
      </c>
      <c r="H315" s="712">
        <v>75</v>
      </c>
    </row>
    <row r="316" spans="1:8">
      <c r="A316" s="694"/>
      <c r="B316" s="719" t="s">
        <v>2678</v>
      </c>
      <c r="C316" s="719"/>
      <c r="D316" s="721" t="s">
        <v>1807</v>
      </c>
      <c r="E316" s="709">
        <v>224</v>
      </c>
      <c r="F316" s="711">
        <v>107</v>
      </c>
      <c r="G316" s="711">
        <v>117</v>
      </c>
      <c r="H316" s="712">
        <v>89</v>
      </c>
    </row>
    <row r="317" spans="1:8">
      <c r="A317" s="694"/>
      <c r="B317" s="719" t="s">
        <v>2679</v>
      </c>
      <c r="C317" s="719"/>
      <c r="D317" s="721" t="s">
        <v>1809</v>
      </c>
      <c r="E317" s="709">
        <v>299</v>
      </c>
      <c r="F317" s="711">
        <v>129</v>
      </c>
      <c r="G317" s="711">
        <v>170</v>
      </c>
      <c r="H317" s="712">
        <v>146</v>
      </c>
    </row>
    <row r="318" spans="1:8">
      <c r="A318" s="694"/>
      <c r="B318" s="719" t="s">
        <v>2680</v>
      </c>
      <c r="C318" s="719"/>
      <c r="D318" s="721" t="s">
        <v>1811</v>
      </c>
      <c r="E318" s="709">
        <v>3147</v>
      </c>
      <c r="F318" s="711">
        <v>1567</v>
      </c>
      <c r="G318" s="711">
        <v>1580</v>
      </c>
      <c r="H318" s="712">
        <v>1412</v>
      </c>
    </row>
    <row r="319" spans="1:8">
      <c r="A319" s="694"/>
      <c r="B319" s="719" t="s">
        <v>2681</v>
      </c>
      <c r="C319" s="719"/>
      <c r="D319" s="721" t="s">
        <v>1813</v>
      </c>
      <c r="E319" s="709">
        <v>51</v>
      </c>
      <c r="F319" s="711">
        <v>24</v>
      </c>
      <c r="G319" s="711">
        <v>27</v>
      </c>
      <c r="H319" s="712">
        <v>21</v>
      </c>
    </row>
    <row r="320" spans="1:8">
      <c r="A320" s="695"/>
      <c r="B320" s="719" t="s">
        <v>2682</v>
      </c>
      <c r="C320" s="719"/>
      <c r="D320" s="721" t="s">
        <v>2683</v>
      </c>
      <c r="E320" s="709">
        <v>614</v>
      </c>
      <c r="F320" s="711">
        <v>292</v>
      </c>
      <c r="G320" s="711">
        <v>322</v>
      </c>
      <c r="H320" s="712">
        <v>265</v>
      </c>
    </row>
    <row r="321" spans="1:8">
      <c r="A321" s="695"/>
      <c r="B321" s="719" t="s">
        <v>2684</v>
      </c>
      <c r="C321" s="719"/>
      <c r="D321" s="721" t="s">
        <v>2685</v>
      </c>
      <c r="E321" s="709">
        <v>1065</v>
      </c>
      <c r="F321" s="711">
        <v>521</v>
      </c>
      <c r="G321" s="711">
        <v>544</v>
      </c>
      <c r="H321" s="712">
        <v>423</v>
      </c>
    </row>
    <row r="322" spans="1:8">
      <c r="A322" s="695"/>
      <c r="B322" s="719" t="s">
        <v>2686</v>
      </c>
      <c r="C322" s="719"/>
      <c r="D322" s="721" t="s">
        <v>2687</v>
      </c>
      <c r="E322" s="709">
        <v>1166</v>
      </c>
      <c r="F322" s="711">
        <v>554</v>
      </c>
      <c r="G322" s="711">
        <v>612</v>
      </c>
      <c r="H322" s="712">
        <v>459</v>
      </c>
    </row>
    <row r="323" spans="1:8">
      <c r="A323" s="695"/>
      <c r="B323" s="719" t="s">
        <v>2688</v>
      </c>
      <c r="C323" s="719"/>
      <c r="D323" s="721" t="s">
        <v>2689</v>
      </c>
      <c r="E323" s="709">
        <v>1817</v>
      </c>
      <c r="F323" s="711">
        <v>829</v>
      </c>
      <c r="G323" s="711">
        <v>988</v>
      </c>
      <c r="H323" s="712">
        <v>766</v>
      </c>
    </row>
    <row r="324" spans="1:8">
      <c r="A324" s="695"/>
      <c r="B324" s="719" t="s">
        <v>2690</v>
      </c>
      <c r="C324" s="719"/>
      <c r="D324" s="721" t="s">
        <v>2691</v>
      </c>
      <c r="E324" s="709">
        <v>845</v>
      </c>
      <c r="F324" s="711">
        <v>409</v>
      </c>
      <c r="G324" s="711">
        <v>436</v>
      </c>
      <c r="H324" s="712">
        <v>369</v>
      </c>
    </row>
    <row r="325" spans="1:8">
      <c r="A325" s="695"/>
      <c r="B325" s="719" t="s">
        <v>2692</v>
      </c>
      <c r="C325" s="719"/>
      <c r="D325" s="721" t="s">
        <v>1825</v>
      </c>
      <c r="E325" s="709">
        <v>937</v>
      </c>
      <c r="F325" s="711">
        <v>464</v>
      </c>
      <c r="G325" s="711">
        <v>473</v>
      </c>
      <c r="H325" s="712">
        <v>348</v>
      </c>
    </row>
    <row r="326" spans="1:8">
      <c r="A326" s="695"/>
      <c r="B326" s="719" t="s">
        <v>1826</v>
      </c>
      <c r="C326" s="719"/>
      <c r="D326" s="721" t="s">
        <v>2693</v>
      </c>
      <c r="E326" s="709">
        <v>1111</v>
      </c>
      <c r="F326" s="711">
        <v>538</v>
      </c>
      <c r="G326" s="711">
        <v>573</v>
      </c>
      <c r="H326" s="712">
        <v>460</v>
      </c>
    </row>
    <row r="327" spans="1:8">
      <c r="A327" s="695"/>
      <c r="B327" s="719" t="s">
        <v>1828</v>
      </c>
      <c r="C327" s="719"/>
      <c r="D327" s="721" t="s">
        <v>2694</v>
      </c>
      <c r="E327" s="709">
        <v>798</v>
      </c>
      <c r="F327" s="711">
        <v>397</v>
      </c>
      <c r="G327" s="711">
        <v>401</v>
      </c>
      <c r="H327" s="712">
        <v>368</v>
      </c>
    </row>
    <row r="328" spans="1:8">
      <c r="A328" s="695"/>
      <c r="B328" s="719" t="s">
        <v>2695</v>
      </c>
      <c r="C328" s="719"/>
      <c r="D328" s="721" t="s">
        <v>2696</v>
      </c>
      <c r="E328" s="709">
        <v>719</v>
      </c>
      <c r="F328" s="711">
        <v>358</v>
      </c>
      <c r="G328" s="711">
        <v>361</v>
      </c>
      <c r="H328" s="712">
        <v>323</v>
      </c>
    </row>
    <row r="329" spans="1:8">
      <c r="A329" s="695"/>
      <c r="B329" s="719" t="s">
        <v>1832</v>
      </c>
      <c r="C329" s="719"/>
      <c r="D329" s="721" t="s">
        <v>2697</v>
      </c>
      <c r="E329" s="709">
        <v>802</v>
      </c>
      <c r="F329" s="711">
        <v>383</v>
      </c>
      <c r="G329" s="711">
        <v>419</v>
      </c>
      <c r="H329" s="712">
        <v>364</v>
      </c>
    </row>
    <row r="330" spans="1:8">
      <c r="A330" s="695"/>
      <c r="B330" s="719" t="s">
        <v>1834</v>
      </c>
      <c r="C330" s="719"/>
      <c r="D330" s="721" t="s">
        <v>2698</v>
      </c>
      <c r="E330" s="709">
        <v>726</v>
      </c>
      <c r="F330" s="711">
        <v>369</v>
      </c>
      <c r="G330" s="711">
        <v>357</v>
      </c>
      <c r="H330" s="712">
        <v>355</v>
      </c>
    </row>
    <row r="331" spans="1:8">
      <c r="A331" s="695"/>
      <c r="B331" s="719" t="s">
        <v>1836</v>
      </c>
      <c r="C331" s="719"/>
      <c r="D331" s="721" t="s">
        <v>1837</v>
      </c>
      <c r="E331" s="709">
        <v>16</v>
      </c>
      <c r="F331" s="711">
        <v>8</v>
      </c>
      <c r="G331" s="711">
        <v>8</v>
      </c>
      <c r="H331" s="712">
        <v>5</v>
      </c>
    </row>
    <row r="332" spans="1:8">
      <c r="A332" s="695"/>
      <c r="B332" s="719" t="s">
        <v>2699</v>
      </c>
      <c r="C332" s="719"/>
      <c r="D332" s="721" t="s">
        <v>2700</v>
      </c>
      <c r="E332" s="709">
        <v>891</v>
      </c>
      <c r="F332" s="711">
        <v>432</v>
      </c>
      <c r="G332" s="711">
        <v>459</v>
      </c>
      <c r="H332" s="712">
        <v>360</v>
      </c>
    </row>
    <row r="333" spans="1:8">
      <c r="A333" s="695"/>
      <c r="B333" s="719" t="s">
        <v>2701</v>
      </c>
      <c r="C333" s="719"/>
      <c r="D333" s="721" t="s">
        <v>2702</v>
      </c>
      <c r="E333" s="709">
        <v>2047</v>
      </c>
      <c r="F333" s="711">
        <v>1031</v>
      </c>
      <c r="G333" s="711">
        <v>1016</v>
      </c>
      <c r="H333" s="712">
        <v>865</v>
      </c>
    </row>
    <row r="334" spans="1:8">
      <c r="A334" s="695"/>
      <c r="B334" s="719" t="s">
        <v>2703</v>
      </c>
      <c r="C334" s="719"/>
      <c r="D334" s="721" t="s">
        <v>2704</v>
      </c>
      <c r="E334" s="709">
        <v>1324</v>
      </c>
      <c r="F334" s="711">
        <v>671</v>
      </c>
      <c r="G334" s="711">
        <v>653</v>
      </c>
      <c r="H334" s="712">
        <v>571</v>
      </c>
    </row>
    <row r="335" spans="1:8">
      <c r="A335" s="695"/>
      <c r="B335" s="719" t="s">
        <v>2705</v>
      </c>
      <c r="C335" s="719"/>
      <c r="D335" s="721" t="s">
        <v>2706</v>
      </c>
      <c r="E335" s="709">
        <v>1133</v>
      </c>
      <c r="F335" s="711">
        <v>582</v>
      </c>
      <c r="G335" s="711">
        <v>551</v>
      </c>
      <c r="H335" s="712">
        <v>486</v>
      </c>
    </row>
    <row r="336" spans="1:8">
      <c r="A336" s="695"/>
      <c r="B336" s="719" t="s">
        <v>2707</v>
      </c>
      <c r="C336" s="719"/>
      <c r="D336" s="721" t="s">
        <v>2708</v>
      </c>
      <c r="E336" s="709">
        <v>1488</v>
      </c>
      <c r="F336" s="711">
        <v>739</v>
      </c>
      <c r="G336" s="711">
        <v>749</v>
      </c>
      <c r="H336" s="712">
        <v>634</v>
      </c>
    </row>
    <row r="337" spans="1:8">
      <c r="A337" s="695"/>
      <c r="B337" s="719" t="s">
        <v>1848</v>
      </c>
      <c r="C337" s="719"/>
      <c r="D337" s="721" t="s">
        <v>2709</v>
      </c>
      <c r="E337" s="709">
        <v>1200</v>
      </c>
      <c r="F337" s="711">
        <v>610</v>
      </c>
      <c r="G337" s="711">
        <v>590</v>
      </c>
      <c r="H337" s="712">
        <v>538</v>
      </c>
    </row>
    <row r="338" spans="1:8">
      <c r="A338" s="695"/>
      <c r="B338" s="719" t="s">
        <v>1850</v>
      </c>
      <c r="C338" s="719"/>
      <c r="D338" s="721" t="s">
        <v>1851</v>
      </c>
      <c r="E338" s="709">
        <v>415</v>
      </c>
      <c r="F338" s="711">
        <v>208</v>
      </c>
      <c r="G338" s="711">
        <v>207</v>
      </c>
      <c r="H338" s="712">
        <v>191</v>
      </c>
    </row>
    <row r="339" spans="1:8">
      <c r="A339" s="695"/>
      <c r="B339" s="719" t="s">
        <v>1852</v>
      </c>
      <c r="C339" s="719"/>
      <c r="D339" s="721" t="s">
        <v>2710</v>
      </c>
      <c r="E339" s="709">
        <v>1679</v>
      </c>
      <c r="F339" s="711">
        <v>887</v>
      </c>
      <c r="G339" s="711">
        <v>792</v>
      </c>
      <c r="H339" s="712">
        <v>850</v>
      </c>
    </row>
    <row r="340" spans="1:8">
      <c r="A340" s="695"/>
      <c r="B340" s="719" t="s">
        <v>2711</v>
      </c>
      <c r="C340" s="719"/>
      <c r="D340" s="721" t="s">
        <v>1855</v>
      </c>
      <c r="E340" s="709" t="s">
        <v>2712</v>
      </c>
      <c r="F340" s="711" t="s">
        <v>148</v>
      </c>
      <c r="G340" s="711" t="s">
        <v>148</v>
      </c>
      <c r="H340" s="712" t="s">
        <v>148</v>
      </c>
    </row>
    <row r="341" spans="1:8">
      <c r="A341" s="695"/>
      <c r="B341" s="719" t="s">
        <v>2713</v>
      </c>
      <c r="C341" s="719"/>
      <c r="D341" s="721" t="s">
        <v>2714</v>
      </c>
      <c r="E341" s="709">
        <v>836</v>
      </c>
      <c r="F341" s="711">
        <v>412</v>
      </c>
      <c r="G341" s="711">
        <v>424</v>
      </c>
      <c r="H341" s="712">
        <v>335</v>
      </c>
    </row>
    <row r="342" spans="1:8">
      <c r="A342" s="695"/>
      <c r="B342" s="719" t="s">
        <v>1859</v>
      </c>
      <c r="C342" s="719"/>
      <c r="D342" s="721" t="s">
        <v>2715</v>
      </c>
      <c r="E342" s="709">
        <v>924</v>
      </c>
      <c r="F342" s="711">
        <v>448</v>
      </c>
      <c r="G342" s="711">
        <v>476</v>
      </c>
      <c r="H342" s="712">
        <v>343</v>
      </c>
    </row>
    <row r="343" spans="1:8">
      <c r="A343" s="695"/>
      <c r="B343" s="719" t="s">
        <v>2716</v>
      </c>
      <c r="C343" s="719"/>
      <c r="D343" s="721" t="s">
        <v>2717</v>
      </c>
      <c r="E343" s="709">
        <v>771</v>
      </c>
      <c r="F343" s="711">
        <v>394</v>
      </c>
      <c r="G343" s="711">
        <v>377</v>
      </c>
      <c r="H343" s="712">
        <v>348</v>
      </c>
    </row>
    <row r="344" spans="1:8">
      <c r="A344" s="695"/>
      <c r="B344" s="719" t="s">
        <v>2718</v>
      </c>
      <c r="C344" s="719"/>
      <c r="D344" s="721" t="s">
        <v>2719</v>
      </c>
      <c r="E344" s="709">
        <v>794</v>
      </c>
      <c r="F344" s="711">
        <v>371</v>
      </c>
      <c r="G344" s="711">
        <v>423</v>
      </c>
      <c r="H344" s="712">
        <v>330</v>
      </c>
    </row>
    <row r="345" spans="1:8">
      <c r="A345" s="695"/>
      <c r="B345" s="719" t="s">
        <v>1865</v>
      </c>
      <c r="C345" s="719"/>
      <c r="D345" s="721" t="s">
        <v>2720</v>
      </c>
      <c r="E345" s="709">
        <v>983</v>
      </c>
      <c r="F345" s="711">
        <v>489</v>
      </c>
      <c r="G345" s="711">
        <v>494</v>
      </c>
      <c r="H345" s="712">
        <v>406</v>
      </c>
    </row>
    <row r="346" spans="1:8">
      <c r="A346" s="695"/>
      <c r="B346" s="719" t="s">
        <v>1867</v>
      </c>
      <c r="C346" s="719"/>
      <c r="D346" s="721" t="s">
        <v>2721</v>
      </c>
      <c r="E346" s="709">
        <v>850</v>
      </c>
      <c r="F346" s="711">
        <v>435</v>
      </c>
      <c r="G346" s="711">
        <v>415</v>
      </c>
      <c r="H346" s="712">
        <v>353</v>
      </c>
    </row>
    <row r="347" spans="1:8">
      <c r="A347" s="695"/>
      <c r="B347" s="719" t="s">
        <v>1869</v>
      </c>
      <c r="C347" s="719"/>
      <c r="D347" s="721" t="s">
        <v>1870</v>
      </c>
      <c r="E347" s="709" t="s">
        <v>295</v>
      </c>
      <c r="F347" s="711" t="s">
        <v>4</v>
      </c>
      <c r="G347" s="711" t="s">
        <v>4</v>
      </c>
      <c r="H347" s="712" t="s">
        <v>4</v>
      </c>
    </row>
    <row r="348" spans="1:8">
      <c r="A348" s="695"/>
      <c r="B348" s="719" t="s">
        <v>1872</v>
      </c>
      <c r="C348" s="719"/>
      <c r="D348" s="721" t="s">
        <v>2722</v>
      </c>
      <c r="E348" s="709">
        <v>235</v>
      </c>
      <c r="F348" s="711">
        <v>111</v>
      </c>
      <c r="G348" s="711">
        <v>124</v>
      </c>
      <c r="H348" s="712">
        <v>98</v>
      </c>
    </row>
    <row r="349" spans="1:8">
      <c r="A349" s="695"/>
      <c r="B349" s="719" t="s">
        <v>1874</v>
      </c>
      <c r="C349" s="719"/>
      <c r="D349" s="721" t="s">
        <v>1875</v>
      </c>
      <c r="E349" s="709" t="s">
        <v>1876</v>
      </c>
      <c r="F349" s="711" t="s">
        <v>4</v>
      </c>
      <c r="G349" s="711" t="s">
        <v>4</v>
      </c>
      <c r="H349" s="712" t="s">
        <v>4</v>
      </c>
    </row>
    <row r="350" spans="1:8">
      <c r="A350" s="695"/>
      <c r="B350" s="719" t="s">
        <v>2723</v>
      </c>
      <c r="C350" s="719"/>
      <c r="D350" s="721" t="s">
        <v>2724</v>
      </c>
      <c r="E350" s="709">
        <v>867</v>
      </c>
      <c r="F350" s="711">
        <v>431</v>
      </c>
      <c r="G350" s="711">
        <v>436</v>
      </c>
      <c r="H350" s="712">
        <v>428</v>
      </c>
    </row>
    <row r="351" spans="1:8">
      <c r="A351" s="695"/>
      <c r="B351" s="719" t="s">
        <v>2725</v>
      </c>
      <c r="C351" s="719"/>
      <c r="D351" s="721" t="s">
        <v>2726</v>
      </c>
      <c r="E351" s="709">
        <v>662</v>
      </c>
      <c r="F351" s="711">
        <v>333</v>
      </c>
      <c r="G351" s="711">
        <v>329</v>
      </c>
      <c r="H351" s="712">
        <v>291</v>
      </c>
    </row>
    <row r="352" spans="1:8">
      <c r="A352" s="695"/>
      <c r="B352" s="719" t="s">
        <v>2727</v>
      </c>
      <c r="C352" s="719"/>
      <c r="D352" s="721" t="s">
        <v>2728</v>
      </c>
      <c r="E352" s="709">
        <v>801</v>
      </c>
      <c r="F352" s="711">
        <v>391</v>
      </c>
      <c r="G352" s="711">
        <v>410</v>
      </c>
      <c r="H352" s="712">
        <v>379</v>
      </c>
    </row>
    <row r="353" spans="1:8">
      <c r="A353" s="695"/>
      <c r="B353" s="719" t="s">
        <v>2729</v>
      </c>
      <c r="C353" s="719"/>
      <c r="D353" s="721" t="s">
        <v>2730</v>
      </c>
      <c r="E353" s="709">
        <v>964</v>
      </c>
      <c r="F353" s="711">
        <v>464</v>
      </c>
      <c r="G353" s="711">
        <v>500</v>
      </c>
      <c r="H353" s="712">
        <v>449</v>
      </c>
    </row>
    <row r="354" spans="1:8">
      <c r="A354" s="694"/>
      <c r="B354" s="719" t="s">
        <v>2731</v>
      </c>
      <c r="C354" s="719"/>
      <c r="D354" s="721" t="s">
        <v>2732</v>
      </c>
      <c r="E354" s="709">
        <v>836</v>
      </c>
      <c r="F354" s="711">
        <v>408</v>
      </c>
      <c r="G354" s="711">
        <v>428</v>
      </c>
      <c r="H354" s="712">
        <v>384</v>
      </c>
    </row>
    <row r="355" spans="1:8">
      <c r="A355" s="694"/>
      <c r="B355" s="719" t="s">
        <v>2733</v>
      </c>
      <c r="C355" s="719"/>
      <c r="D355" s="721" t="s">
        <v>2734</v>
      </c>
      <c r="E355" s="709">
        <v>24</v>
      </c>
      <c r="F355" s="711">
        <v>10</v>
      </c>
      <c r="G355" s="711">
        <v>14</v>
      </c>
      <c r="H355" s="712">
        <v>9</v>
      </c>
    </row>
    <row r="356" spans="1:8">
      <c r="A356" s="694"/>
      <c r="B356" s="719" t="s">
        <v>2735</v>
      </c>
      <c r="C356" s="719"/>
      <c r="D356" s="721" t="s">
        <v>2736</v>
      </c>
      <c r="E356" s="709">
        <v>30</v>
      </c>
      <c r="F356" s="711">
        <v>16</v>
      </c>
      <c r="G356" s="711">
        <v>14</v>
      </c>
      <c r="H356" s="712">
        <v>17</v>
      </c>
    </row>
    <row r="357" spans="1:8">
      <c r="A357" s="694"/>
      <c r="B357" s="719" t="s">
        <v>1891</v>
      </c>
      <c r="C357" s="719"/>
      <c r="D357" s="721" t="s">
        <v>2737</v>
      </c>
      <c r="E357" s="709">
        <v>103</v>
      </c>
      <c r="F357" s="711">
        <v>57</v>
      </c>
      <c r="G357" s="711">
        <v>46</v>
      </c>
      <c r="H357" s="712">
        <v>36</v>
      </c>
    </row>
    <row r="358" spans="1:8">
      <c r="A358" s="694"/>
      <c r="B358" s="719" t="s">
        <v>2738</v>
      </c>
      <c r="C358" s="719"/>
      <c r="D358" s="721" t="s">
        <v>1894</v>
      </c>
      <c r="E358" s="709">
        <v>1524</v>
      </c>
      <c r="F358" s="711">
        <v>765</v>
      </c>
      <c r="G358" s="711">
        <v>759</v>
      </c>
      <c r="H358" s="712">
        <v>702</v>
      </c>
    </row>
    <row r="359" spans="1:8">
      <c r="A359" s="694"/>
      <c r="B359" s="719" t="s">
        <v>2739</v>
      </c>
      <c r="C359" s="719"/>
      <c r="D359" s="721" t="s">
        <v>1896</v>
      </c>
      <c r="E359" s="709">
        <v>180</v>
      </c>
      <c r="F359" s="711">
        <v>92</v>
      </c>
      <c r="G359" s="711">
        <v>88</v>
      </c>
      <c r="H359" s="712">
        <v>72</v>
      </c>
    </row>
    <row r="360" spans="1:8">
      <c r="A360" s="697"/>
      <c r="B360" s="719" t="s">
        <v>2741</v>
      </c>
      <c r="C360" s="719"/>
      <c r="D360" s="721" t="s">
        <v>1898</v>
      </c>
      <c r="E360" s="709">
        <v>737</v>
      </c>
      <c r="F360" s="713">
        <v>340</v>
      </c>
      <c r="G360" s="713">
        <v>397</v>
      </c>
      <c r="H360" s="714">
        <v>293</v>
      </c>
    </row>
    <row r="361" spans="1:8">
      <c r="A361" s="697"/>
      <c r="B361" s="719" t="s">
        <v>1899</v>
      </c>
      <c r="C361" s="719"/>
      <c r="D361" s="721" t="s">
        <v>1900</v>
      </c>
      <c r="E361" s="709" t="s">
        <v>1111</v>
      </c>
      <c r="F361" s="710" t="s">
        <v>4</v>
      </c>
      <c r="G361" s="710" t="s">
        <v>4</v>
      </c>
      <c r="H361" s="715" t="s">
        <v>4</v>
      </c>
    </row>
    <row r="362" spans="1:8">
      <c r="A362" s="697"/>
      <c r="B362" s="719" t="s">
        <v>1902</v>
      </c>
      <c r="C362" s="719"/>
      <c r="D362" s="721" t="s">
        <v>1903</v>
      </c>
      <c r="E362" s="717">
        <v>17</v>
      </c>
      <c r="F362" s="711">
        <v>10</v>
      </c>
      <c r="G362" s="711">
        <v>7</v>
      </c>
      <c r="H362" s="712">
        <v>5</v>
      </c>
    </row>
    <row r="363" spans="1:8">
      <c r="A363" s="694"/>
      <c r="B363" s="719" t="s">
        <v>1904</v>
      </c>
      <c r="C363" s="719"/>
      <c r="D363" s="721" t="s">
        <v>1905</v>
      </c>
      <c r="E363" s="717">
        <v>25</v>
      </c>
      <c r="F363" s="711">
        <v>12</v>
      </c>
      <c r="G363" s="711">
        <v>13</v>
      </c>
      <c r="H363" s="712">
        <v>11</v>
      </c>
    </row>
    <row r="364" spans="1:8">
      <c r="A364" s="694"/>
      <c r="B364" s="719" t="s">
        <v>1906</v>
      </c>
      <c r="C364" s="719"/>
      <c r="D364" s="721" t="s">
        <v>1907</v>
      </c>
      <c r="E364" s="717">
        <v>894</v>
      </c>
      <c r="F364" s="711">
        <v>436</v>
      </c>
      <c r="G364" s="711">
        <v>458</v>
      </c>
      <c r="H364" s="712">
        <v>395</v>
      </c>
    </row>
    <row r="365" spans="1:8">
      <c r="A365" s="695"/>
      <c r="B365" s="719" t="s">
        <v>1908</v>
      </c>
      <c r="C365" s="719"/>
      <c r="D365" s="721" t="s">
        <v>1909</v>
      </c>
      <c r="E365" s="717" t="s">
        <v>1111</v>
      </c>
      <c r="F365" s="711" t="s">
        <v>4</v>
      </c>
      <c r="G365" s="711" t="s">
        <v>4</v>
      </c>
      <c r="H365" s="712" t="s">
        <v>4</v>
      </c>
    </row>
    <row r="366" spans="1:8">
      <c r="A366" s="694"/>
      <c r="B366" s="719" t="s">
        <v>1911</v>
      </c>
      <c r="C366" s="719"/>
      <c r="D366" s="721" t="s">
        <v>1912</v>
      </c>
      <c r="E366" s="717">
        <v>5307</v>
      </c>
      <c r="F366" s="711">
        <v>2602</v>
      </c>
      <c r="G366" s="711">
        <v>2705</v>
      </c>
      <c r="H366" s="712">
        <v>2193</v>
      </c>
    </row>
    <row r="367" spans="1:8">
      <c r="A367" s="694"/>
      <c r="B367" s="719" t="s">
        <v>1913</v>
      </c>
      <c r="C367" s="719"/>
      <c r="D367" s="721" t="s">
        <v>1914</v>
      </c>
      <c r="E367" s="717">
        <v>2504</v>
      </c>
      <c r="F367" s="711">
        <v>1236</v>
      </c>
      <c r="G367" s="711">
        <v>1268</v>
      </c>
      <c r="H367" s="712">
        <v>1008</v>
      </c>
    </row>
    <row r="368" spans="1:8">
      <c r="A368" s="694"/>
      <c r="B368" s="719" t="s">
        <v>1915</v>
      </c>
      <c r="C368" s="719"/>
      <c r="D368" s="721" t="s">
        <v>1916</v>
      </c>
      <c r="E368" s="717">
        <v>1741</v>
      </c>
      <c r="F368" s="711">
        <v>867</v>
      </c>
      <c r="G368" s="711">
        <v>874</v>
      </c>
      <c r="H368" s="712">
        <v>808</v>
      </c>
    </row>
    <row r="369" spans="1:8">
      <c r="A369" s="694"/>
      <c r="B369" s="719" t="s">
        <v>1917</v>
      </c>
      <c r="C369" s="719"/>
      <c r="D369" s="721" t="s">
        <v>1918</v>
      </c>
      <c r="E369" s="717">
        <v>3471</v>
      </c>
      <c r="F369" s="711">
        <v>1705</v>
      </c>
      <c r="G369" s="711">
        <v>1766</v>
      </c>
      <c r="H369" s="712">
        <v>1549</v>
      </c>
    </row>
    <row r="370" spans="1:8">
      <c r="A370" s="695"/>
      <c r="B370" s="719" t="s">
        <v>1919</v>
      </c>
      <c r="C370" s="719"/>
      <c r="D370" s="721" t="s">
        <v>1920</v>
      </c>
      <c r="E370" s="717">
        <v>1786</v>
      </c>
      <c r="F370" s="711">
        <v>878</v>
      </c>
      <c r="G370" s="711">
        <v>908</v>
      </c>
      <c r="H370" s="712">
        <v>781</v>
      </c>
    </row>
    <row r="371" spans="1:8">
      <c r="A371" s="695"/>
      <c r="B371" s="719" t="s">
        <v>1921</v>
      </c>
      <c r="C371" s="719"/>
      <c r="D371" s="721" t="s">
        <v>1922</v>
      </c>
      <c r="E371" s="717">
        <v>2601</v>
      </c>
      <c r="F371" s="711">
        <v>1321</v>
      </c>
      <c r="G371" s="711">
        <v>1280</v>
      </c>
      <c r="H371" s="712">
        <v>1184</v>
      </c>
    </row>
    <row r="372" spans="1:8">
      <c r="A372" s="694"/>
      <c r="B372" s="719" t="s">
        <v>1923</v>
      </c>
      <c r="C372" s="719"/>
      <c r="D372" s="721" t="s">
        <v>1924</v>
      </c>
      <c r="E372" s="717">
        <v>1126</v>
      </c>
      <c r="F372" s="711">
        <v>566</v>
      </c>
      <c r="G372" s="711">
        <v>560</v>
      </c>
      <c r="H372" s="712">
        <v>488</v>
      </c>
    </row>
    <row r="373" spans="1:8">
      <c r="A373" s="694"/>
      <c r="B373" s="719" t="s">
        <v>1925</v>
      </c>
      <c r="C373" s="719"/>
      <c r="D373" s="721" t="s">
        <v>1926</v>
      </c>
      <c r="E373" s="717">
        <v>1204</v>
      </c>
      <c r="F373" s="711">
        <v>573</v>
      </c>
      <c r="G373" s="711">
        <v>631</v>
      </c>
      <c r="H373" s="712">
        <v>607</v>
      </c>
    </row>
    <row r="374" spans="1:8">
      <c r="A374" s="694"/>
      <c r="B374" s="719" t="s">
        <v>1927</v>
      </c>
      <c r="C374" s="719"/>
      <c r="D374" s="721" t="s">
        <v>1928</v>
      </c>
      <c r="E374" s="717">
        <v>1108</v>
      </c>
      <c r="F374" s="711">
        <v>525</v>
      </c>
      <c r="G374" s="711">
        <v>583</v>
      </c>
      <c r="H374" s="712">
        <v>491</v>
      </c>
    </row>
    <row r="375" spans="1:8">
      <c r="A375" s="694"/>
      <c r="B375" s="719" t="s">
        <v>1929</v>
      </c>
      <c r="C375" s="719"/>
      <c r="D375" s="721" t="s">
        <v>1930</v>
      </c>
      <c r="E375" s="717">
        <v>954</v>
      </c>
      <c r="F375" s="711">
        <v>460</v>
      </c>
      <c r="G375" s="711">
        <v>494</v>
      </c>
      <c r="H375" s="712">
        <v>395</v>
      </c>
    </row>
    <row r="376" spans="1:8">
      <c r="A376" s="694"/>
      <c r="B376" s="719" t="s">
        <v>1931</v>
      </c>
      <c r="C376" s="719"/>
      <c r="D376" s="721" t="s">
        <v>1932</v>
      </c>
      <c r="E376" s="717">
        <v>895</v>
      </c>
      <c r="F376" s="711">
        <v>449</v>
      </c>
      <c r="G376" s="711">
        <v>446</v>
      </c>
      <c r="H376" s="712">
        <v>390</v>
      </c>
    </row>
    <row r="377" spans="1:8">
      <c r="A377" s="694"/>
      <c r="B377" s="719" t="s">
        <v>1933</v>
      </c>
      <c r="C377" s="719"/>
      <c r="D377" s="721" t="s">
        <v>1934</v>
      </c>
      <c r="E377" s="717">
        <v>966</v>
      </c>
      <c r="F377" s="711">
        <v>467</v>
      </c>
      <c r="G377" s="711">
        <v>499</v>
      </c>
      <c r="H377" s="712">
        <v>409</v>
      </c>
    </row>
    <row r="378" spans="1:8">
      <c r="A378" s="694"/>
      <c r="B378" s="719" t="s">
        <v>1935</v>
      </c>
      <c r="C378" s="719"/>
      <c r="D378" s="721" t="s">
        <v>1936</v>
      </c>
      <c r="E378" s="717">
        <v>558</v>
      </c>
      <c r="F378" s="711">
        <v>259</v>
      </c>
      <c r="G378" s="711">
        <v>299</v>
      </c>
      <c r="H378" s="712">
        <v>223</v>
      </c>
    </row>
    <row r="379" spans="1:8">
      <c r="A379" s="694"/>
      <c r="B379" s="719" t="s">
        <v>1937</v>
      </c>
      <c r="C379" s="719"/>
      <c r="D379" s="721" t="s">
        <v>1938</v>
      </c>
      <c r="E379" s="717">
        <v>543</v>
      </c>
      <c r="F379" s="711">
        <v>299</v>
      </c>
      <c r="G379" s="711">
        <v>244</v>
      </c>
      <c r="H379" s="712">
        <v>275</v>
      </c>
    </row>
    <row r="380" spans="1:8">
      <c r="A380" s="694"/>
      <c r="B380" s="719" t="s">
        <v>1939</v>
      </c>
      <c r="C380" s="719"/>
      <c r="D380" s="721" t="s">
        <v>1940</v>
      </c>
      <c r="E380" s="717">
        <v>1306</v>
      </c>
      <c r="F380" s="711">
        <v>641</v>
      </c>
      <c r="G380" s="711">
        <v>665</v>
      </c>
      <c r="H380" s="712">
        <v>543</v>
      </c>
    </row>
    <row r="381" spans="1:8">
      <c r="A381" s="694"/>
      <c r="B381" s="719" t="s">
        <v>1941</v>
      </c>
      <c r="C381" s="719"/>
      <c r="D381" s="721" t="s">
        <v>1942</v>
      </c>
      <c r="E381" s="717">
        <v>121</v>
      </c>
      <c r="F381" s="711">
        <v>56</v>
      </c>
      <c r="G381" s="711">
        <v>65</v>
      </c>
      <c r="H381" s="712">
        <v>50</v>
      </c>
    </row>
    <row r="382" spans="1:8">
      <c r="A382" s="694"/>
      <c r="B382" s="719" t="s">
        <v>1943</v>
      </c>
      <c r="C382" s="719"/>
      <c r="D382" s="721" t="s">
        <v>2740</v>
      </c>
      <c r="E382" s="717">
        <v>773</v>
      </c>
      <c r="F382" s="713">
        <v>374</v>
      </c>
      <c r="G382" s="713">
        <v>399</v>
      </c>
      <c r="H382" s="714">
        <v>335</v>
      </c>
    </row>
    <row r="383" spans="1:8">
      <c r="A383" s="706"/>
      <c r="B383" s="706"/>
      <c r="C383" s="706"/>
      <c r="D383" s="706"/>
      <c r="E383" s="707"/>
      <c r="F383" s="706"/>
      <c r="G383" s="706"/>
      <c r="H383" s="706"/>
    </row>
    <row r="384" spans="1:8">
      <c r="A384" s="696" t="s">
        <v>2536</v>
      </c>
      <c r="H384" s="705" t="s">
        <v>2851</v>
      </c>
    </row>
    <row r="385" spans="1:8">
      <c r="A385" s="696"/>
      <c r="H385" s="705"/>
    </row>
  </sheetData>
  <mergeCells count="1">
    <mergeCell ref="A6:B6"/>
  </mergeCells>
  <phoneticPr fontId="1"/>
  <pageMargins left="0.70866141732283472" right="0.70866141732283472" top="0.74803149606299213" bottom="0.74803149606299213" header="0.31496062992125984" footer="0.31496062992125984"/>
  <pageSetup paperSize="9" scale="88" fitToWidth="3" fitToHeight="15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workbookViewId="0"/>
  </sheetViews>
  <sheetFormatPr defaultRowHeight="13.5"/>
  <cols>
    <col min="2" max="2" width="1.625" customWidth="1"/>
    <col min="3" max="3" width="3" customWidth="1"/>
    <col min="4" max="4" width="25.25" customWidth="1"/>
    <col min="5" max="5" width="1.625" customWidth="1"/>
  </cols>
  <sheetData>
    <row r="1" spans="1:10">
      <c r="A1" t="s">
        <v>227</v>
      </c>
    </row>
    <row r="3" spans="1:10" ht="24">
      <c r="A3" s="49" t="s">
        <v>56</v>
      </c>
    </row>
    <row r="5" spans="1:10" ht="14.25">
      <c r="A5" s="1" t="s">
        <v>40</v>
      </c>
      <c r="B5" s="2"/>
      <c r="C5" s="3"/>
      <c r="D5" s="2"/>
      <c r="E5" s="2"/>
      <c r="F5" s="3"/>
      <c r="G5" s="3"/>
      <c r="H5" s="4"/>
      <c r="I5" s="4"/>
      <c r="J5" s="5"/>
    </row>
    <row r="6" spans="1:10" ht="15" thickBot="1">
      <c r="A6" s="6" t="s">
        <v>5</v>
      </c>
      <c r="B6" s="2"/>
      <c r="C6" s="3"/>
      <c r="D6" s="2"/>
      <c r="E6" s="2"/>
      <c r="F6" s="3"/>
      <c r="G6" s="3"/>
      <c r="H6" s="4"/>
      <c r="I6" s="4"/>
      <c r="J6" s="5"/>
    </row>
    <row r="7" spans="1:10" ht="14.25" thickTop="1">
      <c r="A7" s="846" t="s">
        <v>41</v>
      </c>
      <c r="B7" s="846"/>
      <c r="C7" s="846"/>
      <c r="D7" s="846"/>
      <c r="E7" s="846"/>
      <c r="F7" s="7" t="s">
        <v>113</v>
      </c>
      <c r="G7" s="7">
        <v>21</v>
      </c>
      <c r="H7" s="7">
        <v>22</v>
      </c>
      <c r="I7" s="8">
        <v>23</v>
      </c>
      <c r="J7" s="9">
        <v>24</v>
      </c>
    </row>
    <row r="8" spans="1:10">
      <c r="A8" s="10"/>
      <c r="B8" s="11"/>
      <c r="C8" s="12"/>
      <c r="D8" s="13"/>
      <c r="E8" s="14"/>
      <c r="F8" s="15"/>
      <c r="G8" s="15"/>
      <c r="H8" s="15"/>
      <c r="I8" s="16"/>
      <c r="J8" s="17"/>
    </row>
    <row r="9" spans="1:10" ht="13.5" customHeight="1">
      <c r="A9" s="847" t="s">
        <v>7</v>
      </c>
      <c r="B9" s="18"/>
      <c r="C9" s="840" t="s">
        <v>8</v>
      </c>
      <c r="D9" s="840"/>
      <c r="E9" s="19"/>
      <c r="F9" s="20">
        <v>9540</v>
      </c>
      <c r="G9" s="20">
        <v>9516</v>
      </c>
      <c r="H9" s="20">
        <v>9485</v>
      </c>
      <c r="I9" s="21">
        <v>9365</v>
      </c>
      <c r="J9" s="22">
        <v>9378</v>
      </c>
    </row>
    <row r="10" spans="1:10" ht="13.5" customHeight="1">
      <c r="A10" s="847"/>
      <c r="B10" s="18"/>
      <c r="C10" s="840" t="s">
        <v>9</v>
      </c>
      <c r="D10" s="842"/>
      <c r="E10" s="23"/>
      <c r="F10" s="20">
        <v>6331</v>
      </c>
      <c r="G10" s="20">
        <v>6324</v>
      </c>
      <c r="H10" s="20">
        <v>6329</v>
      </c>
      <c r="I10" s="21">
        <v>6255</v>
      </c>
      <c r="J10" s="22">
        <v>6260</v>
      </c>
    </row>
    <row r="11" spans="1:10" ht="13.5" customHeight="1">
      <c r="A11" s="847"/>
      <c r="B11" s="18"/>
      <c r="C11" s="840" t="s">
        <v>10</v>
      </c>
      <c r="D11" s="842"/>
      <c r="E11" s="23"/>
      <c r="F11" s="3">
        <v>542</v>
      </c>
      <c r="G11" s="20">
        <v>572</v>
      </c>
      <c r="H11" s="20">
        <v>601</v>
      </c>
      <c r="I11" s="21">
        <v>612</v>
      </c>
      <c r="J11" s="22">
        <v>641</v>
      </c>
    </row>
    <row r="12" spans="1:10" ht="13.5" customHeight="1">
      <c r="A12" s="847"/>
      <c r="B12" s="18"/>
      <c r="C12" s="840" t="s">
        <v>42</v>
      </c>
      <c r="D12" s="842"/>
      <c r="E12" s="23"/>
      <c r="F12" s="3">
        <v>1</v>
      </c>
      <c r="G12" s="20">
        <v>1</v>
      </c>
      <c r="H12" s="20">
        <v>1</v>
      </c>
      <c r="I12" s="21">
        <v>1</v>
      </c>
      <c r="J12" s="22">
        <v>1</v>
      </c>
    </row>
    <row r="13" spans="1:10" ht="13.5" customHeight="1">
      <c r="A13" s="847"/>
      <c r="B13" s="18"/>
      <c r="C13" s="840" t="s">
        <v>11</v>
      </c>
      <c r="D13" s="842"/>
      <c r="E13" s="23"/>
      <c r="F13" s="3">
        <v>8</v>
      </c>
      <c r="G13" s="20">
        <v>8</v>
      </c>
      <c r="H13" s="20">
        <v>7</v>
      </c>
      <c r="I13" s="21">
        <v>8</v>
      </c>
      <c r="J13" s="22">
        <v>8</v>
      </c>
    </row>
    <row r="14" spans="1:10" ht="13.5" customHeight="1">
      <c r="A14" s="847"/>
      <c r="B14" s="18"/>
      <c r="C14" s="840" t="s">
        <v>12</v>
      </c>
      <c r="D14" s="842"/>
      <c r="E14" s="23"/>
      <c r="F14" s="3">
        <v>307</v>
      </c>
      <c r="G14" s="20">
        <v>310</v>
      </c>
      <c r="H14" s="20">
        <v>316</v>
      </c>
      <c r="I14" s="21">
        <v>304</v>
      </c>
      <c r="J14" s="22">
        <v>309</v>
      </c>
    </row>
    <row r="15" spans="1:10" ht="13.5" customHeight="1">
      <c r="A15" s="847"/>
      <c r="B15" s="18"/>
      <c r="C15" s="840" t="s">
        <v>43</v>
      </c>
      <c r="D15" s="842"/>
      <c r="E15" s="23"/>
      <c r="F15" s="3">
        <v>3</v>
      </c>
      <c r="G15" s="20">
        <v>3</v>
      </c>
      <c r="H15" s="20">
        <v>3</v>
      </c>
      <c r="I15" s="21">
        <v>3</v>
      </c>
      <c r="J15" s="22">
        <v>3</v>
      </c>
    </row>
    <row r="16" spans="1:10" ht="13.5" customHeight="1">
      <c r="A16" s="847"/>
      <c r="B16" s="18"/>
      <c r="C16" s="840" t="s">
        <v>13</v>
      </c>
      <c r="D16" s="842"/>
      <c r="E16" s="23"/>
      <c r="F16" s="3">
        <v>9</v>
      </c>
      <c r="G16" s="20">
        <v>9</v>
      </c>
      <c r="H16" s="20">
        <v>8</v>
      </c>
      <c r="I16" s="21">
        <v>7</v>
      </c>
      <c r="J16" s="22">
        <v>5</v>
      </c>
    </row>
    <row r="17" spans="1:10" ht="13.5" customHeight="1">
      <c r="A17" s="847"/>
      <c r="B17" s="18"/>
      <c r="C17" s="840" t="s">
        <v>44</v>
      </c>
      <c r="D17" s="842"/>
      <c r="E17" s="23"/>
      <c r="F17" s="3">
        <v>37</v>
      </c>
      <c r="G17" s="20">
        <v>33</v>
      </c>
      <c r="H17" s="20">
        <v>35</v>
      </c>
      <c r="I17" s="21">
        <v>31</v>
      </c>
      <c r="J17" s="22">
        <v>30</v>
      </c>
    </row>
    <row r="18" spans="1:10" ht="13.5" customHeight="1">
      <c r="A18" s="847"/>
      <c r="B18" s="18"/>
      <c r="C18" s="840" t="s">
        <v>14</v>
      </c>
      <c r="D18" s="842"/>
      <c r="E18" s="23"/>
      <c r="F18" s="3">
        <v>23</v>
      </c>
      <c r="G18" s="20">
        <v>22</v>
      </c>
      <c r="H18" s="20">
        <v>22</v>
      </c>
      <c r="I18" s="21">
        <v>18</v>
      </c>
      <c r="J18" s="22">
        <v>17</v>
      </c>
    </row>
    <row r="19" spans="1:10" ht="13.5" customHeight="1">
      <c r="A19" s="847"/>
      <c r="B19" s="18"/>
      <c r="C19" s="840" t="s">
        <v>15</v>
      </c>
      <c r="D19" s="842"/>
      <c r="E19" s="23"/>
      <c r="F19" s="3">
        <v>852</v>
      </c>
      <c r="G19" s="20">
        <v>811</v>
      </c>
      <c r="H19" s="20">
        <v>745</v>
      </c>
      <c r="I19" s="21">
        <v>700</v>
      </c>
      <c r="J19" s="22">
        <v>661</v>
      </c>
    </row>
    <row r="20" spans="1:10" ht="13.5" customHeight="1">
      <c r="A20" s="847"/>
      <c r="B20" s="18"/>
      <c r="C20" s="840" t="s">
        <v>16</v>
      </c>
      <c r="D20" s="842"/>
      <c r="E20" s="23"/>
      <c r="F20" s="3">
        <v>3</v>
      </c>
      <c r="G20" s="20">
        <v>3</v>
      </c>
      <c r="H20" s="20">
        <v>3</v>
      </c>
      <c r="I20" s="21">
        <v>3</v>
      </c>
      <c r="J20" s="22">
        <v>3</v>
      </c>
    </row>
    <row r="21" spans="1:10" ht="13.5" customHeight="1">
      <c r="A21" s="847"/>
      <c r="B21" s="18"/>
      <c r="C21" s="840" t="s">
        <v>45</v>
      </c>
      <c r="D21" s="842"/>
      <c r="E21" s="23"/>
      <c r="F21" s="3">
        <v>7</v>
      </c>
      <c r="G21" s="20">
        <v>7</v>
      </c>
      <c r="H21" s="20">
        <v>7</v>
      </c>
      <c r="I21" s="21">
        <v>7</v>
      </c>
      <c r="J21" s="22">
        <v>6</v>
      </c>
    </row>
    <row r="22" spans="1:10" ht="13.5" customHeight="1">
      <c r="A22" s="847"/>
      <c r="B22" s="18"/>
      <c r="C22" s="840" t="s">
        <v>17</v>
      </c>
      <c r="D22" s="842"/>
      <c r="E22" s="23"/>
      <c r="F22" s="3">
        <v>723</v>
      </c>
      <c r="G22" s="20">
        <v>719</v>
      </c>
      <c r="H22" s="20">
        <v>701</v>
      </c>
      <c r="I22" s="21">
        <v>702</v>
      </c>
      <c r="J22" s="22">
        <v>705</v>
      </c>
    </row>
    <row r="23" spans="1:10" ht="13.5" customHeight="1">
      <c r="A23" s="847"/>
      <c r="B23" s="18"/>
      <c r="C23" s="840" t="s">
        <v>46</v>
      </c>
      <c r="D23" s="842"/>
      <c r="E23" s="23"/>
      <c r="F23" s="3">
        <v>29</v>
      </c>
      <c r="G23" s="20">
        <v>31</v>
      </c>
      <c r="H23" s="20">
        <v>31</v>
      </c>
      <c r="I23" s="21">
        <v>33</v>
      </c>
      <c r="J23" s="22">
        <v>33</v>
      </c>
    </row>
    <row r="24" spans="1:10" ht="13.5" customHeight="1">
      <c r="A24" s="847"/>
      <c r="B24" s="18"/>
      <c r="C24" s="840" t="s">
        <v>18</v>
      </c>
      <c r="D24" s="842"/>
      <c r="E24" s="23"/>
      <c r="F24" s="3">
        <v>378</v>
      </c>
      <c r="G24" s="20">
        <v>374</v>
      </c>
      <c r="H24" s="20">
        <v>379</v>
      </c>
      <c r="I24" s="21">
        <v>378</v>
      </c>
      <c r="J24" s="22">
        <v>385</v>
      </c>
    </row>
    <row r="25" spans="1:10" ht="13.5" customHeight="1">
      <c r="A25" s="847"/>
      <c r="B25" s="18"/>
      <c r="C25" s="840" t="s">
        <v>19</v>
      </c>
      <c r="D25" s="842"/>
      <c r="E25" s="23"/>
      <c r="F25" s="3">
        <v>11</v>
      </c>
      <c r="G25" s="20">
        <v>12</v>
      </c>
      <c r="H25" s="20">
        <v>11</v>
      </c>
      <c r="I25" s="21">
        <v>12</v>
      </c>
      <c r="J25" s="22">
        <v>13</v>
      </c>
    </row>
    <row r="26" spans="1:10" ht="13.5" customHeight="1">
      <c r="A26" s="847"/>
      <c r="B26" s="18"/>
      <c r="C26" s="840" t="s">
        <v>20</v>
      </c>
      <c r="D26" s="842"/>
      <c r="E26" s="23"/>
      <c r="F26" s="3">
        <v>1</v>
      </c>
      <c r="G26" s="20">
        <v>1</v>
      </c>
      <c r="H26" s="20">
        <v>1</v>
      </c>
      <c r="I26" s="21">
        <v>1</v>
      </c>
      <c r="J26" s="22">
        <v>1</v>
      </c>
    </row>
    <row r="27" spans="1:10" ht="13.5" customHeight="1">
      <c r="A27" s="847"/>
      <c r="B27" s="18"/>
      <c r="C27" s="840" t="s">
        <v>21</v>
      </c>
      <c r="D27" s="842"/>
      <c r="E27" s="23"/>
      <c r="F27" s="24">
        <v>2</v>
      </c>
      <c r="G27" s="24">
        <v>2</v>
      </c>
      <c r="H27" s="24">
        <v>3</v>
      </c>
      <c r="I27" s="21">
        <v>3</v>
      </c>
      <c r="J27" s="22">
        <v>2</v>
      </c>
    </row>
    <row r="28" spans="1:10" ht="13.5" customHeight="1">
      <c r="A28" s="847"/>
      <c r="B28" s="18"/>
      <c r="C28" s="844" t="s">
        <v>47</v>
      </c>
      <c r="D28" s="842"/>
      <c r="E28" s="23"/>
      <c r="F28" s="24" t="s">
        <v>4</v>
      </c>
      <c r="G28" s="24" t="s">
        <v>4</v>
      </c>
      <c r="H28" s="24" t="s">
        <v>4</v>
      </c>
      <c r="I28" s="21" t="s">
        <v>4</v>
      </c>
      <c r="J28" s="22" t="s">
        <v>48</v>
      </c>
    </row>
    <row r="29" spans="1:10" ht="13.5" customHeight="1">
      <c r="A29" s="847"/>
      <c r="B29" s="18"/>
      <c r="C29" s="840" t="s">
        <v>49</v>
      </c>
      <c r="D29" s="842"/>
      <c r="E29" s="23"/>
      <c r="F29" s="3">
        <v>29</v>
      </c>
      <c r="G29" s="20">
        <v>29</v>
      </c>
      <c r="H29" s="20">
        <v>30</v>
      </c>
      <c r="I29" s="21">
        <v>30</v>
      </c>
      <c r="J29" s="22">
        <v>30</v>
      </c>
    </row>
    <row r="30" spans="1:10" ht="13.5" customHeight="1">
      <c r="A30" s="847"/>
      <c r="B30" s="18"/>
      <c r="C30" s="840" t="s">
        <v>50</v>
      </c>
      <c r="D30" s="842"/>
      <c r="E30" s="23"/>
      <c r="F30" s="3">
        <v>1</v>
      </c>
      <c r="G30" s="20">
        <v>1</v>
      </c>
      <c r="H30" s="20">
        <v>1</v>
      </c>
      <c r="I30" s="21">
        <v>1</v>
      </c>
      <c r="J30" s="22">
        <v>1</v>
      </c>
    </row>
    <row r="31" spans="1:10" ht="13.5" customHeight="1">
      <c r="A31" s="847"/>
      <c r="B31" s="18"/>
      <c r="C31" s="840" t="s">
        <v>51</v>
      </c>
      <c r="D31" s="842"/>
      <c r="E31" s="23"/>
      <c r="F31" s="3">
        <v>10</v>
      </c>
      <c r="G31" s="20">
        <v>10</v>
      </c>
      <c r="H31" s="20">
        <v>10</v>
      </c>
      <c r="I31" s="21">
        <v>11</v>
      </c>
      <c r="J31" s="22">
        <v>11</v>
      </c>
    </row>
    <row r="32" spans="1:10" ht="13.5" customHeight="1">
      <c r="A32" s="847"/>
      <c r="B32" s="18"/>
      <c r="C32" s="840" t="s">
        <v>52</v>
      </c>
      <c r="D32" s="842"/>
      <c r="E32" s="23"/>
      <c r="F32" s="3">
        <v>4</v>
      </c>
      <c r="G32" s="20">
        <v>4</v>
      </c>
      <c r="H32" s="20">
        <v>5</v>
      </c>
      <c r="I32" s="21">
        <v>4</v>
      </c>
      <c r="J32" s="22">
        <v>5</v>
      </c>
    </row>
    <row r="33" spans="1:10" ht="13.5" customHeight="1">
      <c r="A33" s="847"/>
      <c r="B33" s="18"/>
      <c r="C33" s="840" t="s">
        <v>22</v>
      </c>
      <c r="D33" s="842"/>
      <c r="E33" s="23"/>
      <c r="F33" s="3">
        <v>33</v>
      </c>
      <c r="G33" s="20">
        <v>33</v>
      </c>
      <c r="H33" s="20">
        <v>32</v>
      </c>
      <c r="I33" s="21">
        <v>29</v>
      </c>
      <c r="J33" s="22">
        <v>28</v>
      </c>
    </row>
    <row r="34" spans="1:10" ht="13.5" customHeight="1">
      <c r="A34" s="847"/>
      <c r="B34" s="18"/>
      <c r="C34" s="840" t="s">
        <v>23</v>
      </c>
      <c r="D34" s="842"/>
      <c r="E34" s="23"/>
      <c r="F34" s="3">
        <v>2</v>
      </c>
      <c r="G34" s="20">
        <v>2</v>
      </c>
      <c r="H34" s="20">
        <v>2</v>
      </c>
      <c r="I34" s="21">
        <v>2</v>
      </c>
      <c r="J34" s="22">
        <v>2</v>
      </c>
    </row>
    <row r="35" spans="1:10" ht="13.5" customHeight="1">
      <c r="A35" s="847"/>
      <c r="B35" s="18"/>
      <c r="C35" s="840" t="s">
        <v>24</v>
      </c>
      <c r="D35" s="842"/>
      <c r="E35" s="23"/>
      <c r="F35" s="3">
        <v>34</v>
      </c>
      <c r="G35" s="20">
        <v>33</v>
      </c>
      <c r="H35" s="20">
        <v>34</v>
      </c>
      <c r="I35" s="21">
        <v>34</v>
      </c>
      <c r="J35" s="22">
        <v>33</v>
      </c>
    </row>
    <row r="36" spans="1:10" ht="13.5" customHeight="1">
      <c r="A36" s="847"/>
      <c r="B36" s="18"/>
      <c r="C36" s="840" t="s">
        <v>53</v>
      </c>
      <c r="D36" s="845"/>
      <c r="E36" s="23"/>
      <c r="F36" s="3">
        <v>133</v>
      </c>
      <c r="G36" s="20">
        <v>135</v>
      </c>
      <c r="H36" s="20">
        <v>143</v>
      </c>
      <c r="I36" s="21">
        <v>153</v>
      </c>
      <c r="J36" s="22">
        <v>161</v>
      </c>
    </row>
    <row r="37" spans="1:10" ht="13.5" customHeight="1">
      <c r="A37" s="847"/>
      <c r="B37" s="18"/>
      <c r="C37" s="840" t="s">
        <v>25</v>
      </c>
      <c r="D37" s="842"/>
      <c r="E37" s="23"/>
      <c r="F37" s="3">
        <v>8</v>
      </c>
      <c r="G37" s="20">
        <v>8</v>
      </c>
      <c r="H37" s="20">
        <v>7</v>
      </c>
      <c r="I37" s="21">
        <v>7</v>
      </c>
      <c r="J37" s="22">
        <v>7</v>
      </c>
    </row>
    <row r="38" spans="1:10" ht="13.5" customHeight="1">
      <c r="A38" s="847"/>
      <c r="B38" s="18"/>
      <c r="C38" s="840" t="s">
        <v>54</v>
      </c>
      <c r="D38" s="842"/>
      <c r="E38" s="23"/>
      <c r="F38" s="3">
        <v>6</v>
      </c>
      <c r="G38" s="20">
        <v>6</v>
      </c>
      <c r="H38" s="20">
        <v>6</v>
      </c>
      <c r="I38" s="21">
        <v>6</v>
      </c>
      <c r="J38" s="22">
        <v>7</v>
      </c>
    </row>
    <row r="39" spans="1:10" ht="13.5" customHeight="1">
      <c r="A39" s="847"/>
      <c r="B39" s="18"/>
      <c r="C39" s="840" t="s">
        <v>55</v>
      </c>
      <c r="D39" s="842"/>
      <c r="E39" s="23"/>
      <c r="F39" s="3">
        <v>6</v>
      </c>
      <c r="G39" s="20">
        <v>6</v>
      </c>
      <c r="H39" s="20">
        <v>6</v>
      </c>
      <c r="I39" s="21">
        <v>5</v>
      </c>
      <c r="J39" s="22">
        <v>5</v>
      </c>
    </row>
    <row r="40" spans="1:10" ht="13.5" customHeight="1">
      <c r="A40" s="847"/>
      <c r="B40" s="18"/>
      <c r="C40" s="840" t="s">
        <v>26</v>
      </c>
      <c r="D40" s="842"/>
      <c r="E40" s="23"/>
      <c r="F40" s="3">
        <v>7</v>
      </c>
      <c r="G40" s="20">
        <v>7</v>
      </c>
      <c r="H40" s="20">
        <v>6</v>
      </c>
      <c r="I40" s="21">
        <v>5</v>
      </c>
      <c r="J40" s="22">
        <v>5</v>
      </c>
    </row>
    <row r="41" spans="1:10">
      <c r="A41" s="25"/>
      <c r="B41" s="26"/>
      <c r="C41" s="27"/>
      <c r="D41" s="28"/>
      <c r="E41" s="29"/>
      <c r="F41" s="25"/>
      <c r="G41" s="20"/>
      <c r="H41" s="20"/>
      <c r="I41" s="21"/>
      <c r="J41" s="22"/>
    </row>
    <row r="42" spans="1:10">
      <c r="A42" s="3"/>
      <c r="B42" s="30"/>
      <c r="C42" s="31"/>
      <c r="D42" s="32"/>
      <c r="E42" s="33"/>
      <c r="F42" s="3"/>
      <c r="G42" s="34"/>
      <c r="H42" s="34"/>
      <c r="I42" s="35"/>
      <c r="J42" s="36"/>
    </row>
    <row r="43" spans="1:10" ht="13.5" customHeight="1">
      <c r="A43" s="843" t="s">
        <v>27</v>
      </c>
      <c r="B43" s="37"/>
      <c r="C43" s="840" t="s">
        <v>8</v>
      </c>
      <c r="D43" s="840"/>
      <c r="E43" s="19"/>
      <c r="F43" s="20">
        <v>6253</v>
      </c>
      <c r="G43" s="20">
        <v>6248</v>
      </c>
      <c r="H43" s="20">
        <v>6229</v>
      </c>
      <c r="I43" s="50">
        <v>5229</v>
      </c>
      <c r="J43" s="22">
        <v>6228</v>
      </c>
    </row>
    <row r="44" spans="1:10" ht="13.5" customHeight="1">
      <c r="A44" s="843"/>
      <c r="B44" s="37"/>
      <c r="C44" s="840" t="s">
        <v>28</v>
      </c>
      <c r="D44" s="840"/>
      <c r="E44" s="19"/>
      <c r="F44" s="20">
        <v>322</v>
      </c>
      <c r="G44" s="20">
        <v>316</v>
      </c>
      <c r="H44" s="20">
        <v>296</v>
      </c>
      <c r="I44" s="50">
        <v>152</v>
      </c>
      <c r="J44" s="22">
        <v>325</v>
      </c>
    </row>
    <row r="45" spans="1:10">
      <c r="A45" s="843"/>
      <c r="B45" s="37"/>
      <c r="C45" s="38"/>
      <c r="D45" s="39" t="s">
        <v>29</v>
      </c>
      <c r="E45" s="40"/>
      <c r="F45" s="3">
        <v>38</v>
      </c>
      <c r="G45" s="20">
        <v>38</v>
      </c>
      <c r="H45" s="20">
        <v>31</v>
      </c>
      <c r="I45" s="50">
        <v>38</v>
      </c>
      <c r="J45" s="22">
        <v>36</v>
      </c>
    </row>
    <row r="46" spans="1:10">
      <c r="A46" s="843"/>
      <c r="B46" s="37"/>
      <c r="C46" s="3"/>
      <c r="D46" s="39" t="s">
        <v>30</v>
      </c>
      <c r="E46" s="40"/>
      <c r="F46" s="3">
        <v>31</v>
      </c>
      <c r="G46" s="20">
        <v>31</v>
      </c>
      <c r="H46" s="20">
        <v>30</v>
      </c>
      <c r="I46" s="50">
        <v>9</v>
      </c>
      <c r="J46" s="22">
        <v>28</v>
      </c>
    </row>
    <row r="47" spans="1:10">
      <c r="A47" s="843"/>
      <c r="B47" s="37"/>
      <c r="C47" s="3"/>
      <c r="D47" s="39" t="s">
        <v>31</v>
      </c>
      <c r="E47" s="40"/>
      <c r="F47" s="3">
        <v>61</v>
      </c>
      <c r="G47" s="20">
        <v>55</v>
      </c>
      <c r="H47" s="20">
        <v>59</v>
      </c>
      <c r="I47" s="50">
        <v>22</v>
      </c>
      <c r="J47" s="22">
        <v>60</v>
      </c>
    </row>
    <row r="48" spans="1:10">
      <c r="A48" s="843"/>
      <c r="B48" s="37"/>
      <c r="C48" s="3"/>
      <c r="D48" s="39" t="s">
        <v>32</v>
      </c>
      <c r="E48" s="41"/>
      <c r="F48" s="3">
        <v>192</v>
      </c>
      <c r="G48" s="20">
        <v>192</v>
      </c>
      <c r="H48" s="20">
        <v>176</v>
      </c>
      <c r="I48" s="50">
        <v>83</v>
      </c>
      <c r="J48" s="22">
        <v>201</v>
      </c>
    </row>
    <row r="49" spans="1:10" ht="13.5" customHeight="1">
      <c r="A49" s="843"/>
      <c r="B49" s="37"/>
      <c r="C49" s="840" t="s">
        <v>0</v>
      </c>
      <c r="D49" s="840"/>
      <c r="E49" s="19"/>
      <c r="F49" s="3">
        <v>46</v>
      </c>
      <c r="G49" s="20">
        <v>46</v>
      </c>
      <c r="H49" s="20">
        <v>46</v>
      </c>
      <c r="I49" s="50" t="s">
        <v>4</v>
      </c>
      <c r="J49" s="22">
        <v>12</v>
      </c>
    </row>
    <row r="50" spans="1:10" ht="13.5" customHeight="1">
      <c r="A50" s="843"/>
      <c r="B50" s="37"/>
      <c r="C50" s="840" t="s">
        <v>33</v>
      </c>
      <c r="D50" s="840"/>
      <c r="E50" s="19"/>
      <c r="F50" s="3">
        <v>185</v>
      </c>
      <c r="G50" s="20">
        <v>186</v>
      </c>
      <c r="H50" s="20">
        <v>187</v>
      </c>
      <c r="I50" s="50">
        <v>97</v>
      </c>
      <c r="J50" s="22">
        <v>191</v>
      </c>
    </row>
    <row r="51" spans="1:10" ht="13.5" customHeight="1">
      <c r="A51" s="843"/>
      <c r="B51" s="37"/>
      <c r="C51" s="840" t="s">
        <v>1</v>
      </c>
      <c r="D51" s="840"/>
      <c r="E51" s="19"/>
      <c r="F51" s="3">
        <v>530</v>
      </c>
      <c r="G51" s="20">
        <v>530</v>
      </c>
      <c r="H51" s="20">
        <v>530</v>
      </c>
      <c r="I51" s="50">
        <v>489</v>
      </c>
      <c r="J51" s="22">
        <v>530</v>
      </c>
    </row>
    <row r="52" spans="1:10" ht="13.5" customHeight="1">
      <c r="A52" s="843"/>
      <c r="B52" s="37"/>
      <c r="C52" s="840" t="s">
        <v>2</v>
      </c>
      <c r="D52" s="840"/>
      <c r="E52" s="19"/>
      <c r="F52" s="3">
        <v>870</v>
      </c>
      <c r="G52" s="20">
        <v>870</v>
      </c>
      <c r="H52" s="20">
        <v>870</v>
      </c>
      <c r="I52" s="50">
        <v>698</v>
      </c>
      <c r="J52" s="22">
        <v>870</v>
      </c>
    </row>
    <row r="53" spans="1:10" ht="13.5" customHeight="1">
      <c r="A53" s="843"/>
      <c r="B53" s="37"/>
      <c r="C53" s="840" t="s">
        <v>34</v>
      </c>
      <c r="D53" s="840"/>
      <c r="E53" s="19"/>
      <c r="F53" s="20">
        <v>2050</v>
      </c>
      <c r="G53" s="20">
        <v>2050</v>
      </c>
      <c r="H53" s="20">
        <v>2050</v>
      </c>
      <c r="I53" s="50">
        <v>1324</v>
      </c>
      <c r="J53" s="22">
        <v>2050</v>
      </c>
    </row>
    <row r="54" spans="1:10" ht="13.5" customHeight="1">
      <c r="A54" s="843"/>
      <c r="B54" s="37"/>
      <c r="C54" s="840" t="s">
        <v>35</v>
      </c>
      <c r="D54" s="840"/>
      <c r="E54" s="19"/>
      <c r="F54" s="20">
        <v>1100</v>
      </c>
      <c r="G54" s="20">
        <v>1100</v>
      </c>
      <c r="H54" s="20">
        <v>1100</v>
      </c>
      <c r="I54" s="50">
        <v>1659</v>
      </c>
      <c r="J54" s="22">
        <v>1100</v>
      </c>
    </row>
    <row r="55" spans="1:10" ht="13.5" customHeight="1">
      <c r="A55" s="843"/>
      <c r="B55" s="37"/>
      <c r="C55" s="840" t="s">
        <v>36</v>
      </c>
      <c r="D55" s="840"/>
      <c r="E55" s="19"/>
      <c r="F55" s="3">
        <v>890</v>
      </c>
      <c r="G55" s="20">
        <v>890</v>
      </c>
      <c r="H55" s="20">
        <v>890</v>
      </c>
      <c r="I55" s="50">
        <v>323</v>
      </c>
      <c r="J55" s="22">
        <v>890</v>
      </c>
    </row>
    <row r="56" spans="1:10" ht="2.25" customHeight="1">
      <c r="A56" s="843"/>
      <c r="B56" s="37"/>
      <c r="C56" s="39"/>
      <c r="D56" s="39"/>
      <c r="E56" s="19"/>
      <c r="F56" s="3"/>
      <c r="G56" s="20"/>
      <c r="H56" s="20"/>
      <c r="I56" s="50"/>
      <c r="J56" s="22"/>
    </row>
    <row r="57" spans="1:10" ht="22.5" customHeight="1">
      <c r="A57" s="843"/>
      <c r="B57" s="37"/>
      <c r="C57" s="841" t="s">
        <v>37</v>
      </c>
      <c r="D57" s="841"/>
      <c r="E57" s="42"/>
      <c r="F57" s="3">
        <v>260</v>
      </c>
      <c r="G57" s="20">
        <v>260</v>
      </c>
      <c r="H57" s="20">
        <v>260</v>
      </c>
      <c r="I57" s="50">
        <v>335</v>
      </c>
      <c r="J57" s="22">
        <v>260</v>
      </c>
    </row>
    <row r="58" spans="1:10">
      <c r="A58" s="43"/>
      <c r="B58" s="26"/>
      <c r="C58" s="44"/>
      <c r="D58" s="44"/>
      <c r="E58" s="44"/>
      <c r="F58" s="76"/>
      <c r="G58" s="76"/>
      <c r="H58" s="44"/>
      <c r="I58" s="44"/>
      <c r="J58" s="47"/>
    </row>
    <row r="59" spans="1:10">
      <c r="A59" s="3" t="s">
        <v>38</v>
      </c>
      <c r="B59" s="3"/>
      <c r="C59" s="3"/>
      <c r="D59" s="48"/>
      <c r="E59" s="48"/>
      <c r="F59" s="77"/>
      <c r="G59" s="77"/>
      <c r="H59" s="48"/>
      <c r="I59" s="48"/>
      <c r="J59" s="21" t="s">
        <v>39</v>
      </c>
    </row>
    <row r="63" spans="1:10" ht="24" customHeight="1">
      <c r="A63" s="49" t="s">
        <v>3</v>
      </c>
    </row>
    <row r="65" spans="1:10" ht="14.25">
      <c r="A65" s="1" t="s">
        <v>40</v>
      </c>
      <c r="B65" s="2"/>
      <c r="C65" s="3"/>
      <c r="D65" s="2"/>
      <c r="E65" s="2"/>
      <c r="F65" s="3"/>
      <c r="G65" s="3"/>
      <c r="H65" s="4"/>
      <c r="I65" s="4"/>
      <c r="J65" s="5"/>
    </row>
    <row r="66" spans="1:10" ht="15" thickBot="1">
      <c r="A66" s="6" t="s">
        <v>5</v>
      </c>
      <c r="B66" s="2"/>
      <c r="C66" s="3"/>
      <c r="D66" s="2"/>
      <c r="E66" s="2"/>
      <c r="F66" s="3"/>
      <c r="G66" s="3"/>
      <c r="H66" s="4"/>
      <c r="I66" s="4"/>
      <c r="J66" s="5"/>
    </row>
    <row r="67" spans="1:10" ht="14.25" thickTop="1">
      <c r="A67" s="846" t="s">
        <v>41</v>
      </c>
      <c r="B67" s="846"/>
      <c r="C67" s="846"/>
      <c r="D67" s="846"/>
      <c r="E67" s="846"/>
      <c r="F67" s="7" t="s">
        <v>113</v>
      </c>
      <c r="G67" s="7">
        <v>21</v>
      </c>
      <c r="H67" s="7">
        <v>22</v>
      </c>
      <c r="I67" s="8">
        <v>23</v>
      </c>
      <c r="J67" s="9">
        <v>24</v>
      </c>
    </row>
    <row r="68" spans="1:10">
      <c r="A68" s="10"/>
      <c r="B68" s="11"/>
      <c r="C68" s="12"/>
      <c r="D68" s="13"/>
      <c r="E68" s="14"/>
      <c r="F68" s="15"/>
      <c r="G68" s="15"/>
      <c r="H68" s="15"/>
      <c r="I68" s="16"/>
      <c r="J68" s="17"/>
    </row>
    <row r="69" spans="1:10" ht="13.5" customHeight="1">
      <c r="A69" s="847" t="s">
        <v>7</v>
      </c>
      <c r="B69" s="18"/>
      <c r="C69" s="840" t="s">
        <v>8</v>
      </c>
      <c r="D69" s="840"/>
      <c r="E69" s="19"/>
      <c r="F69" s="20">
        <v>9540</v>
      </c>
      <c r="G69" s="20">
        <v>9516</v>
      </c>
      <c r="H69" s="20">
        <v>9485</v>
      </c>
      <c r="I69" s="21">
        <v>9365</v>
      </c>
      <c r="J69" s="22">
        <v>9378</v>
      </c>
    </row>
    <row r="70" spans="1:10" ht="13.5" customHeight="1">
      <c r="A70" s="847"/>
      <c r="B70" s="18"/>
      <c r="C70" s="840" t="s">
        <v>9</v>
      </c>
      <c r="D70" s="842"/>
      <c r="E70" s="23"/>
      <c r="F70" s="20">
        <v>6331</v>
      </c>
      <c r="G70" s="20">
        <v>6324</v>
      </c>
      <c r="H70" s="20">
        <v>6329</v>
      </c>
      <c r="I70" s="21">
        <v>6255</v>
      </c>
      <c r="J70" s="22">
        <v>6260</v>
      </c>
    </row>
    <row r="71" spans="1:10" ht="13.5" customHeight="1">
      <c r="A71" s="847"/>
      <c r="B71" s="18"/>
      <c r="C71" s="840" t="s">
        <v>10</v>
      </c>
      <c r="D71" s="842"/>
      <c r="E71" s="23"/>
      <c r="F71" s="3">
        <v>542</v>
      </c>
      <c r="G71" s="20">
        <v>572</v>
      </c>
      <c r="H71" s="20">
        <v>601</v>
      </c>
      <c r="I71" s="21">
        <v>612</v>
      </c>
      <c r="J71" s="22">
        <v>641</v>
      </c>
    </row>
    <row r="72" spans="1:10" ht="13.5" customHeight="1">
      <c r="A72" s="847"/>
      <c r="B72" s="18"/>
      <c r="C72" s="840" t="s">
        <v>42</v>
      </c>
      <c r="D72" s="842"/>
      <c r="E72" s="23"/>
      <c r="F72" s="3">
        <v>1</v>
      </c>
      <c r="G72" s="20">
        <v>1</v>
      </c>
      <c r="H72" s="20">
        <v>1</v>
      </c>
      <c r="I72" s="21">
        <v>1</v>
      </c>
      <c r="J72" s="22">
        <v>1</v>
      </c>
    </row>
    <row r="73" spans="1:10" ht="13.5" customHeight="1">
      <c r="A73" s="847"/>
      <c r="B73" s="18"/>
      <c r="C73" s="840" t="s">
        <v>11</v>
      </c>
      <c r="D73" s="842"/>
      <c r="E73" s="23"/>
      <c r="F73" s="3">
        <v>8</v>
      </c>
      <c r="G73" s="20">
        <v>8</v>
      </c>
      <c r="H73" s="20">
        <v>7</v>
      </c>
      <c r="I73" s="21">
        <v>8</v>
      </c>
      <c r="J73" s="22">
        <v>8</v>
      </c>
    </row>
    <row r="74" spans="1:10" ht="13.5" customHeight="1">
      <c r="A74" s="847"/>
      <c r="B74" s="18"/>
      <c r="C74" s="840" t="s">
        <v>12</v>
      </c>
      <c r="D74" s="842"/>
      <c r="E74" s="23"/>
      <c r="F74" s="3">
        <v>307</v>
      </c>
      <c r="G74" s="20">
        <v>310</v>
      </c>
      <c r="H74" s="20">
        <v>316</v>
      </c>
      <c r="I74" s="21">
        <v>304</v>
      </c>
      <c r="J74" s="22">
        <v>309</v>
      </c>
    </row>
    <row r="75" spans="1:10" ht="13.5" customHeight="1">
      <c r="A75" s="847"/>
      <c r="B75" s="18"/>
      <c r="C75" s="840" t="s">
        <v>43</v>
      </c>
      <c r="D75" s="842"/>
      <c r="E75" s="23"/>
      <c r="F75" s="3">
        <v>3</v>
      </c>
      <c r="G75" s="20">
        <v>3</v>
      </c>
      <c r="H75" s="20">
        <v>3</v>
      </c>
      <c r="I75" s="21">
        <v>3</v>
      </c>
      <c r="J75" s="22">
        <v>3</v>
      </c>
    </row>
    <row r="76" spans="1:10" ht="13.5" customHeight="1">
      <c r="A76" s="847"/>
      <c r="B76" s="18"/>
      <c r="C76" s="840" t="s">
        <v>13</v>
      </c>
      <c r="D76" s="842"/>
      <c r="E76" s="23"/>
      <c r="F76" s="3">
        <v>9</v>
      </c>
      <c r="G76" s="20">
        <v>9</v>
      </c>
      <c r="H76" s="20">
        <v>8</v>
      </c>
      <c r="I76" s="21">
        <v>7</v>
      </c>
      <c r="J76" s="22">
        <v>5</v>
      </c>
    </row>
    <row r="77" spans="1:10" ht="13.5" customHeight="1">
      <c r="A77" s="847"/>
      <c r="B77" s="18"/>
      <c r="C77" s="840" t="s">
        <v>114</v>
      </c>
      <c r="D77" s="842"/>
      <c r="E77" s="23"/>
      <c r="F77" s="3">
        <v>37</v>
      </c>
      <c r="G77" s="20">
        <v>33</v>
      </c>
      <c r="H77" s="20">
        <v>35</v>
      </c>
      <c r="I77" s="21">
        <v>31</v>
      </c>
      <c r="J77" s="22">
        <v>30</v>
      </c>
    </row>
    <row r="78" spans="1:10" ht="13.5" customHeight="1">
      <c r="A78" s="847"/>
      <c r="B78" s="18"/>
      <c r="C78" s="840" t="s">
        <v>14</v>
      </c>
      <c r="D78" s="842"/>
      <c r="E78" s="23"/>
      <c r="F78" s="3">
        <v>23</v>
      </c>
      <c r="G78" s="20">
        <v>22</v>
      </c>
      <c r="H78" s="20">
        <v>22</v>
      </c>
      <c r="I78" s="21">
        <v>18</v>
      </c>
      <c r="J78" s="22">
        <v>17</v>
      </c>
    </row>
    <row r="79" spans="1:10" ht="13.5" customHeight="1">
      <c r="A79" s="847"/>
      <c r="B79" s="18"/>
      <c r="C79" s="840" t="s">
        <v>15</v>
      </c>
      <c r="D79" s="842"/>
      <c r="E79" s="23"/>
      <c r="F79" s="3">
        <v>852</v>
      </c>
      <c r="G79" s="20">
        <v>811</v>
      </c>
      <c r="H79" s="20">
        <v>745</v>
      </c>
      <c r="I79" s="21">
        <v>700</v>
      </c>
      <c r="J79" s="22">
        <v>661</v>
      </c>
    </row>
    <row r="80" spans="1:10" ht="13.5" customHeight="1">
      <c r="A80" s="847"/>
      <c r="B80" s="18"/>
      <c r="C80" s="840" t="s">
        <v>16</v>
      </c>
      <c r="D80" s="842"/>
      <c r="E80" s="23"/>
      <c r="F80" s="3">
        <v>3</v>
      </c>
      <c r="G80" s="20">
        <v>3</v>
      </c>
      <c r="H80" s="20">
        <v>3</v>
      </c>
      <c r="I80" s="21">
        <v>3</v>
      </c>
      <c r="J80" s="22">
        <v>3</v>
      </c>
    </row>
    <row r="81" spans="1:10" ht="13.5" customHeight="1">
      <c r="A81" s="847"/>
      <c r="B81" s="18"/>
      <c r="C81" s="840" t="s">
        <v>89</v>
      </c>
      <c r="D81" s="842"/>
      <c r="E81" s="23"/>
      <c r="F81" s="3">
        <v>7</v>
      </c>
      <c r="G81" s="20">
        <v>7</v>
      </c>
      <c r="H81" s="20">
        <v>7</v>
      </c>
      <c r="I81" s="21">
        <v>7</v>
      </c>
      <c r="J81" s="22">
        <v>6</v>
      </c>
    </row>
    <row r="82" spans="1:10" ht="13.5" customHeight="1">
      <c r="A82" s="847"/>
      <c r="B82" s="18"/>
      <c r="C82" s="840" t="s">
        <v>17</v>
      </c>
      <c r="D82" s="842"/>
      <c r="E82" s="23"/>
      <c r="F82" s="3">
        <v>723</v>
      </c>
      <c r="G82" s="20">
        <v>719</v>
      </c>
      <c r="H82" s="20">
        <v>701</v>
      </c>
      <c r="I82" s="21">
        <v>702</v>
      </c>
      <c r="J82" s="22">
        <v>705</v>
      </c>
    </row>
    <row r="83" spans="1:10" ht="13.5" customHeight="1">
      <c r="A83" s="847"/>
      <c r="B83" s="18"/>
      <c r="C83" s="840" t="s">
        <v>115</v>
      </c>
      <c r="D83" s="842"/>
      <c r="E83" s="23"/>
      <c r="F83" s="3">
        <v>29</v>
      </c>
      <c r="G83" s="20">
        <v>31</v>
      </c>
      <c r="H83" s="20">
        <v>31</v>
      </c>
      <c r="I83" s="21">
        <v>33</v>
      </c>
      <c r="J83" s="22">
        <v>33</v>
      </c>
    </row>
    <row r="84" spans="1:10" ht="13.5" customHeight="1">
      <c r="A84" s="847"/>
      <c r="B84" s="18"/>
      <c r="C84" s="840" t="s">
        <v>18</v>
      </c>
      <c r="D84" s="842"/>
      <c r="E84" s="23"/>
      <c r="F84" s="3">
        <v>378</v>
      </c>
      <c r="G84" s="20">
        <v>374</v>
      </c>
      <c r="H84" s="20">
        <v>379</v>
      </c>
      <c r="I84" s="21">
        <v>378</v>
      </c>
      <c r="J84" s="22">
        <v>385</v>
      </c>
    </row>
    <row r="85" spans="1:10" ht="13.5" customHeight="1">
      <c r="A85" s="847"/>
      <c r="B85" s="18"/>
      <c r="C85" s="840" t="s">
        <v>19</v>
      </c>
      <c r="D85" s="842"/>
      <c r="E85" s="23"/>
      <c r="F85" s="3">
        <v>11</v>
      </c>
      <c r="G85" s="20">
        <v>12</v>
      </c>
      <c r="H85" s="20">
        <v>11</v>
      </c>
      <c r="I85" s="21">
        <v>12</v>
      </c>
      <c r="J85" s="22">
        <v>13</v>
      </c>
    </row>
    <row r="86" spans="1:10" ht="13.5" customHeight="1">
      <c r="A86" s="847"/>
      <c r="B86" s="18"/>
      <c r="C86" s="840" t="s">
        <v>20</v>
      </c>
      <c r="D86" s="842"/>
      <c r="E86" s="23"/>
      <c r="F86" s="3">
        <v>1</v>
      </c>
      <c r="G86" s="20">
        <v>1</v>
      </c>
      <c r="H86" s="20">
        <v>1</v>
      </c>
      <c r="I86" s="21">
        <v>1</v>
      </c>
      <c r="J86" s="22">
        <v>1</v>
      </c>
    </row>
    <row r="87" spans="1:10" ht="13.5" customHeight="1">
      <c r="A87" s="847"/>
      <c r="B87" s="18"/>
      <c r="C87" s="840" t="s">
        <v>21</v>
      </c>
      <c r="D87" s="842"/>
      <c r="E87" s="23"/>
      <c r="F87" s="24">
        <v>2</v>
      </c>
      <c r="G87" s="24">
        <v>2</v>
      </c>
      <c r="H87" s="24">
        <v>3</v>
      </c>
      <c r="I87" s="21">
        <v>3</v>
      </c>
      <c r="J87" s="22">
        <v>2</v>
      </c>
    </row>
    <row r="88" spans="1:10" ht="13.5" customHeight="1">
      <c r="A88" s="847"/>
      <c r="B88" s="18"/>
      <c r="C88" s="844" t="s">
        <v>116</v>
      </c>
      <c r="D88" s="842"/>
      <c r="E88" s="23"/>
      <c r="F88" s="24" t="s">
        <v>4</v>
      </c>
      <c r="G88" s="24" t="s">
        <v>4</v>
      </c>
      <c r="H88" s="24" t="s">
        <v>4</v>
      </c>
      <c r="I88" s="21" t="s">
        <v>4</v>
      </c>
      <c r="J88" s="22" t="s">
        <v>48</v>
      </c>
    </row>
    <row r="89" spans="1:10" ht="13.5" customHeight="1">
      <c r="A89" s="847"/>
      <c r="B89" s="18"/>
      <c r="C89" s="840" t="s">
        <v>49</v>
      </c>
      <c r="D89" s="842"/>
      <c r="E89" s="23"/>
      <c r="F89" s="3">
        <v>29</v>
      </c>
      <c r="G89" s="20">
        <v>29</v>
      </c>
      <c r="H89" s="20">
        <v>30</v>
      </c>
      <c r="I89" s="21">
        <v>30</v>
      </c>
      <c r="J89" s="22">
        <v>30</v>
      </c>
    </row>
    <row r="90" spans="1:10" ht="13.5" customHeight="1">
      <c r="A90" s="847"/>
      <c r="B90" s="18"/>
      <c r="C90" s="840" t="s">
        <v>50</v>
      </c>
      <c r="D90" s="842"/>
      <c r="E90" s="23"/>
      <c r="F90" s="3">
        <v>1</v>
      </c>
      <c r="G90" s="20">
        <v>1</v>
      </c>
      <c r="H90" s="20">
        <v>1</v>
      </c>
      <c r="I90" s="21">
        <v>1</v>
      </c>
      <c r="J90" s="22">
        <v>1</v>
      </c>
    </row>
    <row r="91" spans="1:10" ht="13.5" customHeight="1">
      <c r="A91" s="847"/>
      <c r="B91" s="18"/>
      <c r="C91" s="840" t="s">
        <v>51</v>
      </c>
      <c r="D91" s="842"/>
      <c r="E91" s="23"/>
      <c r="F91" s="3">
        <v>10</v>
      </c>
      <c r="G91" s="20">
        <v>10</v>
      </c>
      <c r="H91" s="20">
        <v>10</v>
      </c>
      <c r="I91" s="21">
        <v>11</v>
      </c>
      <c r="J91" s="22">
        <v>11</v>
      </c>
    </row>
    <row r="92" spans="1:10" ht="13.5" customHeight="1">
      <c r="A92" s="847"/>
      <c r="B92" s="18"/>
      <c r="C92" s="840" t="s">
        <v>52</v>
      </c>
      <c r="D92" s="842"/>
      <c r="E92" s="23"/>
      <c r="F92" s="3">
        <v>4</v>
      </c>
      <c r="G92" s="20">
        <v>4</v>
      </c>
      <c r="H92" s="20">
        <v>5</v>
      </c>
      <c r="I92" s="21">
        <v>4</v>
      </c>
      <c r="J92" s="22">
        <v>5</v>
      </c>
    </row>
    <row r="93" spans="1:10" ht="13.5" customHeight="1">
      <c r="A93" s="847"/>
      <c r="B93" s="18"/>
      <c r="C93" s="840" t="s">
        <v>22</v>
      </c>
      <c r="D93" s="842"/>
      <c r="E93" s="23"/>
      <c r="F93" s="3">
        <v>33</v>
      </c>
      <c r="G93" s="20">
        <v>33</v>
      </c>
      <c r="H93" s="20">
        <v>32</v>
      </c>
      <c r="I93" s="21">
        <v>29</v>
      </c>
      <c r="J93" s="22">
        <v>28</v>
      </c>
    </row>
    <row r="94" spans="1:10" ht="13.5" customHeight="1">
      <c r="A94" s="847"/>
      <c r="B94" s="18"/>
      <c r="C94" s="840" t="s">
        <v>23</v>
      </c>
      <c r="D94" s="842"/>
      <c r="E94" s="23"/>
      <c r="F94" s="3">
        <v>2</v>
      </c>
      <c r="G94" s="20">
        <v>2</v>
      </c>
      <c r="H94" s="20">
        <v>2</v>
      </c>
      <c r="I94" s="21">
        <v>2</v>
      </c>
      <c r="J94" s="22">
        <v>2</v>
      </c>
    </row>
    <row r="95" spans="1:10" ht="13.5" customHeight="1">
      <c r="A95" s="847"/>
      <c r="B95" s="18"/>
      <c r="C95" s="840" t="s">
        <v>24</v>
      </c>
      <c r="D95" s="842"/>
      <c r="E95" s="23"/>
      <c r="F95" s="3">
        <v>34</v>
      </c>
      <c r="G95" s="20">
        <v>33</v>
      </c>
      <c r="H95" s="20">
        <v>34</v>
      </c>
      <c r="I95" s="21">
        <v>34</v>
      </c>
      <c r="J95" s="22">
        <v>33</v>
      </c>
    </row>
    <row r="96" spans="1:10" ht="13.5" customHeight="1">
      <c r="A96" s="847"/>
      <c r="B96" s="18"/>
      <c r="C96" s="840" t="s">
        <v>53</v>
      </c>
      <c r="D96" s="845"/>
      <c r="E96" s="23"/>
      <c r="F96" s="3">
        <v>133</v>
      </c>
      <c r="G96" s="20">
        <v>135</v>
      </c>
      <c r="H96" s="20">
        <v>143</v>
      </c>
      <c r="I96" s="21">
        <v>153</v>
      </c>
      <c r="J96" s="22">
        <v>161</v>
      </c>
    </row>
    <row r="97" spans="1:10" ht="13.5" customHeight="1">
      <c r="A97" s="847"/>
      <c r="B97" s="18"/>
      <c r="C97" s="840" t="s">
        <v>25</v>
      </c>
      <c r="D97" s="842"/>
      <c r="E97" s="23"/>
      <c r="F97" s="3">
        <v>8</v>
      </c>
      <c r="G97" s="20">
        <v>8</v>
      </c>
      <c r="H97" s="20">
        <v>7</v>
      </c>
      <c r="I97" s="21">
        <v>7</v>
      </c>
      <c r="J97" s="22">
        <v>7</v>
      </c>
    </row>
    <row r="98" spans="1:10" ht="13.5" customHeight="1">
      <c r="A98" s="847"/>
      <c r="B98" s="18"/>
      <c r="C98" s="840" t="s">
        <v>54</v>
      </c>
      <c r="D98" s="842"/>
      <c r="E98" s="23"/>
      <c r="F98" s="3">
        <v>6</v>
      </c>
      <c r="G98" s="20">
        <v>6</v>
      </c>
      <c r="H98" s="20">
        <v>6</v>
      </c>
      <c r="I98" s="21">
        <v>6</v>
      </c>
      <c r="J98" s="22">
        <v>7</v>
      </c>
    </row>
    <row r="99" spans="1:10" ht="13.5" customHeight="1">
      <c r="A99" s="847"/>
      <c r="B99" s="18"/>
      <c r="C99" s="840" t="s">
        <v>55</v>
      </c>
      <c r="D99" s="842"/>
      <c r="E99" s="23"/>
      <c r="F99" s="3">
        <v>6</v>
      </c>
      <c r="G99" s="20">
        <v>6</v>
      </c>
      <c r="H99" s="20">
        <v>6</v>
      </c>
      <c r="I99" s="21">
        <v>5</v>
      </c>
      <c r="J99" s="22">
        <v>5</v>
      </c>
    </row>
    <row r="100" spans="1:10" ht="13.5" customHeight="1">
      <c r="A100" s="847"/>
      <c r="B100" s="18"/>
      <c r="C100" s="840" t="s">
        <v>26</v>
      </c>
      <c r="D100" s="842"/>
      <c r="E100" s="23"/>
      <c r="F100" s="3">
        <v>7</v>
      </c>
      <c r="G100" s="20">
        <v>7</v>
      </c>
      <c r="H100" s="20">
        <v>6</v>
      </c>
      <c r="I100" s="21">
        <v>5</v>
      </c>
      <c r="J100" s="22">
        <v>5</v>
      </c>
    </row>
    <row r="101" spans="1:10">
      <c r="A101" s="25"/>
      <c r="B101" s="26"/>
      <c r="C101" s="27"/>
      <c r="D101" s="28"/>
      <c r="E101" s="29"/>
      <c r="F101" s="25"/>
      <c r="G101" s="20"/>
      <c r="H101" s="20"/>
      <c r="I101" s="21"/>
      <c r="J101" s="22"/>
    </row>
    <row r="102" spans="1:10">
      <c r="A102" s="3"/>
      <c r="B102" s="30"/>
      <c r="C102" s="31"/>
      <c r="D102" s="32"/>
      <c r="E102" s="33"/>
      <c r="F102" s="3"/>
      <c r="G102" s="34"/>
      <c r="H102" s="34"/>
      <c r="I102" s="35"/>
      <c r="J102" s="36"/>
    </row>
    <row r="103" spans="1:10" ht="13.5" customHeight="1">
      <c r="A103" s="843" t="s">
        <v>27</v>
      </c>
      <c r="B103" s="37"/>
      <c r="C103" s="840" t="s">
        <v>8</v>
      </c>
      <c r="D103" s="840"/>
      <c r="E103" s="19"/>
      <c r="F103" s="20">
        <v>6253</v>
      </c>
      <c r="G103" s="20">
        <v>6248</v>
      </c>
      <c r="H103" s="20">
        <v>6229</v>
      </c>
      <c r="I103" s="50">
        <v>6210</v>
      </c>
      <c r="J103" s="22">
        <v>6228</v>
      </c>
    </row>
    <row r="104" spans="1:10" ht="13.5" customHeight="1">
      <c r="A104" s="843"/>
      <c r="B104" s="37"/>
      <c r="C104" s="840" t="s">
        <v>28</v>
      </c>
      <c r="D104" s="840"/>
      <c r="E104" s="19"/>
      <c r="F104" s="20">
        <v>322</v>
      </c>
      <c r="G104" s="20">
        <v>316</v>
      </c>
      <c r="H104" s="20">
        <v>296</v>
      </c>
      <c r="I104" s="50">
        <v>308</v>
      </c>
      <c r="J104" s="22">
        <v>325</v>
      </c>
    </row>
    <row r="105" spans="1:10">
      <c r="A105" s="843"/>
      <c r="B105" s="37"/>
      <c r="C105" s="38"/>
      <c r="D105" s="39" t="s">
        <v>29</v>
      </c>
      <c r="E105" s="40"/>
      <c r="F105" s="3">
        <v>38</v>
      </c>
      <c r="G105" s="20">
        <v>38</v>
      </c>
      <c r="H105" s="20">
        <v>31</v>
      </c>
      <c r="I105" s="50">
        <v>38</v>
      </c>
      <c r="J105" s="22">
        <v>36</v>
      </c>
    </row>
    <row r="106" spans="1:10">
      <c r="A106" s="843"/>
      <c r="B106" s="37"/>
      <c r="C106" s="3"/>
      <c r="D106" s="39" t="s">
        <v>30</v>
      </c>
      <c r="E106" s="40"/>
      <c r="F106" s="3">
        <v>31</v>
      </c>
      <c r="G106" s="20">
        <v>31</v>
      </c>
      <c r="H106" s="20">
        <v>30</v>
      </c>
      <c r="I106" s="50">
        <v>30</v>
      </c>
      <c r="J106" s="22">
        <v>28</v>
      </c>
    </row>
    <row r="107" spans="1:10">
      <c r="A107" s="843"/>
      <c r="B107" s="37"/>
      <c r="C107" s="3"/>
      <c r="D107" s="39" t="s">
        <v>31</v>
      </c>
      <c r="E107" s="40"/>
      <c r="F107" s="3">
        <v>61</v>
      </c>
      <c r="G107" s="20">
        <v>55</v>
      </c>
      <c r="H107" s="20">
        <v>59</v>
      </c>
      <c r="I107" s="50">
        <v>61</v>
      </c>
      <c r="J107" s="22">
        <v>60</v>
      </c>
    </row>
    <row r="108" spans="1:10">
      <c r="A108" s="843"/>
      <c r="B108" s="37"/>
      <c r="C108" s="3"/>
      <c r="D108" s="39" t="s">
        <v>32</v>
      </c>
      <c r="E108" s="41"/>
      <c r="F108" s="3">
        <v>192</v>
      </c>
      <c r="G108" s="20">
        <v>192</v>
      </c>
      <c r="H108" s="20">
        <v>176</v>
      </c>
      <c r="I108" s="50">
        <v>179</v>
      </c>
      <c r="J108" s="22">
        <v>201</v>
      </c>
    </row>
    <row r="109" spans="1:10" ht="13.5" customHeight="1">
      <c r="A109" s="843"/>
      <c r="B109" s="37"/>
      <c r="C109" s="840" t="s">
        <v>0</v>
      </c>
      <c r="D109" s="840"/>
      <c r="E109" s="19"/>
      <c r="F109" s="3">
        <v>46</v>
      </c>
      <c r="G109" s="20">
        <v>46</v>
      </c>
      <c r="H109" s="20">
        <v>46</v>
      </c>
      <c r="I109" s="50">
        <v>14</v>
      </c>
      <c r="J109" s="22">
        <v>12</v>
      </c>
    </row>
    <row r="110" spans="1:10" ht="13.5" customHeight="1">
      <c r="A110" s="843"/>
      <c r="B110" s="37"/>
      <c r="C110" s="840" t="s">
        <v>117</v>
      </c>
      <c r="D110" s="840"/>
      <c r="E110" s="19"/>
      <c r="F110" s="3">
        <v>185</v>
      </c>
      <c r="G110" s="20">
        <v>186</v>
      </c>
      <c r="H110" s="20">
        <v>187</v>
      </c>
      <c r="I110" s="50">
        <v>188</v>
      </c>
      <c r="J110" s="22">
        <v>191</v>
      </c>
    </row>
    <row r="111" spans="1:10" ht="13.5" customHeight="1">
      <c r="A111" s="843"/>
      <c r="B111" s="37"/>
      <c r="C111" s="840" t="s">
        <v>1</v>
      </c>
      <c r="D111" s="840"/>
      <c r="E111" s="19"/>
      <c r="F111" s="3">
        <v>530</v>
      </c>
      <c r="G111" s="20">
        <v>530</v>
      </c>
      <c r="H111" s="20">
        <v>530</v>
      </c>
      <c r="I111" s="50">
        <v>530</v>
      </c>
      <c r="J111" s="22">
        <v>530</v>
      </c>
    </row>
    <row r="112" spans="1:10" ht="13.5" customHeight="1">
      <c r="A112" s="843"/>
      <c r="B112" s="37"/>
      <c r="C112" s="840" t="s">
        <v>2</v>
      </c>
      <c r="D112" s="840"/>
      <c r="E112" s="19"/>
      <c r="F112" s="3">
        <v>870</v>
      </c>
      <c r="G112" s="20">
        <v>870</v>
      </c>
      <c r="H112" s="20">
        <v>870</v>
      </c>
      <c r="I112" s="50">
        <v>870</v>
      </c>
      <c r="J112" s="22">
        <v>870</v>
      </c>
    </row>
    <row r="113" spans="1:10" ht="13.5" customHeight="1">
      <c r="A113" s="843"/>
      <c r="B113" s="37"/>
      <c r="C113" s="840" t="s">
        <v>34</v>
      </c>
      <c r="D113" s="840"/>
      <c r="E113" s="19"/>
      <c r="F113" s="20">
        <v>2050</v>
      </c>
      <c r="G113" s="20">
        <v>2050</v>
      </c>
      <c r="H113" s="20">
        <v>2050</v>
      </c>
      <c r="I113" s="50">
        <v>2050</v>
      </c>
      <c r="J113" s="22">
        <v>2050</v>
      </c>
    </row>
    <row r="114" spans="1:10" ht="13.5" customHeight="1">
      <c r="A114" s="843"/>
      <c r="B114" s="37"/>
      <c r="C114" s="840" t="s">
        <v>35</v>
      </c>
      <c r="D114" s="840"/>
      <c r="E114" s="19"/>
      <c r="F114" s="20">
        <v>1100</v>
      </c>
      <c r="G114" s="20">
        <v>1100</v>
      </c>
      <c r="H114" s="20">
        <v>1100</v>
      </c>
      <c r="I114" s="50">
        <v>1100</v>
      </c>
      <c r="J114" s="22">
        <v>1100</v>
      </c>
    </row>
    <row r="115" spans="1:10" ht="13.5" customHeight="1">
      <c r="A115" s="843"/>
      <c r="B115" s="37"/>
      <c r="C115" s="840" t="s">
        <v>36</v>
      </c>
      <c r="D115" s="840"/>
      <c r="E115" s="19"/>
      <c r="F115" s="3">
        <v>890</v>
      </c>
      <c r="G115" s="20">
        <v>890</v>
      </c>
      <c r="H115" s="20">
        <v>890</v>
      </c>
      <c r="I115" s="50">
        <v>890</v>
      </c>
      <c r="J115" s="22">
        <v>890</v>
      </c>
    </row>
    <row r="116" spans="1:10" ht="2.25" customHeight="1">
      <c r="A116" s="843"/>
      <c r="B116" s="37"/>
      <c r="C116" s="39"/>
      <c r="D116" s="39"/>
      <c r="E116" s="19"/>
      <c r="F116" s="3"/>
      <c r="G116" s="20"/>
      <c r="H116" s="20"/>
      <c r="I116" s="50"/>
      <c r="J116" s="22"/>
    </row>
    <row r="117" spans="1:10" ht="23.25" customHeight="1">
      <c r="A117" s="843"/>
      <c r="B117" s="37"/>
      <c r="C117" s="841" t="s">
        <v>37</v>
      </c>
      <c r="D117" s="841"/>
      <c r="E117" s="42"/>
      <c r="F117" s="3">
        <v>260</v>
      </c>
      <c r="G117" s="20">
        <v>260</v>
      </c>
      <c r="H117" s="20">
        <v>260</v>
      </c>
      <c r="I117" s="50">
        <v>260</v>
      </c>
      <c r="J117" s="22">
        <v>260</v>
      </c>
    </row>
    <row r="118" spans="1:10">
      <c r="A118" s="43"/>
      <c r="B118" s="26"/>
      <c r="C118" s="44"/>
      <c r="D118" s="44"/>
      <c r="E118" s="44"/>
      <c r="F118" s="76"/>
      <c r="G118" s="76"/>
      <c r="H118" s="44"/>
      <c r="I118" s="44"/>
      <c r="J118" s="47"/>
    </row>
    <row r="119" spans="1:10">
      <c r="A119" s="3" t="s">
        <v>38</v>
      </c>
      <c r="B119" s="3"/>
      <c r="C119" s="3"/>
      <c r="D119" s="48"/>
      <c r="E119" s="48"/>
      <c r="F119" s="77"/>
      <c r="G119" s="77"/>
      <c r="H119" s="48"/>
      <c r="I119" s="48"/>
      <c r="J119" s="21" t="s">
        <v>39</v>
      </c>
    </row>
  </sheetData>
  <mergeCells count="90">
    <mergeCell ref="C22:D22"/>
    <mergeCell ref="A7:E7"/>
    <mergeCell ref="A9:A4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43:D43"/>
    <mergeCell ref="C44:D44"/>
    <mergeCell ref="C49:D49"/>
    <mergeCell ref="C50:D50"/>
    <mergeCell ref="C51:D51"/>
    <mergeCell ref="A67:E67"/>
    <mergeCell ref="A69:A100"/>
    <mergeCell ref="C69:D69"/>
    <mergeCell ref="C70:D70"/>
    <mergeCell ref="C71:D71"/>
    <mergeCell ref="C72:D72"/>
    <mergeCell ref="C73:D73"/>
    <mergeCell ref="C74:D74"/>
    <mergeCell ref="C75:D75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115:D115"/>
    <mergeCell ref="A43:A57"/>
    <mergeCell ref="C57:D57"/>
    <mergeCell ref="A103:A117"/>
    <mergeCell ref="C117:D117"/>
    <mergeCell ref="C100:D100"/>
    <mergeCell ref="C103:D103"/>
    <mergeCell ref="C104:D104"/>
    <mergeCell ref="C109:D109"/>
    <mergeCell ref="C110:D110"/>
    <mergeCell ref="C111:D111"/>
    <mergeCell ref="C112:D112"/>
    <mergeCell ref="C113:D113"/>
    <mergeCell ref="C114:D114"/>
    <mergeCell ref="C94:D94"/>
    <mergeCell ref="C95:D95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workbookViewId="0"/>
  </sheetViews>
  <sheetFormatPr defaultRowHeight="13.5"/>
  <cols>
    <col min="2" max="2" width="1.625" customWidth="1"/>
    <col min="3" max="3" width="3" customWidth="1"/>
    <col min="4" max="4" width="25.375" customWidth="1"/>
    <col min="5" max="5" width="1.625" customWidth="1"/>
  </cols>
  <sheetData>
    <row r="1" spans="1:10">
      <c r="A1" t="s">
        <v>228</v>
      </c>
    </row>
    <row r="3" spans="1:10" ht="24">
      <c r="A3" s="49" t="s">
        <v>56</v>
      </c>
    </row>
    <row r="5" spans="1:10" ht="14.25">
      <c r="A5" s="1" t="s">
        <v>40</v>
      </c>
      <c r="B5" s="2"/>
      <c r="C5" s="3"/>
      <c r="D5" s="2"/>
      <c r="E5" s="2"/>
      <c r="F5" s="3"/>
      <c r="G5" s="3"/>
      <c r="H5" s="4"/>
      <c r="I5" s="4"/>
      <c r="J5" s="5"/>
    </row>
    <row r="6" spans="1:10" ht="15" thickBot="1">
      <c r="A6" s="6" t="s">
        <v>57</v>
      </c>
      <c r="B6" s="2"/>
      <c r="C6" s="3"/>
      <c r="D6" s="2"/>
      <c r="E6" s="2"/>
      <c r="F6" s="3"/>
      <c r="G6" s="3"/>
      <c r="H6" s="4"/>
      <c r="I6" s="4"/>
      <c r="J6" s="5"/>
    </row>
    <row r="7" spans="1:10" ht="14.25" thickTop="1">
      <c r="A7" s="846" t="s">
        <v>41</v>
      </c>
      <c r="B7" s="846"/>
      <c r="C7" s="846"/>
      <c r="D7" s="846"/>
      <c r="E7" s="846"/>
      <c r="F7" s="7" t="s">
        <v>118</v>
      </c>
      <c r="G7" s="51">
        <v>21</v>
      </c>
      <c r="H7" s="51">
        <v>22</v>
      </c>
      <c r="I7" s="52">
        <v>23</v>
      </c>
      <c r="J7" s="53">
        <v>24</v>
      </c>
    </row>
    <row r="8" spans="1:10">
      <c r="A8" s="10"/>
      <c r="B8" s="11"/>
      <c r="C8" s="54"/>
      <c r="D8" s="10"/>
      <c r="E8" s="55"/>
      <c r="F8" s="78"/>
      <c r="G8" s="15"/>
      <c r="H8" s="15"/>
      <c r="I8" s="16"/>
      <c r="J8" s="17"/>
    </row>
    <row r="9" spans="1:10" ht="13.5" customHeight="1">
      <c r="A9" s="849" t="s">
        <v>7</v>
      </c>
      <c r="B9" s="18"/>
      <c r="C9" s="840" t="s">
        <v>8</v>
      </c>
      <c r="D9" s="840"/>
      <c r="E9" s="56"/>
      <c r="F9" s="57">
        <v>4822</v>
      </c>
      <c r="G9" s="57">
        <v>4798</v>
      </c>
      <c r="H9" s="57">
        <v>4831</v>
      </c>
      <c r="I9" s="58">
        <v>4765</v>
      </c>
      <c r="J9" s="59">
        <v>4791</v>
      </c>
    </row>
    <row r="10" spans="1:10" ht="13.5" customHeight="1">
      <c r="A10" s="849"/>
      <c r="B10" s="18"/>
      <c r="C10" s="840" t="s">
        <v>9</v>
      </c>
      <c r="D10" s="842"/>
      <c r="E10" s="60"/>
      <c r="F10" s="20">
        <v>2769</v>
      </c>
      <c r="G10" s="20">
        <v>2748</v>
      </c>
      <c r="H10" s="20">
        <v>2785</v>
      </c>
      <c r="I10" s="4">
        <v>2758</v>
      </c>
      <c r="J10" s="5">
        <v>2750</v>
      </c>
    </row>
    <row r="11" spans="1:10" ht="13.5" customHeight="1">
      <c r="A11" s="849"/>
      <c r="B11" s="18"/>
      <c r="C11" s="840" t="s">
        <v>10</v>
      </c>
      <c r="D11" s="842"/>
      <c r="E11" s="60"/>
      <c r="F11" s="20">
        <v>238</v>
      </c>
      <c r="G11" s="20">
        <v>260</v>
      </c>
      <c r="H11" s="20">
        <v>267</v>
      </c>
      <c r="I11" s="4">
        <v>267</v>
      </c>
      <c r="J11" s="5">
        <v>292</v>
      </c>
    </row>
    <row r="12" spans="1:10" ht="13.5" customHeight="1">
      <c r="A12" s="849"/>
      <c r="B12" s="18"/>
      <c r="C12" s="840" t="s">
        <v>42</v>
      </c>
      <c r="D12" s="842"/>
      <c r="E12" s="60"/>
      <c r="F12" s="20">
        <v>1</v>
      </c>
      <c r="G12" s="20">
        <v>1</v>
      </c>
      <c r="H12" s="20">
        <v>1</v>
      </c>
      <c r="I12" s="4">
        <v>1</v>
      </c>
      <c r="J12" s="5">
        <v>1</v>
      </c>
    </row>
    <row r="13" spans="1:10" ht="13.5" customHeight="1">
      <c r="A13" s="849"/>
      <c r="B13" s="18"/>
      <c r="C13" s="840" t="s">
        <v>11</v>
      </c>
      <c r="D13" s="842"/>
      <c r="E13" s="60"/>
      <c r="F13" s="20">
        <v>11</v>
      </c>
      <c r="G13" s="20">
        <v>11</v>
      </c>
      <c r="H13" s="20">
        <v>12</v>
      </c>
      <c r="I13" s="4">
        <v>13</v>
      </c>
      <c r="J13" s="5">
        <v>14</v>
      </c>
    </row>
    <row r="14" spans="1:10" ht="13.5" customHeight="1">
      <c r="A14" s="849"/>
      <c r="B14" s="18"/>
      <c r="C14" s="840" t="s">
        <v>12</v>
      </c>
      <c r="D14" s="842"/>
      <c r="E14" s="60"/>
      <c r="F14" s="20">
        <v>295</v>
      </c>
      <c r="G14" s="20">
        <v>290</v>
      </c>
      <c r="H14" s="20">
        <v>300</v>
      </c>
      <c r="I14" s="4">
        <v>287</v>
      </c>
      <c r="J14" s="5">
        <v>290</v>
      </c>
    </row>
    <row r="15" spans="1:10" ht="13.5" customHeight="1">
      <c r="A15" s="849"/>
      <c r="B15" s="18"/>
      <c r="C15" s="840" t="s">
        <v>43</v>
      </c>
      <c r="D15" s="842"/>
      <c r="E15" s="60"/>
      <c r="F15" s="20">
        <v>4</v>
      </c>
      <c r="G15" s="20">
        <v>4</v>
      </c>
      <c r="H15" s="20">
        <v>4</v>
      </c>
      <c r="I15" s="4">
        <v>5</v>
      </c>
      <c r="J15" s="5">
        <v>3</v>
      </c>
    </row>
    <row r="16" spans="1:10" ht="13.5" customHeight="1">
      <c r="A16" s="849"/>
      <c r="B16" s="18"/>
      <c r="C16" s="840" t="s">
        <v>13</v>
      </c>
      <c r="D16" s="842"/>
      <c r="E16" s="60"/>
      <c r="F16" s="20">
        <v>16</v>
      </c>
      <c r="G16" s="20">
        <v>15</v>
      </c>
      <c r="H16" s="20">
        <v>15</v>
      </c>
      <c r="I16" s="4">
        <v>13</v>
      </c>
      <c r="J16" s="5">
        <v>14</v>
      </c>
    </row>
    <row r="17" spans="1:10" ht="13.5" customHeight="1">
      <c r="A17" s="849"/>
      <c r="B17" s="18"/>
      <c r="C17" s="840" t="s">
        <v>44</v>
      </c>
      <c r="D17" s="842"/>
      <c r="E17" s="60"/>
      <c r="F17" s="20">
        <v>91</v>
      </c>
      <c r="G17" s="20">
        <v>91</v>
      </c>
      <c r="H17" s="20">
        <v>91</v>
      </c>
      <c r="I17" s="4">
        <v>88</v>
      </c>
      <c r="J17" s="5">
        <v>90</v>
      </c>
    </row>
    <row r="18" spans="1:10" ht="13.5" customHeight="1">
      <c r="A18" s="849"/>
      <c r="B18" s="18"/>
      <c r="C18" s="840" t="s">
        <v>14</v>
      </c>
      <c r="D18" s="842"/>
      <c r="E18" s="60"/>
      <c r="F18" s="20">
        <v>12</v>
      </c>
      <c r="G18" s="20">
        <v>12</v>
      </c>
      <c r="H18" s="20">
        <v>14</v>
      </c>
      <c r="I18" s="4">
        <v>13</v>
      </c>
      <c r="J18" s="5">
        <v>13</v>
      </c>
    </row>
    <row r="19" spans="1:10" ht="13.5" customHeight="1">
      <c r="A19" s="849"/>
      <c r="B19" s="18"/>
      <c r="C19" s="840" t="s">
        <v>15</v>
      </c>
      <c r="D19" s="842"/>
      <c r="E19" s="60"/>
      <c r="F19" s="20">
        <v>470</v>
      </c>
      <c r="G19" s="20">
        <v>456</v>
      </c>
      <c r="H19" s="20">
        <v>430</v>
      </c>
      <c r="I19" s="4">
        <v>402</v>
      </c>
      <c r="J19" s="5">
        <v>386</v>
      </c>
    </row>
    <row r="20" spans="1:10" ht="13.5" customHeight="1">
      <c r="A20" s="849"/>
      <c r="B20" s="18"/>
      <c r="C20" s="840" t="s">
        <v>16</v>
      </c>
      <c r="D20" s="842"/>
      <c r="E20" s="60"/>
      <c r="F20" s="20">
        <v>5</v>
      </c>
      <c r="G20" s="20">
        <v>4</v>
      </c>
      <c r="H20" s="20">
        <v>4</v>
      </c>
      <c r="I20" s="4">
        <v>4</v>
      </c>
      <c r="J20" s="5">
        <v>4</v>
      </c>
    </row>
    <row r="21" spans="1:10" ht="13.5" customHeight="1">
      <c r="A21" s="849"/>
      <c r="B21" s="18"/>
      <c r="C21" s="840" t="s">
        <v>45</v>
      </c>
      <c r="D21" s="842"/>
      <c r="E21" s="60"/>
      <c r="F21" s="20">
        <v>1</v>
      </c>
      <c r="G21" s="20">
        <v>1</v>
      </c>
      <c r="H21" s="20">
        <v>1</v>
      </c>
      <c r="I21" s="4">
        <v>1</v>
      </c>
      <c r="J21" s="5">
        <v>2</v>
      </c>
    </row>
    <row r="22" spans="1:10" ht="13.5" customHeight="1">
      <c r="A22" s="849"/>
      <c r="B22" s="18"/>
      <c r="C22" s="840" t="s">
        <v>17</v>
      </c>
      <c r="D22" s="842"/>
      <c r="E22" s="60"/>
      <c r="F22" s="20">
        <v>431</v>
      </c>
      <c r="G22" s="20">
        <v>433</v>
      </c>
      <c r="H22" s="20">
        <v>427</v>
      </c>
      <c r="I22" s="4">
        <v>435</v>
      </c>
      <c r="J22" s="5">
        <v>436</v>
      </c>
    </row>
    <row r="23" spans="1:10" ht="13.5" customHeight="1">
      <c r="A23" s="849"/>
      <c r="B23" s="18"/>
      <c r="C23" s="840" t="s">
        <v>46</v>
      </c>
      <c r="D23" s="842"/>
      <c r="E23" s="60"/>
      <c r="F23" s="20">
        <v>19</v>
      </c>
      <c r="G23" s="20">
        <v>17</v>
      </c>
      <c r="H23" s="20">
        <v>16</v>
      </c>
      <c r="I23" s="4">
        <v>16</v>
      </c>
      <c r="J23" s="5">
        <v>17</v>
      </c>
    </row>
    <row r="24" spans="1:10" ht="13.5" customHeight="1">
      <c r="A24" s="849"/>
      <c r="B24" s="18"/>
      <c r="C24" s="840" t="s">
        <v>18</v>
      </c>
      <c r="D24" s="842"/>
      <c r="E24" s="60"/>
      <c r="F24" s="20">
        <v>213</v>
      </c>
      <c r="G24" s="20">
        <v>211</v>
      </c>
      <c r="H24" s="20">
        <v>217</v>
      </c>
      <c r="I24" s="4">
        <v>217</v>
      </c>
      <c r="J24" s="5">
        <v>220</v>
      </c>
    </row>
    <row r="25" spans="1:10" ht="13.5" customHeight="1">
      <c r="A25" s="849"/>
      <c r="B25" s="18"/>
      <c r="C25" s="840" t="s">
        <v>19</v>
      </c>
      <c r="D25" s="842"/>
      <c r="E25" s="60"/>
      <c r="F25" s="20">
        <v>8</v>
      </c>
      <c r="G25" s="20">
        <v>7</v>
      </c>
      <c r="H25" s="20">
        <v>7</v>
      </c>
      <c r="I25" s="4">
        <v>7</v>
      </c>
      <c r="J25" s="5">
        <v>7</v>
      </c>
    </row>
    <row r="26" spans="1:10" ht="13.5" customHeight="1">
      <c r="A26" s="849"/>
      <c r="B26" s="18"/>
      <c r="C26" s="840" t="s">
        <v>20</v>
      </c>
      <c r="D26" s="842"/>
      <c r="E26" s="60"/>
      <c r="F26" s="20">
        <v>6</v>
      </c>
      <c r="G26" s="20">
        <v>5</v>
      </c>
      <c r="H26" s="20">
        <v>5</v>
      </c>
      <c r="I26" s="4">
        <v>5</v>
      </c>
      <c r="J26" s="5">
        <v>5</v>
      </c>
    </row>
    <row r="27" spans="1:10" ht="13.5" customHeight="1">
      <c r="A27" s="849"/>
      <c r="B27" s="18"/>
      <c r="C27" s="840" t="s">
        <v>21</v>
      </c>
      <c r="D27" s="842"/>
      <c r="E27" s="60"/>
      <c r="F27" s="20">
        <v>2</v>
      </c>
      <c r="G27" s="24">
        <v>2</v>
      </c>
      <c r="H27" s="24">
        <v>2</v>
      </c>
      <c r="I27" s="21">
        <v>2</v>
      </c>
      <c r="J27" s="22">
        <v>2</v>
      </c>
    </row>
    <row r="28" spans="1:10" ht="13.5" customHeight="1">
      <c r="A28" s="849"/>
      <c r="B28" s="18"/>
      <c r="C28" s="844" t="s">
        <v>47</v>
      </c>
      <c r="D28" s="842"/>
      <c r="E28" s="60"/>
      <c r="F28" s="20">
        <v>1</v>
      </c>
      <c r="G28" s="24">
        <v>1</v>
      </c>
      <c r="H28" s="24">
        <v>1</v>
      </c>
      <c r="I28" s="21">
        <v>1</v>
      </c>
      <c r="J28" s="22">
        <v>1</v>
      </c>
    </row>
    <row r="29" spans="1:10" ht="13.5" customHeight="1">
      <c r="A29" s="849"/>
      <c r="B29" s="18"/>
      <c r="C29" s="840" t="s">
        <v>49</v>
      </c>
      <c r="D29" s="842"/>
      <c r="E29" s="60"/>
      <c r="F29" s="20">
        <v>21</v>
      </c>
      <c r="G29" s="20">
        <v>22</v>
      </c>
      <c r="H29" s="20">
        <v>20</v>
      </c>
      <c r="I29" s="4">
        <v>20</v>
      </c>
      <c r="J29" s="5">
        <v>21</v>
      </c>
    </row>
    <row r="30" spans="1:10" ht="13.5" customHeight="1">
      <c r="A30" s="849"/>
      <c r="B30" s="18"/>
      <c r="C30" s="840" t="s">
        <v>50</v>
      </c>
      <c r="D30" s="842"/>
      <c r="E30" s="60"/>
      <c r="F30" s="20">
        <v>1</v>
      </c>
      <c r="G30" s="20">
        <v>1</v>
      </c>
      <c r="H30" s="20">
        <v>1</v>
      </c>
      <c r="I30" s="4">
        <v>1</v>
      </c>
      <c r="J30" s="5">
        <v>1</v>
      </c>
    </row>
    <row r="31" spans="1:10" ht="13.5" customHeight="1">
      <c r="A31" s="849"/>
      <c r="B31" s="18"/>
      <c r="C31" s="840" t="s">
        <v>51</v>
      </c>
      <c r="D31" s="842"/>
      <c r="E31" s="60"/>
      <c r="F31" s="24">
        <v>1</v>
      </c>
      <c r="G31" s="20">
        <v>1</v>
      </c>
      <c r="H31" s="20">
        <v>1</v>
      </c>
      <c r="I31" s="4">
        <v>1</v>
      </c>
      <c r="J31" s="5">
        <v>1</v>
      </c>
    </row>
    <row r="32" spans="1:10" ht="13.5" customHeight="1">
      <c r="A32" s="849"/>
      <c r="B32" s="18"/>
      <c r="C32" s="840" t="s">
        <v>119</v>
      </c>
      <c r="D32" s="842"/>
      <c r="E32" s="60"/>
      <c r="F32" s="20">
        <v>4</v>
      </c>
      <c r="G32" s="20">
        <v>4</v>
      </c>
      <c r="H32" s="20">
        <v>4</v>
      </c>
      <c r="I32" s="4">
        <v>4</v>
      </c>
      <c r="J32" s="5">
        <v>4</v>
      </c>
    </row>
    <row r="33" spans="1:10" ht="13.5" customHeight="1">
      <c r="A33" s="849"/>
      <c r="B33" s="18"/>
      <c r="C33" s="840" t="s">
        <v>22</v>
      </c>
      <c r="D33" s="842"/>
      <c r="E33" s="60"/>
      <c r="F33" s="20">
        <v>16</v>
      </c>
      <c r="G33" s="20">
        <v>15</v>
      </c>
      <c r="H33" s="20">
        <v>13</v>
      </c>
      <c r="I33" s="4">
        <v>11</v>
      </c>
      <c r="J33" s="5">
        <v>11</v>
      </c>
    </row>
    <row r="34" spans="1:10" ht="13.5" customHeight="1">
      <c r="A34" s="849"/>
      <c r="B34" s="18"/>
      <c r="C34" s="840" t="s">
        <v>23</v>
      </c>
      <c r="D34" s="842"/>
      <c r="E34" s="60"/>
      <c r="F34" s="20">
        <v>2</v>
      </c>
      <c r="G34" s="20">
        <v>1</v>
      </c>
      <c r="H34" s="20">
        <v>1</v>
      </c>
      <c r="I34" s="4">
        <v>1</v>
      </c>
      <c r="J34" s="5">
        <v>1</v>
      </c>
    </row>
    <row r="35" spans="1:10" ht="13.5" customHeight="1">
      <c r="A35" s="849"/>
      <c r="B35" s="18"/>
      <c r="C35" s="840" t="s">
        <v>24</v>
      </c>
      <c r="D35" s="842"/>
      <c r="E35" s="60"/>
      <c r="F35" s="20">
        <v>34</v>
      </c>
      <c r="G35" s="20">
        <v>32</v>
      </c>
      <c r="H35" s="20">
        <v>32</v>
      </c>
      <c r="I35" s="4">
        <v>30</v>
      </c>
      <c r="J35" s="5">
        <v>31</v>
      </c>
    </row>
    <row r="36" spans="1:10" ht="13.5" customHeight="1">
      <c r="A36" s="849"/>
      <c r="B36" s="18"/>
      <c r="C36" s="840" t="s">
        <v>120</v>
      </c>
      <c r="D36" s="842"/>
      <c r="E36" s="60"/>
      <c r="F36" s="20">
        <v>113</v>
      </c>
      <c r="G36" s="20">
        <v>117</v>
      </c>
      <c r="H36" s="20">
        <v>121</v>
      </c>
      <c r="I36" s="4">
        <v>125</v>
      </c>
      <c r="J36" s="5">
        <v>135</v>
      </c>
    </row>
    <row r="37" spans="1:10" ht="13.5" customHeight="1">
      <c r="A37" s="849"/>
      <c r="B37" s="18"/>
      <c r="C37" s="840" t="s">
        <v>25</v>
      </c>
      <c r="D37" s="842"/>
      <c r="E37" s="60"/>
      <c r="F37" s="20">
        <v>15</v>
      </c>
      <c r="G37" s="20">
        <v>15</v>
      </c>
      <c r="H37" s="20">
        <v>16</v>
      </c>
      <c r="I37" s="4">
        <v>14</v>
      </c>
      <c r="J37" s="5">
        <v>14</v>
      </c>
    </row>
    <row r="38" spans="1:10" ht="13.5" customHeight="1">
      <c r="A38" s="849"/>
      <c r="B38" s="18"/>
      <c r="C38" s="840" t="s">
        <v>121</v>
      </c>
      <c r="D38" s="842"/>
      <c r="E38" s="60"/>
      <c r="F38" s="20">
        <v>13</v>
      </c>
      <c r="G38" s="20">
        <v>13</v>
      </c>
      <c r="H38" s="20">
        <v>15</v>
      </c>
      <c r="I38" s="4">
        <v>16</v>
      </c>
      <c r="J38" s="5">
        <v>18</v>
      </c>
    </row>
    <row r="39" spans="1:10" ht="13.5" customHeight="1">
      <c r="A39" s="849"/>
      <c r="B39" s="18"/>
      <c r="C39" s="840" t="s">
        <v>122</v>
      </c>
      <c r="D39" s="842"/>
      <c r="E39" s="60"/>
      <c r="F39" s="20">
        <v>4</v>
      </c>
      <c r="G39" s="20">
        <v>4</v>
      </c>
      <c r="H39" s="20">
        <v>4</v>
      </c>
      <c r="I39" s="4">
        <v>4</v>
      </c>
      <c r="J39" s="5">
        <v>3</v>
      </c>
    </row>
    <row r="40" spans="1:10" ht="13.5" customHeight="1">
      <c r="A40" s="849"/>
      <c r="B40" s="18"/>
      <c r="C40" s="840" t="s">
        <v>26</v>
      </c>
      <c r="D40" s="842"/>
      <c r="E40" s="60"/>
      <c r="F40" s="20">
        <v>5</v>
      </c>
      <c r="G40" s="20">
        <v>4</v>
      </c>
      <c r="H40" s="20">
        <v>4</v>
      </c>
      <c r="I40" s="4">
        <v>3</v>
      </c>
      <c r="J40" s="5">
        <v>4</v>
      </c>
    </row>
    <row r="41" spans="1:10">
      <c r="A41" s="25"/>
      <c r="B41" s="26"/>
      <c r="C41" s="61"/>
      <c r="D41" s="62"/>
      <c r="E41" s="29"/>
      <c r="F41" s="63"/>
      <c r="G41" s="63"/>
      <c r="H41" s="63"/>
      <c r="I41" s="64"/>
      <c r="J41" s="65"/>
    </row>
    <row r="42" spans="1:10">
      <c r="A42" s="3"/>
      <c r="B42" s="30"/>
      <c r="C42" s="66"/>
      <c r="D42" s="67"/>
      <c r="E42" s="33"/>
      <c r="F42" s="20"/>
      <c r="G42" s="20"/>
      <c r="H42" s="20"/>
      <c r="I42" s="4"/>
      <c r="J42" s="5"/>
    </row>
    <row r="43" spans="1:10" ht="13.5" customHeight="1">
      <c r="A43" s="843" t="s">
        <v>27</v>
      </c>
      <c r="B43" s="37"/>
      <c r="C43" s="848" t="s">
        <v>8</v>
      </c>
      <c r="D43" s="848"/>
      <c r="E43" s="19"/>
      <c r="F43" s="57">
        <v>5003</v>
      </c>
      <c r="G43" s="57">
        <v>5057</v>
      </c>
      <c r="H43" s="57">
        <v>5070</v>
      </c>
      <c r="I43" s="72">
        <v>5229</v>
      </c>
      <c r="J43" s="59">
        <v>5085</v>
      </c>
    </row>
    <row r="44" spans="1:10" ht="13.5" customHeight="1">
      <c r="A44" s="843"/>
      <c r="B44" s="37"/>
      <c r="C44" s="848" t="s">
        <v>28</v>
      </c>
      <c r="D44" s="848"/>
      <c r="E44" s="19"/>
      <c r="F44" s="20">
        <v>136</v>
      </c>
      <c r="G44" s="20">
        <v>142</v>
      </c>
      <c r="H44" s="20">
        <v>151</v>
      </c>
      <c r="I44" s="4">
        <v>152</v>
      </c>
      <c r="J44" s="5">
        <v>155</v>
      </c>
    </row>
    <row r="45" spans="1:10">
      <c r="A45" s="843"/>
      <c r="B45" s="37"/>
      <c r="C45" s="68"/>
      <c r="D45" s="69" t="s">
        <v>123</v>
      </c>
      <c r="E45" s="40"/>
      <c r="F45" s="20">
        <v>39</v>
      </c>
      <c r="G45" s="20">
        <v>39</v>
      </c>
      <c r="H45" s="20">
        <v>33</v>
      </c>
      <c r="I45" s="4">
        <v>38</v>
      </c>
      <c r="J45" s="5">
        <v>37</v>
      </c>
    </row>
    <row r="46" spans="1:10">
      <c r="A46" s="843"/>
      <c r="B46" s="37"/>
      <c r="C46" s="48"/>
      <c r="D46" s="69" t="s">
        <v>124</v>
      </c>
      <c r="E46" s="40"/>
      <c r="F46" s="20">
        <v>6</v>
      </c>
      <c r="G46" s="20">
        <v>9</v>
      </c>
      <c r="H46" s="20">
        <v>9</v>
      </c>
      <c r="I46" s="4">
        <v>9</v>
      </c>
      <c r="J46" s="5">
        <v>9</v>
      </c>
    </row>
    <row r="47" spans="1:10">
      <c r="A47" s="843"/>
      <c r="B47" s="37"/>
      <c r="C47" s="48"/>
      <c r="D47" s="69" t="s">
        <v>125</v>
      </c>
      <c r="E47" s="40"/>
      <c r="F47" s="20">
        <v>21</v>
      </c>
      <c r="G47" s="20">
        <v>24</v>
      </c>
      <c r="H47" s="20">
        <v>21</v>
      </c>
      <c r="I47" s="4">
        <v>22</v>
      </c>
      <c r="J47" s="5">
        <v>23</v>
      </c>
    </row>
    <row r="48" spans="1:10">
      <c r="A48" s="843"/>
      <c r="B48" s="37"/>
      <c r="C48" s="48"/>
      <c r="D48" s="69" t="s">
        <v>126</v>
      </c>
      <c r="E48" s="41"/>
      <c r="F48" s="20">
        <v>70</v>
      </c>
      <c r="G48" s="20">
        <v>70</v>
      </c>
      <c r="H48" s="20">
        <v>88</v>
      </c>
      <c r="I48" s="4">
        <v>83</v>
      </c>
      <c r="J48" s="5">
        <v>86</v>
      </c>
    </row>
    <row r="49" spans="1:10" ht="13.5" customHeight="1">
      <c r="A49" s="843"/>
      <c r="B49" s="37"/>
      <c r="C49" s="848" t="s">
        <v>0</v>
      </c>
      <c r="D49" s="848"/>
      <c r="E49" s="41"/>
      <c r="F49" s="24" t="s">
        <v>4</v>
      </c>
      <c r="G49" s="24" t="s">
        <v>4</v>
      </c>
      <c r="H49" s="24" t="s">
        <v>4</v>
      </c>
      <c r="I49" s="21" t="s">
        <v>4</v>
      </c>
      <c r="J49" s="22" t="s">
        <v>127</v>
      </c>
    </row>
    <row r="50" spans="1:10" ht="13.5" customHeight="1">
      <c r="A50" s="843"/>
      <c r="B50" s="37"/>
      <c r="C50" s="848" t="s">
        <v>33</v>
      </c>
      <c r="D50" s="848"/>
      <c r="E50" s="19"/>
      <c r="F50" s="20">
        <v>39</v>
      </c>
      <c r="G50" s="20">
        <v>87</v>
      </c>
      <c r="H50" s="20">
        <v>91</v>
      </c>
      <c r="I50" s="4">
        <v>97</v>
      </c>
      <c r="J50" s="5">
        <v>102</v>
      </c>
    </row>
    <row r="51" spans="1:10" ht="13.5" customHeight="1">
      <c r="A51" s="843"/>
      <c r="B51" s="37"/>
      <c r="C51" s="848" t="s">
        <v>1</v>
      </c>
      <c r="D51" s="848"/>
      <c r="E51" s="19"/>
      <c r="F51" s="20">
        <v>489</v>
      </c>
      <c r="G51" s="20">
        <v>489</v>
      </c>
      <c r="H51" s="20">
        <v>489</v>
      </c>
      <c r="I51" s="4">
        <v>489</v>
      </c>
      <c r="J51" s="5">
        <v>489</v>
      </c>
    </row>
    <row r="52" spans="1:10" ht="13.5" customHeight="1">
      <c r="A52" s="843"/>
      <c r="B52" s="37"/>
      <c r="C52" s="848" t="s">
        <v>2</v>
      </c>
      <c r="D52" s="848"/>
      <c r="E52" s="19"/>
      <c r="F52" s="20">
        <v>698</v>
      </c>
      <c r="G52" s="20">
        <v>698</v>
      </c>
      <c r="H52" s="20">
        <v>698</v>
      </c>
      <c r="I52" s="4">
        <v>698</v>
      </c>
      <c r="J52" s="5">
        <v>698</v>
      </c>
    </row>
    <row r="53" spans="1:10" ht="13.5" customHeight="1">
      <c r="A53" s="843"/>
      <c r="B53" s="37"/>
      <c r="C53" s="848" t="s">
        <v>34</v>
      </c>
      <c r="D53" s="848"/>
      <c r="E53" s="19"/>
      <c r="F53" s="20">
        <v>1324</v>
      </c>
      <c r="G53" s="20">
        <v>1324</v>
      </c>
      <c r="H53" s="20">
        <v>1324</v>
      </c>
      <c r="I53" s="4">
        <v>1324</v>
      </c>
      <c r="J53" s="5">
        <v>1324</v>
      </c>
    </row>
    <row r="54" spans="1:10" ht="13.5" customHeight="1">
      <c r="A54" s="843"/>
      <c r="B54" s="37"/>
      <c r="C54" s="848" t="s">
        <v>35</v>
      </c>
      <c r="D54" s="848"/>
      <c r="E54" s="19"/>
      <c r="F54" s="20">
        <v>1659</v>
      </c>
      <c r="G54" s="20">
        <v>1659</v>
      </c>
      <c r="H54" s="20">
        <v>1659</v>
      </c>
      <c r="I54" s="4">
        <v>1659</v>
      </c>
      <c r="J54" s="5">
        <v>1659</v>
      </c>
    </row>
    <row r="55" spans="1:10" ht="13.5" customHeight="1">
      <c r="A55" s="843"/>
      <c r="B55" s="37"/>
      <c r="C55" s="840" t="s">
        <v>36</v>
      </c>
      <c r="D55" s="840"/>
      <c r="E55" s="19"/>
      <c r="F55" s="20">
        <v>323</v>
      </c>
      <c r="G55" s="20">
        <v>323</v>
      </c>
      <c r="H55" s="20">
        <v>323</v>
      </c>
      <c r="I55" s="4">
        <v>323</v>
      </c>
      <c r="J55" s="5">
        <v>323</v>
      </c>
    </row>
    <row r="56" spans="1:10" ht="2.25" customHeight="1">
      <c r="A56" s="843"/>
      <c r="B56" s="37"/>
      <c r="C56" s="69"/>
      <c r="D56" s="69"/>
      <c r="E56" s="19"/>
      <c r="F56" s="20"/>
      <c r="G56" s="20"/>
      <c r="H56" s="20"/>
      <c r="I56" s="4"/>
      <c r="J56" s="5"/>
    </row>
    <row r="57" spans="1:10" ht="22.5" customHeight="1">
      <c r="A57" s="843"/>
      <c r="B57" s="37"/>
      <c r="C57" s="841" t="s">
        <v>37</v>
      </c>
      <c r="D57" s="841"/>
      <c r="E57" s="42"/>
      <c r="F57" s="20">
        <v>335</v>
      </c>
      <c r="G57" s="20">
        <v>335</v>
      </c>
      <c r="H57" s="20">
        <v>335</v>
      </c>
      <c r="I57" s="4">
        <v>335</v>
      </c>
      <c r="J57" s="5">
        <v>335</v>
      </c>
    </row>
    <row r="58" spans="1:10">
      <c r="A58" s="43"/>
      <c r="B58" s="26"/>
      <c r="C58" s="44"/>
      <c r="D58" s="44"/>
      <c r="E58" s="45"/>
      <c r="F58" s="3"/>
      <c r="G58" s="3"/>
      <c r="H58" s="3"/>
      <c r="I58" s="25"/>
      <c r="J58" s="47"/>
    </row>
    <row r="59" spans="1:10">
      <c r="A59" s="3" t="s">
        <v>79</v>
      </c>
      <c r="B59" s="3"/>
      <c r="C59" s="48"/>
      <c r="D59" s="48"/>
      <c r="E59" s="70"/>
      <c r="F59" s="71"/>
      <c r="G59" s="71"/>
      <c r="H59" s="71"/>
      <c r="I59" s="3"/>
      <c r="J59" s="21" t="s">
        <v>39</v>
      </c>
    </row>
    <row r="63" spans="1:10" ht="24">
      <c r="A63" s="49" t="s">
        <v>3</v>
      </c>
    </row>
    <row r="65" spans="1:10" ht="14.25">
      <c r="A65" s="1" t="s">
        <v>40</v>
      </c>
      <c r="B65" s="2"/>
      <c r="C65" s="3"/>
      <c r="D65" s="2"/>
      <c r="E65" s="2"/>
      <c r="F65" s="3"/>
      <c r="G65" s="3"/>
      <c r="H65" s="4"/>
      <c r="I65" s="4"/>
      <c r="J65" s="5"/>
    </row>
    <row r="66" spans="1:10" ht="15" thickBot="1">
      <c r="A66" s="6" t="s">
        <v>57</v>
      </c>
      <c r="B66" s="2"/>
      <c r="C66" s="3"/>
      <c r="D66" s="2"/>
      <c r="E66" s="2"/>
      <c r="F66" s="3"/>
      <c r="G66" s="3"/>
      <c r="H66" s="4"/>
      <c r="I66" s="4"/>
      <c r="J66" s="5"/>
    </row>
    <row r="67" spans="1:10" ht="14.25" thickTop="1">
      <c r="A67" s="846" t="s">
        <v>41</v>
      </c>
      <c r="B67" s="846"/>
      <c r="C67" s="846"/>
      <c r="D67" s="846"/>
      <c r="E67" s="846"/>
      <c r="F67" s="7" t="s">
        <v>118</v>
      </c>
      <c r="G67" s="51">
        <v>21</v>
      </c>
      <c r="H67" s="51">
        <v>22</v>
      </c>
      <c r="I67" s="52">
        <v>23</v>
      </c>
      <c r="J67" s="53">
        <v>24</v>
      </c>
    </row>
    <row r="68" spans="1:10">
      <c r="A68" s="10"/>
      <c r="B68" s="11"/>
      <c r="C68" s="54"/>
      <c r="D68" s="10"/>
      <c r="E68" s="55"/>
      <c r="F68" s="78"/>
      <c r="G68" s="15"/>
      <c r="H68" s="15"/>
      <c r="I68" s="16"/>
      <c r="J68" s="17"/>
    </row>
    <row r="69" spans="1:10" ht="13.5" customHeight="1">
      <c r="A69" s="849" t="s">
        <v>7</v>
      </c>
      <c r="B69" s="18"/>
      <c r="C69" s="840" t="s">
        <v>8</v>
      </c>
      <c r="D69" s="840"/>
      <c r="E69" s="56"/>
      <c r="F69" s="57">
        <v>4822</v>
      </c>
      <c r="G69" s="57">
        <v>4798</v>
      </c>
      <c r="H69" s="57">
        <v>4831</v>
      </c>
      <c r="I69" s="58">
        <v>4765</v>
      </c>
      <c r="J69" s="59">
        <v>4791</v>
      </c>
    </row>
    <row r="70" spans="1:10" ht="13.5" customHeight="1">
      <c r="A70" s="849"/>
      <c r="B70" s="18"/>
      <c r="C70" s="840" t="s">
        <v>9</v>
      </c>
      <c r="D70" s="842"/>
      <c r="E70" s="60"/>
      <c r="F70" s="20">
        <v>2769</v>
      </c>
      <c r="G70" s="20">
        <v>2748</v>
      </c>
      <c r="H70" s="20">
        <v>2785</v>
      </c>
      <c r="I70" s="4">
        <v>2758</v>
      </c>
      <c r="J70" s="5">
        <v>2750</v>
      </c>
    </row>
    <row r="71" spans="1:10" ht="13.5" customHeight="1">
      <c r="A71" s="849"/>
      <c r="B71" s="18"/>
      <c r="C71" s="840" t="s">
        <v>10</v>
      </c>
      <c r="D71" s="842"/>
      <c r="E71" s="60"/>
      <c r="F71" s="20">
        <v>238</v>
      </c>
      <c r="G71" s="20">
        <v>260</v>
      </c>
      <c r="H71" s="20">
        <v>267</v>
      </c>
      <c r="I71" s="4">
        <v>267</v>
      </c>
      <c r="J71" s="5">
        <v>292</v>
      </c>
    </row>
    <row r="72" spans="1:10" ht="13.5" customHeight="1">
      <c r="A72" s="849"/>
      <c r="B72" s="18"/>
      <c r="C72" s="840" t="s">
        <v>42</v>
      </c>
      <c r="D72" s="842"/>
      <c r="E72" s="60"/>
      <c r="F72" s="20">
        <v>1</v>
      </c>
      <c r="G72" s="20">
        <v>1</v>
      </c>
      <c r="H72" s="20">
        <v>1</v>
      </c>
      <c r="I72" s="4">
        <v>1</v>
      </c>
      <c r="J72" s="5">
        <v>1</v>
      </c>
    </row>
    <row r="73" spans="1:10" ht="13.5" customHeight="1">
      <c r="A73" s="849"/>
      <c r="B73" s="18"/>
      <c r="C73" s="840" t="s">
        <v>11</v>
      </c>
      <c r="D73" s="842"/>
      <c r="E73" s="60"/>
      <c r="F73" s="20">
        <v>11</v>
      </c>
      <c r="G73" s="20">
        <v>11</v>
      </c>
      <c r="H73" s="20">
        <v>12</v>
      </c>
      <c r="I73" s="4">
        <v>13</v>
      </c>
      <c r="J73" s="5">
        <v>14</v>
      </c>
    </row>
    <row r="74" spans="1:10" ht="13.5" customHeight="1">
      <c r="A74" s="849"/>
      <c r="B74" s="18"/>
      <c r="C74" s="840" t="s">
        <v>12</v>
      </c>
      <c r="D74" s="842"/>
      <c r="E74" s="60"/>
      <c r="F74" s="20">
        <v>295</v>
      </c>
      <c r="G74" s="20">
        <v>290</v>
      </c>
      <c r="H74" s="20">
        <v>300</v>
      </c>
      <c r="I74" s="4">
        <v>287</v>
      </c>
      <c r="J74" s="5">
        <v>290</v>
      </c>
    </row>
    <row r="75" spans="1:10" ht="13.5" customHeight="1">
      <c r="A75" s="849"/>
      <c r="B75" s="18"/>
      <c r="C75" s="840" t="s">
        <v>43</v>
      </c>
      <c r="D75" s="842"/>
      <c r="E75" s="60"/>
      <c r="F75" s="20">
        <v>4</v>
      </c>
      <c r="G75" s="20">
        <v>4</v>
      </c>
      <c r="H75" s="20">
        <v>4</v>
      </c>
      <c r="I75" s="4">
        <v>5</v>
      </c>
      <c r="J75" s="5">
        <v>3</v>
      </c>
    </row>
    <row r="76" spans="1:10" ht="13.5" customHeight="1">
      <c r="A76" s="849"/>
      <c r="B76" s="18"/>
      <c r="C76" s="840" t="s">
        <v>13</v>
      </c>
      <c r="D76" s="842"/>
      <c r="E76" s="60"/>
      <c r="F76" s="20">
        <v>16</v>
      </c>
      <c r="G76" s="20">
        <v>15</v>
      </c>
      <c r="H76" s="20">
        <v>15</v>
      </c>
      <c r="I76" s="4">
        <v>13</v>
      </c>
      <c r="J76" s="5">
        <v>14</v>
      </c>
    </row>
    <row r="77" spans="1:10" ht="13.5" customHeight="1">
      <c r="A77" s="849"/>
      <c r="B77" s="18"/>
      <c r="C77" s="840" t="s">
        <v>44</v>
      </c>
      <c r="D77" s="842"/>
      <c r="E77" s="60"/>
      <c r="F77" s="20">
        <v>91</v>
      </c>
      <c r="G77" s="20">
        <v>91</v>
      </c>
      <c r="H77" s="20">
        <v>91</v>
      </c>
      <c r="I77" s="4">
        <v>88</v>
      </c>
      <c r="J77" s="5">
        <v>90</v>
      </c>
    </row>
    <row r="78" spans="1:10" ht="13.5" customHeight="1">
      <c r="A78" s="849"/>
      <c r="B78" s="18"/>
      <c r="C78" s="840" t="s">
        <v>14</v>
      </c>
      <c r="D78" s="842"/>
      <c r="E78" s="60"/>
      <c r="F78" s="20">
        <v>12</v>
      </c>
      <c r="G78" s="20">
        <v>12</v>
      </c>
      <c r="H78" s="20">
        <v>14</v>
      </c>
      <c r="I78" s="4">
        <v>13</v>
      </c>
      <c r="J78" s="5">
        <v>13</v>
      </c>
    </row>
    <row r="79" spans="1:10" ht="13.5" customHeight="1">
      <c r="A79" s="849"/>
      <c r="B79" s="18"/>
      <c r="C79" s="840" t="s">
        <v>15</v>
      </c>
      <c r="D79" s="842"/>
      <c r="E79" s="60"/>
      <c r="F79" s="20">
        <v>470</v>
      </c>
      <c r="G79" s="20">
        <v>456</v>
      </c>
      <c r="H79" s="20">
        <v>430</v>
      </c>
      <c r="I79" s="4">
        <v>402</v>
      </c>
      <c r="J79" s="5">
        <v>386</v>
      </c>
    </row>
    <row r="80" spans="1:10" ht="13.5" customHeight="1">
      <c r="A80" s="849"/>
      <c r="B80" s="18"/>
      <c r="C80" s="840" t="s">
        <v>16</v>
      </c>
      <c r="D80" s="842"/>
      <c r="E80" s="60"/>
      <c r="F80" s="20">
        <v>5</v>
      </c>
      <c r="G80" s="20">
        <v>4</v>
      </c>
      <c r="H80" s="20">
        <v>4</v>
      </c>
      <c r="I80" s="4">
        <v>4</v>
      </c>
      <c r="J80" s="5">
        <v>4</v>
      </c>
    </row>
    <row r="81" spans="1:10" ht="13.5" customHeight="1">
      <c r="A81" s="849"/>
      <c r="B81" s="18"/>
      <c r="C81" s="840" t="s">
        <v>45</v>
      </c>
      <c r="D81" s="842"/>
      <c r="E81" s="60"/>
      <c r="F81" s="20">
        <v>1</v>
      </c>
      <c r="G81" s="20">
        <v>1</v>
      </c>
      <c r="H81" s="20">
        <v>1</v>
      </c>
      <c r="I81" s="4">
        <v>1</v>
      </c>
      <c r="J81" s="5">
        <v>2</v>
      </c>
    </row>
    <row r="82" spans="1:10" ht="13.5" customHeight="1">
      <c r="A82" s="849"/>
      <c r="B82" s="18"/>
      <c r="C82" s="840" t="s">
        <v>17</v>
      </c>
      <c r="D82" s="842"/>
      <c r="E82" s="60"/>
      <c r="F82" s="20">
        <v>431</v>
      </c>
      <c r="G82" s="20">
        <v>433</v>
      </c>
      <c r="H82" s="20">
        <v>427</v>
      </c>
      <c r="I82" s="4">
        <v>435</v>
      </c>
      <c r="J82" s="5">
        <v>436</v>
      </c>
    </row>
    <row r="83" spans="1:10" ht="13.5" customHeight="1">
      <c r="A83" s="849"/>
      <c r="B83" s="18"/>
      <c r="C83" s="840" t="s">
        <v>46</v>
      </c>
      <c r="D83" s="842"/>
      <c r="E83" s="60"/>
      <c r="F83" s="20">
        <v>19</v>
      </c>
      <c r="G83" s="20">
        <v>17</v>
      </c>
      <c r="H83" s="20">
        <v>16</v>
      </c>
      <c r="I83" s="4">
        <v>16</v>
      </c>
      <c r="J83" s="5">
        <v>17</v>
      </c>
    </row>
    <row r="84" spans="1:10" ht="13.5" customHeight="1">
      <c r="A84" s="849"/>
      <c r="B84" s="18"/>
      <c r="C84" s="840" t="s">
        <v>18</v>
      </c>
      <c r="D84" s="842"/>
      <c r="E84" s="60"/>
      <c r="F84" s="20">
        <v>213</v>
      </c>
      <c r="G84" s="20">
        <v>211</v>
      </c>
      <c r="H84" s="20">
        <v>217</v>
      </c>
      <c r="I84" s="4">
        <v>217</v>
      </c>
      <c r="J84" s="5">
        <v>220</v>
      </c>
    </row>
    <row r="85" spans="1:10" ht="13.5" customHeight="1">
      <c r="A85" s="849"/>
      <c r="B85" s="18"/>
      <c r="C85" s="840" t="s">
        <v>19</v>
      </c>
      <c r="D85" s="842"/>
      <c r="E85" s="60"/>
      <c r="F85" s="20">
        <v>8</v>
      </c>
      <c r="G85" s="20">
        <v>7</v>
      </c>
      <c r="H85" s="20">
        <v>7</v>
      </c>
      <c r="I85" s="4">
        <v>7</v>
      </c>
      <c r="J85" s="5">
        <v>7</v>
      </c>
    </row>
    <row r="86" spans="1:10" ht="13.5" customHeight="1">
      <c r="A86" s="849"/>
      <c r="B86" s="18"/>
      <c r="C86" s="840" t="s">
        <v>20</v>
      </c>
      <c r="D86" s="842"/>
      <c r="E86" s="60"/>
      <c r="F86" s="20">
        <v>6</v>
      </c>
      <c r="G86" s="20">
        <v>5</v>
      </c>
      <c r="H86" s="20">
        <v>5</v>
      </c>
      <c r="I86" s="4">
        <v>5</v>
      </c>
      <c r="J86" s="5">
        <v>5</v>
      </c>
    </row>
    <row r="87" spans="1:10" ht="13.5" customHeight="1">
      <c r="A87" s="849"/>
      <c r="B87" s="18"/>
      <c r="C87" s="840" t="s">
        <v>21</v>
      </c>
      <c r="D87" s="842"/>
      <c r="E87" s="60"/>
      <c r="F87" s="20">
        <v>2</v>
      </c>
      <c r="G87" s="24">
        <v>2</v>
      </c>
      <c r="H87" s="24">
        <v>2</v>
      </c>
      <c r="I87" s="21">
        <v>2</v>
      </c>
      <c r="J87" s="22">
        <v>2</v>
      </c>
    </row>
    <row r="88" spans="1:10" ht="13.5" customHeight="1">
      <c r="A88" s="849"/>
      <c r="B88" s="18"/>
      <c r="C88" s="844" t="s">
        <v>47</v>
      </c>
      <c r="D88" s="842"/>
      <c r="E88" s="60"/>
      <c r="F88" s="20">
        <v>1</v>
      </c>
      <c r="G88" s="24">
        <v>1</v>
      </c>
      <c r="H88" s="24">
        <v>1</v>
      </c>
      <c r="I88" s="21">
        <v>1</v>
      </c>
      <c r="J88" s="22">
        <v>1</v>
      </c>
    </row>
    <row r="89" spans="1:10" ht="13.5" customHeight="1">
      <c r="A89" s="849"/>
      <c r="B89" s="18"/>
      <c r="C89" s="840" t="s">
        <v>49</v>
      </c>
      <c r="D89" s="842"/>
      <c r="E89" s="60"/>
      <c r="F89" s="20">
        <v>21</v>
      </c>
      <c r="G89" s="20">
        <v>22</v>
      </c>
      <c r="H89" s="20">
        <v>20</v>
      </c>
      <c r="I89" s="4">
        <v>20</v>
      </c>
      <c r="J89" s="5">
        <v>21</v>
      </c>
    </row>
    <row r="90" spans="1:10" ht="13.5" customHeight="1">
      <c r="A90" s="849"/>
      <c r="B90" s="18"/>
      <c r="C90" s="840" t="s">
        <v>50</v>
      </c>
      <c r="D90" s="842"/>
      <c r="E90" s="60"/>
      <c r="F90" s="20">
        <v>1</v>
      </c>
      <c r="G90" s="20">
        <v>1</v>
      </c>
      <c r="H90" s="20">
        <v>1</v>
      </c>
      <c r="I90" s="4">
        <v>1</v>
      </c>
      <c r="J90" s="5">
        <v>1</v>
      </c>
    </row>
    <row r="91" spans="1:10" ht="13.5" customHeight="1">
      <c r="A91" s="849"/>
      <c r="B91" s="18"/>
      <c r="C91" s="840" t="s">
        <v>51</v>
      </c>
      <c r="D91" s="842"/>
      <c r="E91" s="60"/>
      <c r="F91" s="24">
        <v>1</v>
      </c>
      <c r="G91" s="20">
        <v>1</v>
      </c>
      <c r="H91" s="20">
        <v>1</v>
      </c>
      <c r="I91" s="4">
        <v>1</v>
      </c>
      <c r="J91" s="5">
        <v>1</v>
      </c>
    </row>
    <row r="92" spans="1:10" ht="13.5" customHeight="1">
      <c r="A92" s="849"/>
      <c r="B92" s="18"/>
      <c r="C92" s="840" t="s">
        <v>52</v>
      </c>
      <c r="D92" s="842"/>
      <c r="E92" s="60"/>
      <c r="F92" s="20">
        <v>4</v>
      </c>
      <c r="G92" s="20">
        <v>4</v>
      </c>
      <c r="H92" s="20">
        <v>4</v>
      </c>
      <c r="I92" s="4">
        <v>4</v>
      </c>
      <c r="J92" s="5">
        <v>4</v>
      </c>
    </row>
    <row r="93" spans="1:10" ht="13.5" customHeight="1">
      <c r="A93" s="849"/>
      <c r="B93" s="18"/>
      <c r="C93" s="840" t="s">
        <v>22</v>
      </c>
      <c r="D93" s="842"/>
      <c r="E93" s="60"/>
      <c r="F93" s="20">
        <v>16</v>
      </c>
      <c r="G93" s="20">
        <v>15</v>
      </c>
      <c r="H93" s="20">
        <v>13</v>
      </c>
      <c r="I93" s="4">
        <v>11</v>
      </c>
      <c r="J93" s="5">
        <v>11</v>
      </c>
    </row>
    <row r="94" spans="1:10" ht="13.5" customHeight="1">
      <c r="A94" s="849"/>
      <c r="B94" s="18"/>
      <c r="C94" s="840" t="s">
        <v>23</v>
      </c>
      <c r="D94" s="842"/>
      <c r="E94" s="60"/>
      <c r="F94" s="20">
        <v>2</v>
      </c>
      <c r="G94" s="20">
        <v>1</v>
      </c>
      <c r="H94" s="20">
        <v>1</v>
      </c>
      <c r="I94" s="4">
        <v>1</v>
      </c>
      <c r="J94" s="5">
        <v>1</v>
      </c>
    </row>
    <row r="95" spans="1:10" ht="13.5" customHeight="1">
      <c r="A95" s="849"/>
      <c r="B95" s="18"/>
      <c r="C95" s="840" t="s">
        <v>24</v>
      </c>
      <c r="D95" s="842"/>
      <c r="E95" s="60"/>
      <c r="F95" s="20">
        <v>34</v>
      </c>
      <c r="G95" s="20">
        <v>32</v>
      </c>
      <c r="H95" s="20">
        <v>32</v>
      </c>
      <c r="I95" s="4">
        <v>30</v>
      </c>
      <c r="J95" s="5">
        <v>31</v>
      </c>
    </row>
    <row r="96" spans="1:10" ht="13.5" customHeight="1">
      <c r="A96" s="849"/>
      <c r="B96" s="18"/>
      <c r="C96" s="840" t="s">
        <v>53</v>
      </c>
      <c r="D96" s="842"/>
      <c r="E96" s="60"/>
      <c r="F96" s="20">
        <v>113</v>
      </c>
      <c r="G96" s="20">
        <v>117</v>
      </c>
      <c r="H96" s="20">
        <v>121</v>
      </c>
      <c r="I96" s="4">
        <v>125</v>
      </c>
      <c r="J96" s="5">
        <v>135</v>
      </c>
    </row>
    <row r="97" spans="1:10" ht="13.5" customHeight="1">
      <c r="A97" s="849"/>
      <c r="B97" s="18"/>
      <c r="C97" s="840" t="s">
        <v>25</v>
      </c>
      <c r="D97" s="842"/>
      <c r="E97" s="60"/>
      <c r="F97" s="20">
        <v>15</v>
      </c>
      <c r="G97" s="20">
        <v>15</v>
      </c>
      <c r="H97" s="20">
        <v>16</v>
      </c>
      <c r="I97" s="4">
        <v>14</v>
      </c>
      <c r="J97" s="5">
        <v>14</v>
      </c>
    </row>
    <row r="98" spans="1:10" ht="13.5" customHeight="1">
      <c r="A98" s="849"/>
      <c r="B98" s="18"/>
      <c r="C98" s="840" t="s">
        <v>54</v>
      </c>
      <c r="D98" s="842"/>
      <c r="E98" s="60"/>
      <c r="F98" s="20">
        <v>13</v>
      </c>
      <c r="G98" s="20">
        <v>13</v>
      </c>
      <c r="H98" s="20">
        <v>15</v>
      </c>
      <c r="I98" s="4">
        <v>16</v>
      </c>
      <c r="J98" s="5">
        <v>18</v>
      </c>
    </row>
    <row r="99" spans="1:10" ht="13.5" customHeight="1">
      <c r="A99" s="849"/>
      <c r="B99" s="18"/>
      <c r="C99" s="840" t="s">
        <v>55</v>
      </c>
      <c r="D99" s="842"/>
      <c r="E99" s="60"/>
      <c r="F99" s="20">
        <v>4</v>
      </c>
      <c r="G99" s="20">
        <v>4</v>
      </c>
      <c r="H99" s="20">
        <v>4</v>
      </c>
      <c r="I99" s="4">
        <v>4</v>
      </c>
      <c r="J99" s="5">
        <v>3</v>
      </c>
    </row>
    <row r="100" spans="1:10" ht="13.5" customHeight="1">
      <c r="A100" s="849"/>
      <c r="B100" s="18"/>
      <c r="C100" s="840" t="s">
        <v>26</v>
      </c>
      <c r="D100" s="842"/>
      <c r="E100" s="60"/>
      <c r="F100" s="20">
        <v>5</v>
      </c>
      <c r="G100" s="20">
        <v>4</v>
      </c>
      <c r="H100" s="20">
        <v>4</v>
      </c>
      <c r="I100" s="4">
        <v>3</v>
      </c>
      <c r="J100" s="5">
        <v>4</v>
      </c>
    </row>
    <row r="101" spans="1:10">
      <c r="A101" s="25"/>
      <c r="B101" s="26"/>
      <c r="C101" s="61"/>
      <c r="D101" s="62"/>
      <c r="E101" s="29"/>
      <c r="F101" s="63"/>
      <c r="G101" s="63"/>
      <c r="H101" s="63"/>
      <c r="I101" s="64"/>
      <c r="J101" s="65"/>
    </row>
    <row r="102" spans="1:10">
      <c r="A102" s="3"/>
      <c r="B102" s="30"/>
      <c r="C102" s="66"/>
      <c r="D102" s="67"/>
      <c r="E102" s="33"/>
      <c r="F102" s="20"/>
      <c r="G102" s="20"/>
      <c r="H102" s="20"/>
      <c r="I102" s="4"/>
      <c r="J102" s="5"/>
    </row>
    <row r="103" spans="1:10" ht="13.5" customHeight="1">
      <c r="A103" s="843" t="s">
        <v>27</v>
      </c>
      <c r="B103" s="37"/>
      <c r="C103" s="848" t="s">
        <v>8</v>
      </c>
      <c r="D103" s="848"/>
      <c r="E103" s="19"/>
      <c r="F103" s="57">
        <v>5003</v>
      </c>
      <c r="G103" s="57">
        <v>5057</v>
      </c>
      <c r="H103" s="57">
        <v>5070</v>
      </c>
      <c r="I103" s="72">
        <v>5007</v>
      </c>
      <c r="J103" s="59">
        <v>5085</v>
      </c>
    </row>
    <row r="104" spans="1:10" ht="13.5" customHeight="1">
      <c r="A104" s="843"/>
      <c r="B104" s="37"/>
      <c r="C104" s="848" t="s">
        <v>28</v>
      </c>
      <c r="D104" s="848"/>
      <c r="E104" s="19"/>
      <c r="F104" s="20">
        <v>136</v>
      </c>
      <c r="G104" s="20">
        <v>142</v>
      </c>
      <c r="H104" s="20">
        <v>151</v>
      </c>
      <c r="I104" s="4">
        <v>152</v>
      </c>
      <c r="J104" s="5">
        <v>155</v>
      </c>
    </row>
    <row r="105" spans="1:10">
      <c r="A105" s="843"/>
      <c r="B105" s="37"/>
      <c r="C105" s="68"/>
      <c r="D105" s="69" t="s">
        <v>29</v>
      </c>
      <c r="E105" s="40"/>
      <c r="F105" s="20">
        <v>39</v>
      </c>
      <c r="G105" s="20">
        <v>39</v>
      </c>
      <c r="H105" s="20">
        <v>33</v>
      </c>
      <c r="I105" s="4">
        <v>38</v>
      </c>
      <c r="J105" s="5">
        <v>37</v>
      </c>
    </row>
    <row r="106" spans="1:10">
      <c r="A106" s="843"/>
      <c r="B106" s="37"/>
      <c r="C106" s="48"/>
      <c r="D106" s="69" t="s">
        <v>30</v>
      </c>
      <c r="E106" s="40"/>
      <c r="F106" s="20">
        <v>6</v>
      </c>
      <c r="G106" s="20">
        <v>9</v>
      </c>
      <c r="H106" s="20">
        <v>9</v>
      </c>
      <c r="I106" s="4">
        <v>9</v>
      </c>
      <c r="J106" s="5">
        <v>9</v>
      </c>
    </row>
    <row r="107" spans="1:10">
      <c r="A107" s="843"/>
      <c r="B107" s="37"/>
      <c r="C107" s="48"/>
      <c r="D107" s="69" t="s">
        <v>31</v>
      </c>
      <c r="E107" s="40"/>
      <c r="F107" s="20">
        <v>21</v>
      </c>
      <c r="G107" s="20">
        <v>24</v>
      </c>
      <c r="H107" s="20">
        <v>21</v>
      </c>
      <c r="I107" s="4">
        <v>22</v>
      </c>
      <c r="J107" s="5">
        <v>23</v>
      </c>
    </row>
    <row r="108" spans="1:10">
      <c r="A108" s="843"/>
      <c r="B108" s="37"/>
      <c r="C108" s="48"/>
      <c r="D108" s="69" t="s">
        <v>32</v>
      </c>
      <c r="E108" s="41"/>
      <c r="F108" s="20">
        <v>70</v>
      </c>
      <c r="G108" s="20">
        <v>70</v>
      </c>
      <c r="H108" s="20">
        <v>88</v>
      </c>
      <c r="I108" s="4">
        <v>83</v>
      </c>
      <c r="J108" s="5">
        <v>86</v>
      </c>
    </row>
    <row r="109" spans="1:10" ht="13.5" customHeight="1">
      <c r="A109" s="843"/>
      <c r="B109" s="37"/>
      <c r="C109" s="848" t="s">
        <v>0</v>
      </c>
      <c r="D109" s="848"/>
      <c r="E109" s="41"/>
      <c r="F109" s="24" t="s">
        <v>4</v>
      </c>
      <c r="G109" s="24" t="s">
        <v>4</v>
      </c>
      <c r="H109" s="24" t="s">
        <v>4</v>
      </c>
      <c r="I109" s="21" t="s">
        <v>4</v>
      </c>
      <c r="J109" s="22" t="s">
        <v>96</v>
      </c>
    </row>
    <row r="110" spans="1:10" ht="13.5" customHeight="1">
      <c r="A110" s="843"/>
      <c r="B110" s="37"/>
      <c r="C110" s="848" t="s">
        <v>33</v>
      </c>
      <c r="D110" s="848"/>
      <c r="E110" s="19"/>
      <c r="F110" s="20">
        <v>39</v>
      </c>
      <c r="G110" s="20">
        <v>87</v>
      </c>
      <c r="H110" s="20">
        <v>91</v>
      </c>
      <c r="I110" s="4">
        <v>97</v>
      </c>
      <c r="J110" s="5">
        <v>102</v>
      </c>
    </row>
    <row r="111" spans="1:10" ht="13.5" customHeight="1">
      <c r="A111" s="843"/>
      <c r="B111" s="37"/>
      <c r="C111" s="848" t="s">
        <v>1</v>
      </c>
      <c r="D111" s="848"/>
      <c r="E111" s="19"/>
      <c r="F111" s="20">
        <v>489</v>
      </c>
      <c r="G111" s="20">
        <v>489</v>
      </c>
      <c r="H111" s="20">
        <v>489</v>
      </c>
      <c r="I111" s="4">
        <v>489</v>
      </c>
      <c r="J111" s="5">
        <v>489</v>
      </c>
    </row>
    <row r="112" spans="1:10" ht="13.5" customHeight="1">
      <c r="A112" s="843"/>
      <c r="B112" s="37"/>
      <c r="C112" s="848" t="s">
        <v>2</v>
      </c>
      <c r="D112" s="848"/>
      <c r="E112" s="19"/>
      <c r="F112" s="20">
        <v>698</v>
      </c>
      <c r="G112" s="20">
        <v>698</v>
      </c>
      <c r="H112" s="20">
        <v>698</v>
      </c>
      <c r="I112" s="4">
        <v>698</v>
      </c>
      <c r="J112" s="5">
        <v>698</v>
      </c>
    </row>
    <row r="113" spans="1:10" ht="13.5" customHeight="1">
      <c r="A113" s="843"/>
      <c r="B113" s="37"/>
      <c r="C113" s="848" t="s">
        <v>34</v>
      </c>
      <c r="D113" s="848"/>
      <c r="E113" s="19"/>
      <c r="F113" s="20">
        <v>1324</v>
      </c>
      <c r="G113" s="20">
        <v>1324</v>
      </c>
      <c r="H113" s="20">
        <v>1324</v>
      </c>
      <c r="I113" s="4">
        <v>1324</v>
      </c>
      <c r="J113" s="5">
        <v>1324</v>
      </c>
    </row>
    <row r="114" spans="1:10" ht="13.5" customHeight="1">
      <c r="A114" s="843"/>
      <c r="B114" s="37"/>
      <c r="C114" s="848" t="s">
        <v>35</v>
      </c>
      <c r="D114" s="848"/>
      <c r="E114" s="19"/>
      <c r="F114" s="20">
        <v>1659</v>
      </c>
      <c r="G114" s="20">
        <v>1659</v>
      </c>
      <c r="H114" s="20">
        <v>1659</v>
      </c>
      <c r="I114" s="4">
        <v>1659</v>
      </c>
      <c r="J114" s="5">
        <v>1659</v>
      </c>
    </row>
    <row r="115" spans="1:10" ht="13.5" customHeight="1">
      <c r="A115" s="843"/>
      <c r="B115" s="37"/>
      <c r="C115" s="840" t="s">
        <v>36</v>
      </c>
      <c r="D115" s="840"/>
      <c r="E115" s="19"/>
      <c r="F115" s="20">
        <v>323</v>
      </c>
      <c r="G115" s="20">
        <v>323</v>
      </c>
      <c r="H115" s="20">
        <v>323</v>
      </c>
      <c r="I115" s="4">
        <v>323</v>
      </c>
      <c r="J115" s="5">
        <v>323</v>
      </c>
    </row>
    <row r="116" spans="1:10" ht="2.25" customHeight="1">
      <c r="A116" s="843"/>
      <c r="B116" s="37"/>
      <c r="C116" s="69"/>
      <c r="D116" s="69"/>
      <c r="E116" s="19"/>
      <c r="F116" s="20"/>
      <c r="G116" s="20"/>
      <c r="H116" s="20"/>
      <c r="I116" s="4"/>
      <c r="J116" s="5"/>
    </row>
    <row r="117" spans="1:10" ht="22.5" customHeight="1">
      <c r="A117" s="843"/>
      <c r="B117" s="37"/>
      <c r="C117" s="841" t="s">
        <v>37</v>
      </c>
      <c r="D117" s="841"/>
      <c r="E117" s="42"/>
      <c r="F117" s="20">
        <v>335</v>
      </c>
      <c r="G117" s="20">
        <v>335</v>
      </c>
      <c r="H117" s="20">
        <v>335</v>
      </c>
      <c r="I117" s="4">
        <v>335</v>
      </c>
      <c r="J117" s="5">
        <v>335</v>
      </c>
    </row>
    <row r="118" spans="1:10">
      <c r="A118" s="43"/>
      <c r="B118" s="26"/>
      <c r="C118" s="44"/>
      <c r="D118" s="44"/>
      <c r="E118" s="44"/>
      <c r="F118" s="3"/>
      <c r="G118" s="3"/>
      <c r="H118" s="3"/>
      <c r="I118" s="25"/>
      <c r="J118" s="47"/>
    </row>
    <row r="119" spans="1:10">
      <c r="A119" s="3" t="s">
        <v>79</v>
      </c>
      <c r="B119" s="3"/>
      <c r="C119" s="48"/>
      <c r="D119" s="48"/>
      <c r="E119" s="70"/>
      <c r="F119" s="71"/>
      <c r="G119" s="71"/>
      <c r="H119" s="71"/>
      <c r="I119" s="3"/>
      <c r="J119" s="21" t="s">
        <v>39</v>
      </c>
    </row>
  </sheetData>
  <mergeCells count="90">
    <mergeCell ref="C22:D22"/>
    <mergeCell ref="A7:E7"/>
    <mergeCell ref="A9:A4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43:D43"/>
    <mergeCell ref="C44:D44"/>
    <mergeCell ref="C49:D49"/>
    <mergeCell ref="C50:D50"/>
    <mergeCell ref="C51:D51"/>
    <mergeCell ref="A67:E67"/>
    <mergeCell ref="A69:A100"/>
    <mergeCell ref="C69:D69"/>
    <mergeCell ref="C70:D70"/>
    <mergeCell ref="C71:D71"/>
    <mergeCell ref="C72:D72"/>
    <mergeCell ref="C73:D73"/>
    <mergeCell ref="C74:D74"/>
    <mergeCell ref="C75:D75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115:D115"/>
    <mergeCell ref="A43:A57"/>
    <mergeCell ref="C57:D57"/>
    <mergeCell ref="A103:A117"/>
    <mergeCell ref="C117:D117"/>
    <mergeCell ref="C100:D100"/>
    <mergeCell ref="C103:D103"/>
    <mergeCell ref="C104:D104"/>
    <mergeCell ref="C109:D109"/>
    <mergeCell ref="C110:D110"/>
    <mergeCell ref="C111:D111"/>
    <mergeCell ref="C112:D112"/>
    <mergeCell ref="C113:D113"/>
    <mergeCell ref="C114:D114"/>
    <mergeCell ref="C94:D94"/>
    <mergeCell ref="C95:D95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defaultRowHeight="13.5"/>
  <sheetData>
    <row r="1" spans="1:8">
      <c r="A1" t="s">
        <v>227</v>
      </c>
    </row>
    <row r="3" spans="1:8" ht="24">
      <c r="A3" s="49" t="s">
        <v>56</v>
      </c>
    </row>
    <row r="5" spans="1:8" ht="14.25">
      <c r="A5" s="180" t="s">
        <v>257</v>
      </c>
      <c r="B5" s="181"/>
      <c r="C5" s="181"/>
      <c r="D5" s="182"/>
      <c r="E5" s="182"/>
      <c r="F5" s="182"/>
      <c r="G5" s="183"/>
      <c r="H5" s="182"/>
    </row>
    <row r="6" spans="1:8" ht="15" thickBot="1">
      <c r="A6" s="184" t="s">
        <v>258</v>
      </c>
      <c r="B6" s="185"/>
      <c r="C6" s="185"/>
      <c r="D6" s="182"/>
      <c r="E6" s="182"/>
      <c r="F6" s="182"/>
      <c r="G6" s="183"/>
      <c r="H6" s="182"/>
    </row>
    <row r="7" spans="1:8" ht="14.25" thickTop="1">
      <c r="A7" s="873" t="s">
        <v>259</v>
      </c>
      <c r="B7" s="873"/>
      <c r="C7" s="186"/>
      <c r="D7" s="187" t="s">
        <v>260</v>
      </c>
      <c r="E7" s="188">
        <v>21</v>
      </c>
      <c r="F7" s="189">
        <v>22</v>
      </c>
      <c r="G7" s="190">
        <v>23</v>
      </c>
      <c r="H7" s="191">
        <v>24</v>
      </c>
    </row>
    <row r="8" spans="1:8">
      <c r="A8" s="874"/>
      <c r="B8" s="874"/>
      <c r="C8" s="192"/>
      <c r="D8" s="193" t="s">
        <v>261</v>
      </c>
      <c r="E8" s="193" t="s">
        <v>261</v>
      </c>
      <c r="F8" s="193" t="s">
        <v>261</v>
      </c>
      <c r="G8" s="194" t="s">
        <v>261</v>
      </c>
      <c r="H8" s="195" t="s">
        <v>261</v>
      </c>
    </row>
    <row r="9" spans="1:8">
      <c r="A9" s="196"/>
      <c r="B9" s="196"/>
      <c r="C9" s="197"/>
      <c r="D9" s="198" t="s">
        <v>262</v>
      </c>
      <c r="E9" s="198" t="s">
        <v>263</v>
      </c>
      <c r="F9" s="198" t="s">
        <v>263</v>
      </c>
      <c r="G9" s="199" t="s">
        <v>263</v>
      </c>
      <c r="H9" s="200" t="s">
        <v>263</v>
      </c>
    </row>
    <row r="10" spans="1:8">
      <c r="A10" s="872" t="s">
        <v>264</v>
      </c>
      <c r="B10" s="872"/>
      <c r="C10" s="201"/>
      <c r="D10" s="160">
        <v>157700</v>
      </c>
      <c r="E10" s="160">
        <v>167370</v>
      </c>
      <c r="F10" s="160">
        <v>176318</v>
      </c>
      <c r="G10" s="202">
        <v>168597</v>
      </c>
      <c r="H10" s="163">
        <f>SUM(H11:H19)</f>
        <v>205819</v>
      </c>
    </row>
    <row r="11" spans="1:8">
      <c r="A11" s="872" t="s">
        <v>265</v>
      </c>
      <c r="B11" s="872"/>
      <c r="C11" s="201"/>
      <c r="D11" s="171">
        <v>31019</v>
      </c>
      <c r="E11" s="171">
        <v>30850</v>
      </c>
      <c r="F11" s="160">
        <v>35603</v>
      </c>
      <c r="G11" s="202">
        <v>40901</v>
      </c>
      <c r="H11" s="178">
        <v>6055</v>
      </c>
    </row>
    <row r="12" spans="1:8">
      <c r="A12" s="872" t="s">
        <v>266</v>
      </c>
      <c r="B12" s="872"/>
      <c r="C12" s="201"/>
      <c r="D12" s="171">
        <v>75870</v>
      </c>
      <c r="E12" s="171">
        <v>87078</v>
      </c>
      <c r="F12" s="160">
        <v>84347</v>
      </c>
      <c r="G12" s="202">
        <v>74668</v>
      </c>
      <c r="H12" s="178">
        <v>21857</v>
      </c>
    </row>
    <row r="13" spans="1:8">
      <c r="A13" s="872" t="s">
        <v>267</v>
      </c>
      <c r="B13" s="872"/>
      <c r="C13" s="201"/>
      <c r="D13" s="203">
        <v>27751</v>
      </c>
      <c r="E13" s="171">
        <v>22928</v>
      </c>
      <c r="F13" s="160">
        <v>24543</v>
      </c>
      <c r="G13" s="202">
        <v>17107</v>
      </c>
      <c r="H13" s="178">
        <v>23702</v>
      </c>
    </row>
    <row r="14" spans="1:8" ht="22.5">
      <c r="A14" s="204"/>
      <c r="B14" s="205" t="s">
        <v>268</v>
      </c>
      <c r="C14" s="206"/>
      <c r="D14" s="203" t="s">
        <v>4</v>
      </c>
      <c r="E14" s="203" t="s">
        <v>4</v>
      </c>
      <c r="F14" s="203" t="s">
        <v>4</v>
      </c>
      <c r="G14" s="207" t="s">
        <v>4</v>
      </c>
      <c r="H14" s="178">
        <v>19336</v>
      </c>
    </row>
    <row r="15" spans="1:8">
      <c r="A15" s="204"/>
      <c r="B15" s="205" t="s">
        <v>269</v>
      </c>
      <c r="C15" s="206"/>
      <c r="D15" s="203" t="s">
        <v>4</v>
      </c>
      <c r="E15" s="203" t="s">
        <v>4</v>
      </c>
      <c r="F15" s="203" t="s">
        <v>4</v>
      </c>
      <c r="G15" s="207" t="s">
        <v>4</v>
      </c>
      <c r="H15" s="178">
        <v>12535</v>
      </c>
    </row>
    <row r="16" spans="1:8">
      <c r="A16" s="872" t="s">
        <v>270</v>
      </c>
      <c r="B16" s="872"/>
      <c r="C16" s="201"/>
      <c r="D16" s="171">
        <v>4886</v>
      </c>
      <c r="E16" s="171">
        <v>3220</v>
      </c>
      <c r="F16" s="160">
        <v>3647</v>
      </c>
      <c r="G16" s="202">
        <v>3070</v>
      </c>
      <c r="H16" s="178">
        <v>49152</v>
      </c>
    </row>
    <row r="17" spans="1:8">
      <c r="A17" s="872" t="s">
        <v>271</v>
      </c>
      <c r="B17" s="872"/>
      <c r="C17" s="201"/>
      <c r="D17" s="160">
        <v>9128</v>
      </c>
      <c r="E17" s="160">
        <v>9229</v>
      </c>
      <c r="F17" s="160">
        <v>9736</v>
      </c>
      <c r="G17" s="202">
        <v>10519</v>
      </c>
      <c r="H17" s="178">
        <v>21541</v>
      </c>
    </row>
    <row r="18" spans="1:8">
      <c r="A18" s="872" t="s">
        <v>272</v>
      </c>
      <c r="B18" s="872"/>
      <c r="C18" s="201"/>
      <c r="D18" s="171">
        <v>4766</v>
      </c>
      <c r="E18" s="171">
        <v>4201</v>
      </c>
      <c r="F18" s="160">
        <v>5261</v>
      </c>
      <c r="G18" s="202">
        <v>8392</v>
      </c>
      <c r="H18" s="178">
        <v>50022</v>
      </c>
    </row>
    <row r="19" spans="1:8">
      <c r="A19" s="872" t="s">
        <v>273</v>
      </c>
      <c r="B19" s="872"/>
      <c r="C19" s="201"/>
      <c r="D19" s="160">
        <v>4280</v>
      </c>
      <c r="E19" s="171">
        <v>9864</v>
      </c>
      <c r="F19" s="160">
        <v>13181</v>
      </c>
      <c r="G19" s="202">
        <v>13940</v>
      </c>
      <c r="H19" s="178">
        <v>1619</v>
      </c>
    </row>
    <row r="20" spans="1:8">
      <c r="A20" s="208"/>
      <c r="B20" s="208"/>
      <c r="C20" s="209"/>
      <c r="D20" s="210"/>
      <c r="E20" s="210"/>
      <c r="F20" s="210"/>
      <c r="G20" s="211"/>
      <c r="H20" s="5"/>
    </row>
    <row r="21" spans="1:8">
      <c r="A21" s="212"/>
      <c r="B21" s="212"/>
      <c r="C21" s="212"/>
      <c r="D21" s="213"/>
      <c r="E21" s="213"/>
      <c r="F21" s="213"/>
      <c r="G21" s="214"/>
      <c r="H21" s="215" t="s">
        <v>274</v>
      </c>
    </row>
    <row r="26" spans="1:8" ht="24">
      <c r="A26" s="49" t="s">
        <v>3</v>
      </c>
    </row>
    <row r="28" spans="1:8" ht="14.25">
      <c r="A28" s="180" t="s">
        <v>257</v>
      </c>
      <c r="B28" s="216"/>
      <c r="C28" s="216"/>
      <c r="D28" s="217"/>
      <c r="E28" s="217"/>
      <c r="F28" s="217"/>
      <c r="G28" s="218"/>
      <c r="H28" s="217"/>
    </row>
    <row r="29" spans="1:8" ht="15" thickBot="1">
      <c r="A29" s="219" t="s">
        <v>258</v>
      </c>
      <c r="B29" s="220"/>
      <c r="C29" s="220"/>
      <c r="D29" s="217"/>
      <c r="E29" s="217"/>
      <c r="F29" s="217"/>
      <c r="G29" s="218"/>
      <c r="H29" s="217"/>
    </row>
    <row r="30" spans="1:8" ht="14.25" thickTop="1">
      <c r="A30" s="873" t="s">
        <v>259</v>
      </c>
      <c r="B30" s="873"/>
      <c r="C30" s="186"/>
      <c r="D30" s="187" t="s">
        <v>260</v>
      </c>
      <c r="E30" s="188">
        <v>21</v>
      </c>
      <c r="F30" s="189">
        <v>22</v>
      </c>
      <c r="G30" s="190">
        <v>23</v>
      </c>
      <c r="H30" s="191">
        <v>24</v>
      </c>
    </row>
    <row r="31" spans="1:8">
      <c r="A31" s="874"/>
      <c r="B31" s="874"/>
      <c r="C31" s="192"/>
      <c r="D31" s="193" t="s">
        <v>261</v>
      </c>
      <c r="E31" s="193" t="s">
        <v>261</v>
      </c>
      <c r="F31" s="193" t="s">
        <v>261</v>
      </c>
      <c r="G31" s="194" t="s">
        <v>261</v>
      </c>
      <c r="H31" s="195" t="s">
        <v>261</v>
      </c>
    </row>
    <row r="32" spans="1:8">
      <c r="A32" s="196"/>
      <c r="B32" s="196"/>
      <c r="C32" s="197"/>
      <c r="D32" s="198" t="s">
        <v>262</v>
      </c>
      <c r="E32" s="198" t="s">
        <v>263</v>
      </c>
      <c r="F32" s="198" t="s">
        <v>263</v>
      </c>
      <c r="G32" s="199" t="s">
        <v>263</v>
      </c>
      <c r="H32" s="200" t="s">
        <v>263</v>
      </c>
    </row>
    <row r="33" spans="1:8">
      <c r="A33" s="872" t="s">
        <v>264</v>
      </c>
      <c r="B33" s="872"/>
      <c r="C33" s="201"/>
      <c r="D33" s="160">
        <v>157700</v>
      </c>
      <c r="E33" s="160">
        <v>167370</v>
      </c>
      <c r="F33" s="160">
        <v>176318</v>
      </c>
      <c r="G33" s="202">
        <v>168597</v>
      </c>
      <c r="H33" s="163">
        <f>SUM(H34:H42)</f>
        <v>182514</v>
      </c>
    </row>
    <row r="34" spans="1:8">
      <c r="A34" s="872" t="s">
        <v>265</v>
      </c>
      <c r="B34" s="872"/>
      <c r="C34" s="201"/>
      <c r="D34" s="171">
        <v>31019</v>
      </c>
      <c r="E34" s="171">
        <v>30850</v>
      </c>
      <c r="F34" s="160">
        <v>35603</v>
      </c>
      <c r="G34" s="202">
        <v>40901</v>
      </c>
      <c r="H34" s="163">
        <v>39415</v>
      </c>
    </row>
    <row r="35" spans="1:8">
      <c r="A35" s="872" t="s">
        <v>266</v>
      </c>
      <c r="B35" s="872"/>
      <c r="C35" s="201"/>
      <c r="D35" s="171">
        <v>75870</v>
      </c>
      <c r="E35" s="171">
        <v>87078</v>
      </c>
      <c r="F35" s="160">
        <v>84347</v>
      </c>
      <c r="G35" s="202">
        <v>74668</v>
      </c>
      <c r="H35" s="163">
        <v>84177</v>
      </c>
    </row>
    <row r="36" spans="1:8">
      <c r="A36" s="872" t="s">
        <v>267</v>
      </c>
      <c r="B36" s="872"/>
      <c r="C36" s="201"/>
      <c r="D36" s="221">
        <v>27751</v>
      </c>
      <c r="E36" s="171">
        <v>22928</v>
      </c>
      <c r="F36" s="160">
        <v>24543</v>
      </c>
      <c r="G36" s="202">
        <v>17107</v>
      </c>
      <c r="H36" s="163">
        <v>19352</v>
      </c>
    </row>
    <row r="37" spans="1:8" ht="22.5">
      <c r="A37" s="204"/>
      <c r="B37" s="205" t="s">
        <v>268</v>
      </c>
      <c r="C37" s="206"/>
      <c r="D37" s="221" t="s">
        <v>4</v>
      </c>
      <c r="E37" s="221" t="s">
        <v>4</v>
      </c>
      <c r="F37" s="221" t="s">
        <v>4</v>
      </c>
      <c r="G37" s="222" t="s">
        <v>4</v>
      </c>
      <c r="H37" s="223" t="s">
        <v>275</v>
      </c>
    </row>
    <row r="38" spans="1:8">
      <c r="A38" s="204"/>
      <c r="B38" s="205" t="s">
        <v>269</v>
      </c>
      <c r="C38" s="206"/>
      <c r="D38" s="221" t="s">
        <v>4</v>
      </c>
      <c r="E38" s="221" t="s">
        <v>4</v>
      </c>
      <c r="F38" s="221" t="s">
        <v>4</v>
      </c>
      <c r="G38" s="222" t="s">
        <v>4</v>
      </c>
      <c r="H38" s="223" t="s">
        <v>276</v>
      </c>
    </row>
    <row r="39" spans="1:8">
      <c r="A39" s="872" t="s">
        <v>270</v>
      </c>
      <c r="B39" s="872"/>
      <c r="C39" s="201"/>
      <c r="D39" s="171">
        <v>4886</v>
      </c>
      <c r="E39" s="171">
        <v>3220</v>
      </c>
      <c r="F39" s="160">
        <v>3647</v>
      </c>
      <c r="G39" s="202">
        <v>3070</v>
      </c>
      <c r="H39" s="163">
        <v>2695</v>
      </c>
    </row>
    <row r="40" spans="1:8">
      <c r="A40" s="872" t="s">
        <v>271</v>
      </c>
      <c r="B40" s="872"/>
      <c r="C40" s="201"/>
      <c r="D40" s="160">
        <v>9128</v>
      </c>
      <c r="E40" s="160">
        <v>9229</v>
      </c>
      <c r="F40" s="160">
        <v>9736</v>
      </c>
      <c r="G40" s="202">
        <v>10519</v>
      </c>
      <c r="H40" s="163">
        <v>11562</v>
      </c>
    </row>
    <row r="41" spans="1:8">
      <c r="A41" s="872" t="s">
        <v>272</v>
      </c>
      <c r="B41" s="872"/>
      <c r="C41" s="201"/>
      <c r="D41" s="171">
        <v>4766</v>
      </c>
      <c r="E41" s="171">
        <v>4201</v>
      </c>
      <c r="F41" s="160">
        <v>5261</v>
      </c>
      <c r="G41" s="202">
        <v>8392</v>
      </c>
      <c r="H41" s="163">
        <v>9227</v>
      </c>
    </row>
    <row r="42" spans="1:8">
      <c r="A42" s="872" t="s">
        <v>273</v>
      </c>
      <c r="B42" s="872"/>
      <c r="C42" s="201"/>
      <c r="D42" s="160">
        <v>4280</v>
      </c>
      <c r="E42" s="171">
        <v>9864</v>
      </c>
      <c r="F42" s="160">
        <v>13181</v>
      </c>
      <c r="G42" s="202">
        <v>13940</v>
      </c>
      <c r="H42" s="163">
        <v>16086</v>
      </c>
    </row>
    <row r="43" spans="1:8">
      <c r="A43" s="208"/>
      <c r="B43" s="208"/>
      <c r="C43" s="209"/>
      <c r="D43" s="210"/>
      <c r="E43" s="210"/>
      <c r="F43" s="210"/>
      <c r="G43" s="211"/>
      <c r="H43" s="5"/>
    </row>
    <row r="44" spans="1:8">
      <c r="A44" s="212"/>
      <c r="B44" s="212"/>
      <c r="C44" s="212"/>
      <c r="D44" s="213"/>
      <c r="E44" s="213"/>
      <c r="F44" s="213"/>
      <c r="G44" s="214"/>
      <c r="H44" s="215" t="s">
        <v>274</v>
      </c>
    </row>
  </sheetData>
  <mergeCells count="18">
    <mergeCell ref="A42:B42"/>
    <mergeCell ref="A17:B17"/>
    <mergeCell ref="A18:B18"/>
    <mergeCell ref="A19:B19"/>
    <mergeCell ref="A30:B31"/>
    <mergeCell ref="A33:B33"/>
    <mergeCell ref="A34:B34"/>
    <mergeCell ref="A35:B35"/>
    <mergeCell ref="A36:B36"/>
    <mergeCell ref="A39:B39"/>
    <mergeCell ref="A40:B40"/>
    <mergeCell ref="A41:B41"/>
    <mergeCell ref="A16:B16"/>
    <mergeCell ref="A7:B8"/>
    <mergeCell ref="A10:B10"/>
    <mergeCell ref="A11:B11"/>
    <mergeCell ref="A12:B12"/>
    <mergeCell ref="A13:B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zoomScaleNormal="100" workbookViewId="0"/>
  </sheetViews>
  <sheetFormatPr defaultRowHeight="13.5"/>
  <cols>
    <col min="1" max="1" width="1" customWidth="1"/>
    <col min="2" max="2" width="14.25" customWidth="1"/>
    <col min="3" max="3" width="8" bestFit="1" customWidth="1"/>
    <col min="4" max="8" width="11.25" customWidth="1"/>
  </cols>
  <sheetData>
    <row r="1" spans="1:8">
      <c r="A1" t="s">
        <v>227</v>
      </c>
    </row>
    <row r="3" spans="1:8" ht="24">
      <c r="A3" s="49" t="s">
        <v>56</v>
      </c>
    </row>
    <row r="5" spans="1:8" ht="15" thickBot="1">
      <c r="A5" s="822" t="s">
        <v>505</v>
      </c>
      <c r="B5" s="822"/>
      <c r="C5" s="822"/>
      <c r="D5" s="448"/>
      <c r="E5" s="448"/>
      <c r="F5" s="401"/>
      <c r="G5" s="401"/>
      <c r="H5" s="289" t="s">
        <v>233</v>
      </c>
    </row>
    <row r="6" spans="1:8" ht="14.25" thickTop="1">
      <c r="A6" s="823" t="s">
        <v>506</v>
      </c>
      <c r="B6" s="823"/>
      <c r="C6" s="823"/>
      <c r="D6" s="402" t="s">
        <v>118</v>
      </c>
      <c r="E6" s="402">
        <v>21</v>
      </c>
      <c r="F6" s="402">
        <v>22</v>
      </c>
      <c r="G6" s="402">
        <v>23</v>
      </c>
      <c r="H6" s="403">
        <v>24</v>
      </c>
    </row>
    <row r="7" spans="1:8">
      <c r="A7" s="404"/>
      <c r="B7" s="404"/>
      <c r="C7" s="405"/>
      <c r="D7" s="446"/>
      <c r="E7" s="406"/>
      <c r="F7" s="406"/>
      <c r="G7" s="406"/>
      <c r="H7" s="407"/>
    </row>
    <row r="8" spans="1:8" ht="24">
      <c r="A8" s="408"/>
      <c r="B8" s="409" t="s">
        <v>461</v>
      </c>
      <c r="C8" s="410" t="s">
        <v>198</v>
      </c>
      <c r="D8" s="436">
        <v>7947</v>
      </c>
      <c r="E8" s="160">
        <v>6046</v>
      </c>
      <c r="F8" s="160">
        <v>7897</v>
      </c>
      <c r="G8" s="160">
        <v>7229</v>
      </c>
      <c r="H8" s="163">
        <v>8494</v>
      </c>
    </row>
    <row r="9" spans="1:8">
      <c r="A9" s="404"/>
      <c r="B9" s="404"/>
      <c r="C9" s="404"/>
      <c r="D9" s="429"/>
      <c r="E9" s="406"/>
      <c r="F9" s="406"/>
      <c r="G9" s="406"/>
      <c r="H9" s="407"/>
    </row>
    <row r="10" spans="1:8" ht="13.5" customHeight="1">
      <c r="A10" s="408"/>
      <c r="B10" s="820" t="s">
        <v>463</v>
      </c>
      <c r="C10" s="413" t="s">
        <v>198</v>
      </c>
      <c r="D10" s="431">
        <v>250925</v>
      </c>
      <c r="E10" s="367">
        <v>248483</v>
      </c>
      <c r="F10" s="367">
        <v>254396</v>
      </c>
      <c r="G10" s="367">
        <v>215804</v>
      </c>
      <c r="H10" s="368">
        <v>245355</v>
      </c>
    </row>
    <row r="11" spans="1:8" ht="13.5" customHeight="1">
      <c r="A11" s="408"/>
      <c r="B11" s="821"/>
      <c r="C11" s="410" t="s">
        <v>464</v>
      </c>
      <c r="D11" s="436">
        <v>221071</v>
      </c>
      <c r="E11" s="160">
        <v>220042</v>
      </c>
      <c r="F11" s="160">
        <v>226778</v>
      </c>
      <c r="G11" s="160">
        <v>190590</v>
      </c>
      <c r="H11" s="158">
        <v>222060</v>
      </c>
    </row>
    <row r="12" spans="1:8">
      <c r="A12" s="408"/>
      <c r="B12" s="821"/>
      <c r="C12" s="416" t="s">
        <v>465</v>
      </c>
      <c r="D12" s="437">
        <v>29854</v>
      </c>
      <c r="E12" s="371">
        <v>28441</v>
      </c>
      <c r="F12" s="371">
        <v>27618</v>
      </c>
      <c r="G12" s="371">
        <v>25214</v>
      </c>
      <c r="H12" s="372">
        <v>23295</v>
      </c>
    </row>
    <row r="13" spans="1:8">
      <c r="A13" s="408"/>
      <c r="B13" s="415"/>
      <c r="C13" s="410"/>
      <c r="D13" s="436"/>
      <c r="E13" s="160"/>
      <c r="F13" s="160"/>
      <c r="G13" s="160"/>
      <c r="H13" s="158"/>
    </row>
    <row r="14" spans="1:8">
      <c r="A14" s="408"/>
      <c r="B14" s="824" t="s">
        <v>467</v>
      </c>
      <c r="C14" s="418" t="s">
        <v>198</v>
      </c>
      <c r="D14" s="431">
        <v>22207</v>
      </c>
      <c r="E14" s="367">
        <v>21703</v>
      </c>
      <c r="F14" s="367">
        <v>18720</v>
      </c>
      <c r="G14" s="419">
        <v>16554</v>
      </c>
      <c r="H14" s="443">
        <v>17583</v>
      </c>
    </row>
    <row r="15" spans="1:8">
      <c r="A15" s="408"/>
      <c r="B15" s="824"/>
      <c r="C15" s="410" t="s">
        <v>464</v>
      </c>
      <c r="D15" s="436">
        <v>21415</v>
      </c>
      <c r="E15" s="160">
        <v>20991</v>
      </c>
      <c r="F15" s="160">
        <v>18255</v>
      </c>
      <c r="G15" s="160">
        <v>15976</v>
      </c>
      <c r="H15" s="158">
        <v>16885</v>
      </c>
    </row>
    <row r="16" spans="1:8">
      <c r="A16" s="408"/>
      <c r="B16" s="824"/>
      <c r="C16" s="420" t="s">
        <v>465</v>
      </c>
      <c r="D16" s="437">
        <v>792</v>
      </c>
      <c r="E16" s="371">
        <v>712</v>
      </c>
      <c r="F16" s="371">
        <v>465</v>
      </c>
      <c r="G16" s="371">
        <v>578</v>
      </c>
      <c r="H16" s="372">
        <v>698</v>
      </c>
    </row>
    <row r="17" spans="1:8">
      <c r="A17" s="408"/>
      <c r="B17" s="410"/>
      <c r="C17" s="410"/>
      <c r="D17" s="436"/>
      <c r="E17" s="160"/>
      <c r="F17" s="160"/>
      <c r="G17" s="160"/>
      <c r="H17" s="158"/>
    </row>
    <row r="18" spans="1:8">
      <c r="A18" s="408"/>
      <c r="B18" s="824" t="s">
        <v>492</v>
      </c>
      <c r="C18" s="418" t="s">
        <v>198</v>
      </c>
      <c r="D18" s="431">
        <v>16425</v>
      </c>
      <c r="E18" s="367">
        <v>3929</v>
      </c>
      <c r="F18" s="367" t="s">
        <v>4</v>
      </c>
      <c r="G18" s="367" t="s">
        <v>4</v>
      </c>
      <c r="H18" s="368" t="s">
        <v>4</v>
      </c>
    </row>
    <row r="19" spans="1:8" ht="13.5" customHeight="1">
      <c r="A19" s="408"/>
      <c r="B19" s="824"/>
      <c r="C19" s="410" t="s">
        <v>464</v>
      </c>
      <c r="D19" s="436">
        <v>15896</v>
      </c>
      <c r="E19" s="160">
        <v>3777</v>
      </c>
      <c r="F19" s="160" t="s">
        <v>4</v>
      </c>
      <c r="G19" s="367" t="s">
        <v>4</v>
      </c>
      <c r="H19" s="368" t="s">
        <v>4</v>
      </c>
    </row>
    <row r="20" spans="1:8">
      <c r="A20" s="408"/>
      <c r="B20" s="824"/>
      <c r="C20" s="420" t="s">
        <v>465</v>
      </c>
      <c r="D20" s="437">
        <v>529</v>
      </c>
      <c r="E20" s="371">
        <v>152</v>
      </c>
      <c r="F20" s="371" t="s">
        <v>4</v>
      </c>
      <c r="G20" s="367" t="s">
        <v>4</v>
      </c>
      <c r="H20" s="368" t="s">
        <v>4</v>
      </c>
    </row>
    <row r="21" spans="1:8">
      <c r="A21" s="408"/>
      <c r="B21" s="410"/>
      <c r="C21" s="410"/>
      <c r="D21" s="436"/>
      <c r="E21" s="160"/>
      <c r="F21" s="160"/>
      <c r="G21" s="160"/>
      <c r="H21" s="158"/>
    </row>
    <row r="22" spans="1:8">
      <c r="A22" s="408"/>
      <c r="B22" s="824" t="s">
        <v>493</v>
      </c>
      <c r="C22" s="418" t="s">
        <v>198</v>
      </c>
      <c r="D22" s="431">
        <v>1177</v>
      </c>
      <c r="E22" s="367">
        <v>548</v>
      </c>
      <c r="F22" s="367" t="s">
        <v>4</v>
      </c>
      <c r="G22" s="367" t="s">
        <v>4</v>
      </c>
      <c r="H22" s="368" t="s">
        <v>4</v>
      </c>
    </row>
    <row r="23" spans="1:8">
      <c r="A23" s="408"/>
      <c r="B23" s="824"/>
      <c r="C23" s="410" t="s">
        <v>464</v>
      </c>
      <c r="D23" s="436">
        <v>1124</v>
      </c>
      <c r="E23" s="160">
        <v>547</v>
      </c>
      <c r="F23" s="160" t="s">
        <v>4</v>
      </c>
      <c r="G23" s="367" t="s">
        <v>4</v>
      </c>
      <c r="H23" s="368" t="s">
        <v>4</v>
      </c>
    </row>
    <row r="24" spans="1:8">
      <c r="A24" s="408"/>
      <c r="B24" s="824"/>
      <c r="C24" s="416" t="s">
        <v>465</v>
      </c>
      <c r="D24" s="437">
        <v>53</v>
      </c>
      <c r="E24" s="371">
        <v>1</v>
      </c>
      <c r="F24" s="371" t="s">
        <v>4</v>
      </c>
      <c r="G24" s="367" t="s">
        <v>4</v>
      </c>
      <c r="H24" s="368" t="s">
        <v>4</v>
      </c>
    </row>
    <row r="25" spans="1:8">
      <c r="A25" s="408"/>
      <c r="B25" s="410"/>
      <c r="C25" s="410"/>
      <c r="D25" s="436"/>
      <c r="E25" s="160"/>
      <c r="F25" s="160"/>
      <c r="G25" s="160"/>
      <c r="H25" s="158"/>
    </row>
    <row r="26" spans="1:8" ht="13.5" customHeight="1">
      <c r="A26" s="408"/>
      <c r="B26" s="825" t="s">
        <v>469</v>
      </c>
      <c r="C26" s="418" t="s">
        <v>198</v>
      </c>
      <c r="D26" s="431" t="s">
        <v>4</v>
      </c>
      <c r="E26" s="367">
        <v>16916</v>
      </c>
      <c r="F26" s="367">
        <v>16927</v>
      </c>
      <c r="G26" s="419">
        <v>12846</v>
      </c>
      <c r="H26" s="443">
        <v>15205</v>
      </c>
    </row>
    <row r="27" spans="1:8" ht="13.5" customHeight="1">
      <c r="A27" s="408"/>
      <c r="B27" s="824"/>
      <c r="C27" s="410" t="s">
        <v>464</v>
      </c>
      <c r="D27" s="436" t="s">
        <v>4</v>
      </c>
      <c r="E27" s="160">
        <v>16620</v>
      </c>
      <c r="F27" s="160">
        <v>16529</v>
      </c>
      <c r="G27" s="160">
        <v>12558</v>
      </c>
      <c r="H27" s="158">
        <v>12254</v>
      </c>
    </row>
    <row r="28" spans="1:8">
      <c r="A28" s="408"/>
      <c r="B28" s="824"/>
      <c r="C28" s="420" t="s">
        <v>465</v>
      </c>
      <c r="D28" s="437" t="s">
        <v>4</v>
      </c>
      <c r="E28" s="371">
        <v>296</v>
      </c>
      <c r="F28" s="371">
        <v>398</v>
      </c>
      <c r="G28" s="371">
        <v>288</v>
      </c>
      <c r="H28" s="372">
        <v>2951</v>
      </c>
    </row>
    <row r="29" spans="1:8">
      <c r="A29" s="408"/>
      <c r="B29" s="410"/>
      <c r="C29" s="410"/>
      <c r="D29" s="436"/>
      <c r="E29" s="160"/>
      <c r="F29" s="160"/>
      <c r="G29" s="160"/>
      <c r="H29" s="158"/>
    </row>
    <row r="30" spans="1:8">
      <c r="A30" s="408"/>
      <c r="B30" s="820" t="s">
        <v>471</v>
      </c>
      <c r="C30" s="413" t="s">
        <v>198</v>
      </c>
      <c r="D30" s="433">
        <v>19566</v>
      </c>
      <c r="E30" s="419">
        <v>19282</v>
      </c>
      <c r="F30" s="419">
        <v>17163</v>
      </c>
      <c r="G30" s="419">
        <v>16312</v>
      </c>
      <c r="H30" s="443">
        <v>17173</v>
      </c>
    </row>
    <row r="31" spans="1:8" ht="13.5" customHeight="1">
      <c r="A31" s="408"/>
      <c r="B31" s="821"/>
      <c r="C31" s="410" t="s">
        <v>464</v>
      </c>
      <c r="D31" s="434">
        <v>18823</v>
      </c>
      <c r="E31" s="421">
        <v>18596</v>
      </c>
      <c r="F31" s="421">
        <v>16412</v>
      </c>
      <c r="G31" s="421">
        <v>15710</v>
      </c>
      <c r="H31" s="411">
        <v>16424</v>
      </c>
    </row>
    <row r="32" spans="1:8">
      <c r="A32" s="408"/>
      <c r="B32" s="821"/>
      <c r="C32" s="420" t="s">
        <v>465</v>
      </c>
      <c r="D32" s="435">
        <v>743</v>
      </c>
      <c r="E32" s="422">
        <v>686</v>
      </c>
      <c r="F32" s="422">
        <v>751</v>
      </c>
      <c r="G32" s="422">
        <v>602</v>
      </c>
      <c r="H32" s="444">
        <v>749</v>
      </c>
    </row>
    <row r="33" spans="1:8">
      <c r="A33" s="408"/>
      <c r="B33" s="415"/>
      <c r="C33" s="410"/>
      <c r="D33" s="434"/>
      <c r="E33" s="421"/>
      <c r="F33" s="421"/>
      <c r="G33" s="421"/>
      <c r="H33" s="411"/>
    </row>
    <row r="34" spans="1:8" ht="13.5" customHeight="1">
      <c r="A34" s="408"/>
      <c r="B34" s="825" t="s">
        <v>473</v>
      </c>
      <c r="C34" s="418" t="s">
        <v>198</v>
      </c>
      <c r="D34" s="433">
        <v>62110</v>
      </c>
      <c r="E34" s="419">
        <v>60206</v>
      </c>
      <c r="F34" s="419">
        <v>57469</v>
      </c>
      <c r="G34" s="419">
        <v>51133</v>
      </c>
      <c r="H34" s="443">
        <v>55538</v>
      </c>
    </row>
    <row r="35" spans="1:8" ht="13.5" customHeight="1">
      <c r="A35" s="408"/>
      <c r="B35" s="824"/>
      <c r="C35" s="410" t="s">
        <v>464</v>
      </c>
      <c r="D35" s="434">
        <v>57691</v>
      </c>
      <c r="E35" s="421">
        <v>55721</v>
      </c>
      <c r="F35" s="421">
        <v>53614</v>
      </c>
      <c r="G35" s="421">
        <v>47348</v>
      </c>
      <c r="H35" s="411">
        <v>51359</v>
      </c>
    </row>
    <row r="36" spans="1:8">
      <c r="A36" s="408"/>
      <c r="B36" s="824"/>
      <c r="C36" s="420" t="s">
        <v>465</v>
      </c>
      <c r="D36" s="435">
        <v>4419</v>
      </c>
      <c r="E36" s="422">
        <v>4485</v>
      </c>
      <c r="F36" s="422">
        <v>3855</v>
      </c>
      <c r="G36" s="422">
        <v>3785</v>
      </c>
      <c r="H36" s="444">
        <v>4179</v>
      </c>
    </row>
    <row r="37" spans="1:8">
      <c r="A37" s="408"/>
      <c r="B37" s="410"/>
      <c r="C37" s="410"/>
      <c r="D37" s="434"/>
      <c r="E37" s="421"/>
      <c r="F37" s="421"/>
      <c r="G37" s="421"/>
      <c r="H37" s="411"/>
    </row>
    <row r="38" spans="1:8" ht="13.5" customHeight="1">
      <c r="A38" s="408"/>
      <c r="B38" s="825" t="s">
        <v>475</v>
      </c>
      <c r="C38" s="418" t="s">
        <v>198</v>
      </c>
      <c r="D38" s="433">
        <v>1208</v>
      </c>
      <c r="E38" s="419">
        <v>1509</v>
      </c>
      <c r="F38" s="419">
        <v>1025</v>
      </c>
      <c r="G38" s="419">
        <v>714</v>
      </c>
      <c r="H38" s="443">
        <v>858</v>
      </c>
    </row>
    <row r="39" spans="1:8" ht="13.5" customHeight="1">
      <c r="A39" s="408"/>
      <c r="B39" s="824"/>
      <c r="C39" s="410" t="s">
        <v>464</v>
      </c>
      <c r="D39" s="434">
        <v>709</v>
      </c>
      <c r="E39" s="421">
        <v>937</v>
      </c>
      <c r="F39" s="421">
        <v>646</v>
      </c>
      <c r="G39" s="421">
        <v>443</v>
      </c>
      <c r="H39" s="411">
        <v>547</v>
      </c>
    </row>
    <row r="40" spans="1:8">
      <c r="A40" s="408"/>
      <c r="B40" s="824"/>
      <c r="C40" s="420" t="s">
        <v>465</v>
      </c>
      <c r="D40" s="435">
        <v>499</v>
      </c>
      <c r="E40" s="422">
        <v>572</v>
      </c>
      <c r="F40" s="422">
        <v>379</v>
      </c>
      <c r="G40" s="422">
        <v>271</v>
      </c>
      <c r="H40" s="444">
        <v>311</v>
      </c>
    </row>
    <row r="41" spans="1:8">
      <c r="A41" s="408"/>
      <c r="B41" s="410"/>
      <c r="C41" s="410"/>
      <c r="D41" s="434"/>
      <c r="E41" s="421"/>
      <c r="F41" s="421"/>
      <c r="G41" s="421"/>
      <c r="H41" s="411"/>
    </row>
    <row r="42" spans="1:8" ht="13.5" customHeight="1">
      <c r="A42" s="408"/>
      <c r="B42" s="825" t="s">
        <v>495</v>
      </c>
      <c r="C42" s="418" t="s">
        <v>198</v>
      </c>
      <c r="D42" s="433">
        <v>746</v>
      </c>
      <c r="E42" s="419">
        <v>640</v>
      </c>
      <c r="F42" s="419">
        <v>575</v>
      </c>
      <c r="G42" s="367" t="s">
        <v>4</v>
      </c>
      <c r="H42" s="368" t="s">
        <v>4</v>
      </c>
    </row>
    <row r="43" spans="1:8" ht="13.5" customHeight="1">
      <c r="A43" s="408"/>
      <c r="B43" s="824"/>
      <c r="C43" s="410" t="s">
        <v>477</v>
      </c>
      <c r="D43" s="434">
        <v>491</v>
      </c>
      <c r="E43" s="421">
        <v>562</v>
      </c>
      <c r="F43" s="421">
        <v>529</v>
      </c>
      <c r="G43" s="424" t="s">
        <v>4</v>
      </c>
      <c r="H43" s="423" t="s">
        <v>4</v>
      </c>
    </row>
    <row r="44" spans="1:8">
      <c r="A44" s="408"/>
      <c r="B44" s="824"/>
      <c r="C44" s="420" t="s">
        <v>478</v>
      </c>
      <c r="D44" s="435">
        <v>255</v>
      </c>
      <c r="E44" s="422">
        <v>78</v>
      </c>
      <c r="F44" s="422">
        <v>46</v>
      </c>
      <c r="G44" s="425" t="s">
        <v>4</v>
      </c>
      <c r="H44" s="445" t="s">
        <v>4</v>
      </c>
    </row>
    <row r="45" spans="1:8">
      <c r="A45" s="408"/>
      <c r="B45" s="410"/>
      <c r="C45" s="410"/>
      <c r="D45" s="434"/>
      <c r="E45" s="421"/>
      <c r="F45" s="421"/>
      <c r="G45" s="424"/>
      <c r="H45" s="423"/>
    </row>
    <row r="46" spans="1:8" ht="13.5" customHeight="1">
      <c r="A46" s="408"/>
      <c r="B46" s="820" t="s">
        <v>480</v>
      </c>
      <c r="C46" s="418" t="s">
        <v>198</v>
      </c>
      <c r="D46" s="433">
        <v>59304</v>
      </c>
      <c r="E46" s="419">
        <v>57098</v>
      </c>
      <c r="F46" s="419">
        <v>51738</v>
      </c>
      <c r="G46" s="367">
        <v>43646</v>
      </c>
      <c r="H46" s="368">
        <v>45639</v>
      </c>
    </row>
    <row r="47" spans="1:8">
      <c r="A47" s="408"/>
      <c r="B47" s="821"/>
      <c r="C47" s="410" t="s">
        <v>464</v>
      </c>
      <c r="D47" s="436">
        <v>52856</v>
      </c>
      <c r="E47" s="424">
        <v>51052</v>
      </c>
      <c r="F47" s="424">
        <v>46322</v>
      </c>
      <c r="G47" s="424">
        <v>38710</v>
      </c>
      <c r="H47" s="423">
        <v>41075</v>
      </c>
    </row>
    <row r="48" spans="1:8">
      <c r="A48" s="408"/>
      <c r="B48" s="821"/>
      <c r="C48" s="420" t="s">
        <v>465</v>
      </c>
      <c r="D48" s="437">
        <v>6448</v>
      </c>
      <c r="E48" s="425">
        <v>6046</v>
      </c>
      <c r="F48" s="425">
        <v>5416</v>
      </c>
      <c r="G48" s="425">
        <v>4936</v>
      </c>
      <c r="H48" s="445">
        <v>4564</v>
      </c>
    </row>
    <row r="49" spans="1:8">
      <c r="A49" s="408"/>
      <c r="B49" s="415"/>
      <c r="C49" s="410"/>
      <c r="D49" s="434"/>
      <c r="E49" s="421"/>
      <c r="F49" s="421"/>
      <c r="G49" s="421"/>
      <c r="H49" s="411"/>
    </row>
    <row r="50" spans="1:8" ht="13.5" customHeight="1">
      <c r="A50" s="408"/>
      <c r="B50" s="820" t="s">
        <v>482</v>
      </c>
      <c r="C50" s="827" t="s">
        <v>483</v>
      </c>
      <c r="D50" s="828">
        <v>3187</v>
      </c>
      <c r="E50" s="871">
        <v>3122</v>
      </c>
      <c r="F50" s="871">
        <v>2477</v>
      </c>
      <c r="G50" s="829">
        <v>2642</v>
      </c>
      <c r="H50" s="850">
        <v>2519</v>
      </c>
    </row>
    <row r="51" spans="1:8">
      <c r="A51" s="408"/>
      <c r="B51" s="820"/>
      <c r="C51" s="827"/>
      <c r="D51" s="828"/>
      <c r="E51" s="871"/>
      <c r="F51" s="871"/>
      <c r="G51" s="829"/>
      <c r="H51" s="850"/>
    </row>
    <row r="52" spans="1:8">
      <c r="A52" s="408"/>
      <c r="B52" s="409"/>
      <c r="C52" s="410"/>
      <c r="D52" s="436"/>
      <c r="E52" s="160"/>
      <c r="F52" s="160"/>
      <c r="G52" s="160"/>
      <c r="H52" s="158"/>
    </row>
    <row r="53" spans="1:8" ht="24">
      <c r="A53" s="408"/>
      <c r="B53" s="409" t="s">
        <v>485</v>
      </c>
      <c r="C53" s="410" t="s">
        <v>198</v>
      </c>
      <c r="D53" s="436">
        <v>29569</v>
      </c>
      <c r="E53" s="160">
        <v>25114</v>
      </c>
      <c r="F53" s="160">
        <v>20502</v>
      </c>
      <c r="G53" s="160">
        <v>15836</v>
      </c>
      <c r="H53" s="158">
        <v>16504</v>
      </c>
    </row>
    <row r="54" spans="1:8">
      <c r="A54" s="285"/>
      <c r="B54" s="426"/>
      <c r="C54" s="426"/>
      <c r="D54" s="438"/>
      <c r="E54" s="64"/>
      <c r="F54" s="64"/>
      <c r="G54" s="64"/>
      <c r="H54" s="64"/>
    </row>
    <row r="55" spans="1:8">
      <c r="A55" s="428"/>
      <c r="B55" s="428"/>
      <c r="C55" s="428"/>
      <c r="D55" s="406"/>
      <c r="E55" s="406"/>
      <c r="F55" s="406"/>
      <c r="G55" s="406"/>
      <c r="H55" s="21" t="s">
        <v>497</v>
      </c>
    </row>
    <row r="56" spans="1:8">
      <c r="A56" s="404"/>
      <c r="B56" s="404"/>
      <c r="C56" s="404"/>
      <c r="D56" s="406"/>
      <c r="E56" s="406"/>
      <c r="F56" s="406"/>
      <c r="G56" s="406"/>
      <c r="H56" s="406"/>
    </row>
    <row r="57" spans="1:8">
      <c r="A57" s="408"/>
      <c r="B57" s="427" t="s">
        <v>507</v>
      </c>
      <c r="C57" s="427"/>
      <c r="D57" s="4"/>
      <c r="E57" s="4"/>
      <c r="F57" s="4"/>
      <c r="G57" s="4"/>
      <c r="H57" s="21"/>
    </row>
    <row r="58" spans="1:8">
      <c r="A58" s="408"/>
      <c r="B58" s="427" t="s">
        <v>498</v>
      </c>
      <c r="C58" s="427"/>
      <c r="D58" s="4"/>
      <c r="E58" s="4"/>
      <c r="F58" s="4"/>
      <c r="G58" s="4"/>
      <c r="H58" s="21"/>
    </row>
    <row r="59" spans="1:8">
      <c r="A59" s="408"/>
      <c r="B59" s="408"/>
      <c r="C59" s="4"/>
      <c r="D59" s="4"/>
      <c r="E59" s="21"/>
      <c r="F59" s="21"/>
    </row>
    <row r="60" spans="1:8">
      <c r="A60" s="408"/>
      <c r="B60" s="408"/>
      <c r="C60" s="4"/>
      <c r="D60" s="4"/>
      <c r="E60" s="21"/>
      <c r="F60" s="21"/>
    </row>
    <row r="61" spans="1:8">
      <c r="A61" s="408"/>
      <c r="B61" s="408"/>
      <c r="D61" s="4"/>
      <c r="E61" s="21"/>
      <c r="F61" s="21"/>
    </row>
    <row r="62" spans="1:8" ht="24">
      <c r="A62" s="49" t="s">
        <v>3</v>
      </c>
      <c r="B62" s="408"/>
      <c r="C62" s="4"/>
      <c r="D62" s="4"/>
      <c r="E62" s="21"/>
      <c r="F62" s="21"/>
    </row>
    <row r="63" spans="1:8" ht="15.75" customHeight="1">
      <c r="A63" s="49"/>
    </row>
    <row r="64" spans="1:8" ht="15" thickBot="1">
      <c r="A64" s="822" t="s">
        <v>458</v>
      </c>
      <c r="B64" s="822"/>
      <c r="C64" s="822"/>
      <c r="D64" s="448"/>
      <c r="E64" s="448"/>
      <c r="F64" s="401"/>
      <c r="G64" s="401"/>
      <c r="H64" s="289" t="s">
        <v>233</v>
      </c>
    </row>
    <row r="65" spans="1:8" ht="14.25" thickTop="1">
      <c r="A65" s="823" t="s">
        <v>508</v>
      </c>
      <c r="B65" s="823"/>
      <c r="C65" s="823"/>
      <c r="D65" s="402" t="s">
        <v>118</v>
      </c>
      <c r="E65" s="402">
        <v>21</v>
      </c>
      <c r="F65" s="402">
        <v>22</v>
      </c>
      <c r="G65" s="402">
        <v>23</v>
      </c>
      <c r="H65" s="403">
        <v>24</v>
      </c>
    </row>
    <row r="66" spans="1:8">
      <c r="A66" s="404"/>
      <c r="B66" s="404"/>
      <c r="C66" s="405"/>
      <c r="D66" s="429"/>
      <c r="E66" s="406"/>
      <c r="F66" s="406"/>
      <c r="G66" s="406"/>
      <c r="H66" s="407"/>
    </row>
    <row r="67" spans="1:8" ht="24">
      <c r="A67" s="408"/>
      <c r="B67" s="409" t="s">
        <v>461</v>
      </c>
      <c r="C67" s="410" t="s">
        <v>198</v>
      </c>
      <c r="D67" s="436">
        <v>7947</v>
      </c>
      <c r="E67" s="160">
        <v>6046</v>
      </c>
      <c r="F67" s="160">
        <v>7897</v>
      </c>
      <c r="G67" s="160">
        <v>7229</v>
      </c>
      <c r="H67" s="163">
        <v>11465</v>
      </c>
    </row>
    <row r="68" spans="1:8">
      <c r="A68" s="404"/>
      <c r="B68" s="404"/>
      <c r="C68" s="404"/>
      <c r="D68" s="429"/>
      <c r="E68" s="406"/>
      <c r="F68" s="406"/>
      <c r="G68" s="406"/>
      <c r="H68" s="407"/>
    </row>
    <row r="69" spans="1:8" ht="13.5" customHeight="1">
      <c r="A69" s="408"/>
      <c r="B69" s="820" t="s">
        <v>463</v>
      </c>
      <c r="C69" s="413" t="s">
        <v>198</v>
      </c>
      <c r="D69" s="431">
        <v>250925</v>
      </c>
      <c r="E69" s="367">
        <v>248483</v>
      </c>
      <c r="F69" s="367">
        <v>254396</v>
      </c>
      <c r="G69" s="367">
        <v>215804</v>
      </c>
      <c r="H69" s="368">
        <v>245355</v>
      </c>
    </row>
    <row r="70" spans="1:8">
      <c r="A70" s="408"/>
      <c r="B70" s="821"/>
      <c r="C70" s="410" t="s">
        <v>464</v>
      </c>
      <c r="D70" s="436">
        <v>221071</v>
      </c>
      <c r="E70" s="160">
        <v>220042</v>
      </c>
      <c r="F70" s="160">
        <v>226778</v>
      </c>
      <c r="G70" s="160">
        <v>190590</v>
      </c>
      <c r="H70" s="158">
        <v>222060</v>
      </c>
    </row>
    <row r="71" spans="1:8">
      <c r="A71" s="408"/>
      <c r="B71" s="821"/>
      <c r="C71" s="416" t="s">
        <v>465</v>
      </c>
      <c r="D71" s="437">
        <v>29854</v>
      </c>
      <c r="E71" s="371">
        <v>28441</v>
      </c>
      <c r="F71" s="371">
        <v>27618</v>
      </c>
      <c r="G71" s="371">
        <v>25214</v>
      </c>
      <c r="H71" s="372">
        <v>23295</v>
      </c>
    </row>
    <row r="72" spans="1:8">
      <c r="A72" s="408"/>
      <c r="B72" s="415"/>
      <c r="C72" s="410"/>
      <c r="D72" s="436"/>
      <c r="E72" s="160"/>
      <c r="F72" s="160"/>
      <c r="G72" s="160"/>
      <c r="H72" s="158"/>
    </row>
    <row r="73" spans="1:8">
      <c r="A73" s="408"/>
      <c r="B73" s="824" t="s">
        <v>467</v>
      </c>
      <c r="C73" s="418" t="s">
        <v>198</v>
      </c>
      <c r="D73" s="431">
        <v>22207</v>
      </c>
      <c r="E73" s="367">
        <v>21703</v>
      </c>
      <c r="F73" s="367">
        <v>18720</v>
      </c>
      <c r="G73" s="419">
        <v>16554</v>
      </c>
      <c r="H73" s="443">
        <v>17583</v>
      </c>
    </row>
    <row r="74" spans="1:8">
      <c r="A74" s="408"/>
      <c r="B74" s="824"/>
      <c r="C74" s="410" t="s">
        <v>464</v>
      </c>
      <c r="D74" s="436">
        <v>21415</v>
      </c>
      <c r="E74" s="160">
        <v>20991</v>
      </c>
      <c r="F74" s="160">
        <v>18255</v>
      </c>
      <c r="G74" s="160">
        <v>15976</v>
      </c>
      <c r="H74" s="158">
        <v>16885</v>
      </c>
    </row>
    <row r="75" spans="1:8">
      <c r="A75" s="408"/>
      <c r="B75" s="824"/>
      <c r="C75" s="420" t="s">
        <v>465</v>
      </c>
      <c r="D75" s="437">
        <v>792</v>
      </c>
      <c r="E75" s="371">
        <v>712</v>
      </c>
      <c r="F75" s="371">
        <v>465</v>
      </c>
      <c r="G75" s="371">
        <v>578</v>
      </c>
      <c r="H75" s="372">
        <v>698</v>
      </c>
    </row>
    <row r="76" spans="1:8">
      <c r="A76" s="408"/>
      <c r="B76" s="410"/>
      <c r="C76" s="410"/>
      <c r="D76" s="436"/>
      <c r="E76" s="160"/>
      <c r="F76" s="160"/>
      <c r="G76" s="160"/>
      <c r="H76" s="158"/>
    </row>
    <row r="77" spans="1:8" ht="13.5" customHeight="1">
      <c r="A77" s="408"/>
      <c r="B77" s="824" t="s">
        <v>492</v>
      </c>
      <c r="C77" s="418" t="s">
        <v>198</v>
      </c>
      <c r="D77" s="431">
        <v>16425</v>
      </c>
      <c r="E77" s="367">
        <v>3929</v>
      </c>
      <c r="F77" s="367" t="s">
        <v>4</v>
      </c>
      <c r="G77" s="367" t="s">
        <v>4</v>
      </c>
      <c r="H77" s="368" t="s">
        <v>4</v>
      </c>
    </row>
    <row r="78" spans="1:8">
      <c r="A78" s="408"/>
      <c r="B78" s="824"/>
      <c r="C78" s="410" t="s">
        <v>464</v>
      </c>
      <c r="D78" s="436">
        <v>15896</v>
      </c>
      <c r="E78" s="160">
        <v>3777</v>
      </c>
      <c r="F78" s="160" t="s">
        <v>4</v>
      </c>
      <c r="G78" s="367" t="s">
        <v>4</v>
      </c>
      <c r="H78" s="368" t="s">
        <v>4</v>
      </c>
    </row>
    <row r="79" spans="1:8">
      <c r="A79" s="408"/>
      <c r="B79" s="824"/>
      <c r="C79" s="420" t="s">
        <v>465</v>
      </c>
      <c r="D79" s="437">
        <v>529</v>
      </c>
      <c r="E79" s="371">
        <v>152</v>
      </c>
      <c r="F79" s="371" t="s">
        <v>4</v>
      </c>
      <c r="G79" s="367" t="s">
        <v>4</v>
      </c>
      <c r="H79" s="368" t="s">
        <v>4</v>
      </c>
    </row>
    <row r="80" spans="1:8">
      <c r="A80" s="408"/>
      <c r="B80" s="410"/>
      <c r="C80" s="410"/>
      <c r="D80" s="436"/>
      <c r="E80" s="160"/>
      <c r="F80" s="160"/>
      <c r="G80" s="160"/>
      <c r="H80" s="158"/>
    </row>
    <row r="81" spans="1:8">
      <c r="A81" s="408"/>
      <c r="B81" s="824" t="s">
        <v>493</v>
      </c>
      <c r="C81" s="418" t="s">
        <v>198</v>
      </c>
      <c r="D81" s="431">
        <v>1177</v>
      </c>
      <c r="E81" s="367">
        <v>548</v>
      </c>
      <c r="F81" s="367" t="s">
        <v>4</v>
      </c>
      <c r="G81" s="367" t="s">
        <v>4</v>
      </c>
      <c r="H81" s="368" t="s">
        <v>4</v>
      </c>
    </row>
    <row r="82" spans="1:8">
      <c r="A82" s="408"/>
      <c r="B82" s="824"/>
      <c r="C82" s="410" t="s">
        <v>464</v>
      </c>
      <c r="D82" s="436">
        <v>1124</v>
      </c>
      <c r="E82" s="160">
        <v>547</v>
      </c>
      <c r="F82" s="160" t="s">
        <v>4</v>
      </c>
      <c r="G82" s="367" t="s">
        <v>4</v>
      </c>
      <c r="H82" s="368" t="s">
        <v>4</v>
      </c>
    </row>
    <row r="83" spans="1:8">
      <c r="A83" s="408"/>
      <c r="B83" s="824"/>
      <c r="C83" s="416" t="s">
        <v>465</v>
      </c>
      <c r="D83" s="437">
        <v>53</v>
      </c>
      <c r="E83" s="371">
        <v>1</v>
      </c>
      <c r="F83" s="371" t="s">
        <v>4</v>
      </c>
      <c r="G83" s="367" t="s">
        <v>4</v>
      </c>
      <c r="H83" s="368" t="s">
        <v>4</v>
      </c>
    </row>
    <row r="84" spans="1:8">
      <c r="A84" s="408"/>
      <c r="B84" s="410"/>
      <c r="C84" s="410"/>
      <c r="D84" s="436"/>
      <c r="E84" s="160"/>
      <c r="F84" s="160"/>
      <c r="G84" s="160"/>
      <c r="H84" s="158"/>
    </row>
    <row r="85" spans="1:8" ht="13.5" customHeight="1">
      <c r="A85" s="408"/>
      <c r="B85" s="825" t="s">
        <v>469</v>
      </c>
      <c r="C85" s="418" t="s">
        <v>198</v>
      </c>
      <c r="D85" s="431" t="s">
        <v>4</v>
      </c>
      <c r="E85" s="367">
        <v>16916</v>
      </c>
      <c r="F85" s="367">
        <v>16927</v>
      </c>
      <c r="G85" s="419">
        <v>12846</v>
      </c>
      <c r="H85" s="443">
        <v>15205</v>
      </c>
    </row>
    <row r="86" spans="1:8">
      <c r="A86" s="408"/>
      <c r="B86" s="824"/>
      <c r="C86" s="410" t="s">
        <v>464</v>
      </c>
      <c r="D86" s="436" t="s">
        <v>4</v>
      </c>
      <c r="E86" s="160">
        <v>16620</v>
      </c>
      <c r="F86" s="160">
        <v>16529</v>
      </c>
      <c r="G86" s="160">
        <v>12558</v>
      </c>
      <c r="H86" s="158">
        <v>12254</v>
      </c>
    </row>
    <row r="87" spans="1:8">
      <c r="A87" s="408"/>
      <c r="B87" s="824"/>
      <c r="C87" s="420" t="s">
        <v>465</v>
      </c>
      <c r="D87" s="437" t="s">
        <v>4</v>
      </c>
      <c r="E87" s="371">
        <v>296</v>
      </c>
      <c r="F87" s="371">
        <v>398</v>
      </c>
      <c r="G87" s="371">
        <v>288</v>
      </c>
      <c r="H87" s="372">
        <v>2951</v>
      </c>
    </row>
    <row r="88" spans="1:8">
      <c r="A88" s="408"/>
      <c r="B88" s="410"/>
      <c r="C88" s="410"/>
      <c r="D88" s="436"/>
      <c r="E88" s="160"/>
      <c r="F88" s="160"/>
      <c r="G88" s="160"/>
      <c r="H88" s="158"/>
    </row>
    <row r="89" spans="1:8" ht="13.5" customHeight="1">
      <c r="A89" s="408"/>
      <c r="B89" s="820" t="s">
        <v>471</v>
      </c>
      <c r="C89" s="413" t="s">
        <v>198</v>
      </c>
      <c r="D89" s="433">
        <v>19566</v>
      </c>
      <c r="E89" s="419">
        <v>19282</v>
      </c>
      <c r="F89" s="419">
        <v>17163</v>
      </c>
      <c r="G89" s="419">
        <v>16312</v>
      </c>
      <c r="H89" s="443">
        <v>17173</v>
      </c>
    </row>
    <row r="90" spans="1:8">
      <c r="A90" s="408"/>
      <c r="B90" s="821"/>
      <c r="C90" s="410" t="s">
        <v>464</v>
      </c>
      <c r="D90" s="434">
        <v>18823</v>
      </c>
      <c r="E90" s="421">
        <v>18596</v>
      </c>
      <c r="F90" s="421">
        <v>16412</v>
      </c>
      <c r="G90" s="421">
        <v>15710</v>
      </c>
      <c r="H90" s="411">
        <v>16424</v>
      </c>
    </row>
    <row r="91" spans="1:8">
      <c r="A91" s="408"/>
      <c r="B91" s="821"/>
      <c r="C91" s="420" t="s">
        <v>465</v>
      </c>
      <c r="D91" s="435">
        <v>743</v>
      </c>
      <c r="E91" s="422">
        <v>686</v>
      </c>
      <c r="F91" s="422">
        <v>751</v>
      </c>
      <c r="G91" s="422">
        <v>602</v>
      </c>
      <c r="H91" s="444">
        <v>749</v>
      </c>
    </row>
    <row r="92" spans="1:8">
      <c r="A92" s="408"/>
      <c r="B92" s="415"/>
      <c r="C92" s="410"/>
      <c r="D92" s="434"/>
      <c r="E92" s="421"/>
      <c r="F92" s="421"/>
      <c r="G92" s="421"/>
      <c r="H92" s="411"/>
    </row>
    <row r="93" spans="1:8" ht="13.5" customHeight="1">
      <c r="A93" s="408"/>
      <c r="B93" s="825" t="s">
        <v>473</v>
      </c>
      <c r="C93" s="418" t="s">
        <v>198</v>
      </c>
      <c r="D93" s="433">
        <v>62110</v>
      </c>
      <c r="E93" s="419">
        <v>60206</v>
      </c>
      <c r="F93" s="419">
        <v>57469</v>
      </c>
      <c r="G93" s="419">
        <v>51133</v>
      </c>
      <c r="H93" s="443">
        <v>55538</v>
      </c>
    </row>
    <row r="94" spans="1:8">
      <c r="A94" s="408"/>
      <c r="B94" s="824"/>
      <c r="C94" s="410" t="s">
        <v>464</v>
      </c>
      <c r="D94" s="434">
        <v>57691</v>
      </c>
      <c r="E94" s="421">
        <v>55721</v>
      </c>
      <c r="F94" s="421">
        <v>53614</v>
      </c>
      <c r="G94" s="421">
        <v>47348</v>
      </c>
      <c r="H94" s="411">
        <v>51359</v>
      </c>
    </row>
    <row r="95" spans="1:8">
      <c r="A95" s="408"/>
      <c r="B95" s="824"/>
      <c r="C95" s="420" t="s">
        <v>465</v>
      </c>
      <c r="D95" s="435">
        <v>4419</v>
      </c>
      <c r="E95" s="422">
        <v>4485</v>
      </c>
      <c r="F95" s="422">
        <v>3855</v>
      </c>
      <c r="G95" s="422">
        <v>3785</v>
      </c>
      <c r="H95" s="444">
        <v>4179</v>
      </c>
    </row>
    <row r="96" spans="1:8">
      <c r="A96" s="408"/>
      <c r="B96" s="410"/>
      <c r="C96" s="410"/>
      <c r="D96" s="434"/>
      <c r="E96" s="421"/>
      <c r="F96" s="421"/>
      <c r="G96" s="421"/>
      <c r="H96" s="411"/>
    </row>
    <row r="97" spans="1:8" ht="13.5" customHeight="1">
      <c r="A97" s="408"/>
      <c r="B97" s="825" t="s">
        <v>475</v>
      </c>
      <c r="C97" s="418" t="s">
        <v>198</v>
      </c>
      <c r="D97" s="433">
        <v>1208</v>
      </c>
      <c r="E97" s="419">
        <v>1509</v>
      </c>
      <c r="F97" s="419">
        <v>1025</v>
      </c>
      <c r="G97" s="419">
        <v>714</v>
      </c>
      <c r="H97" s="443">
        <v>858</v>
      </c>
    </row>
    <row r="98" spans="1:8">
      <c r="A98" s="408"/>
      <c r="B98" s="824"/>
      <c r="C98" s="410" t="s">
        <v>464</v>
      </c>
      <c r="D98" s="434">
        <v>709</v>
      </c>
      <c r="E98" s="421">
        <v>937</v>
      </c>
      <c r="F98" s="421">
        <v>646</v>
      </c>
      <c r="G98" s="421">
        <v>443</v>
      </c>
      <c r="H98" s="411">
        <v>547</v>
      </c>
    </row>
    <row r="99" spans="1:8">
      <c r="A99" s="408"/>
      <c r="B99" s="824"/>
      <c r="C99" s="420" t="s">
        <v>465</v>
      </c>
      <c r="D99" s="435">
        <v>499</v>
      </c>
      <c r="E99" s="422">
        <v>572</v>
      </c>
      <c r="F99" s="422">
        <v>379</v>
      </c>
      <c r="G99" s="422">
        <v>271</v>
      </c>
      <c r="H99" s="444">
        <v>311</v>
      </c>
    </row>
    <row r="100" spans="1:8">
      <c r="A100" s="408"/>
      <c r="B100" s="410"/>
      <c r="C100" s="410"/>
      <c r="D100" s="434"/>
      <c r="E100" s="421"/>
      <c r="F100" s="421"/>
      <c r="G100" s="421"/>
      <c r="H100" s="411"/>
    </row>
    <row r="101" spans="1:8" ht="13.5" customHeight="1">
      <c r="A101" s="408"/>
      <c r="B101" s="825" t="s">
        <v>495</v>
      </c>
      <c r="C101" s="418" t="s">
        <v>198</v>
      </c>
      <c r="D101" s="433">
        <v>746</v>
      </c>
      <c r="E101" s="419">
        <v>640</v>
      </c>
      <c r="F101" s="419">
        <v>575</v>
      </c>
      <c r="G101" s="367" t="s">
        <v>4</v>
      </c>
      <c r="H101" s="368" t="s">
        <v>4</v>
      </c>
    </row>
    <row r="102" spans="1:8">
      <c r="A102" s="408"/>
      <c r="B102" s="824"/>
      <c r="C102" s="410" t="s">
        <v>477</v>
      </c>
      <c r="D102" s="434">
        <v>491</v>
      </c>
      <c r="E102" s="421">
        <v>562</v>
      </c>
      <c r="F102" s="421">
        <v>529</v>
      </c>
      <c r="G102" s="424" t="s">
        <v>4</v>
      </c>
      <c r="H102" s="423" t="s">
        <v>4</v>
      </c>
    </row>
    <row r="103" spans="1:8">
      <c r="A103" s="408"/>
      <c r="B103" s="824"/>
      <c r="C103" s="420" t="s">
        <v>478</v>
      </c>
      <c r="D103" s="435">
        <v>255</v>
      </c>
      <c r="E103" s="422">
        <v>78</v>
      </c>
      <c r="F103" s="422">
        <v>46</v>
      </c>
      <c r="G103" s="425" t="s">
        <v>4</v>
      </c>
      <c r="H103" s="445" t="s">
        <v>4</v>
      </c>
    </row>
    <row r="104" spans="1:8">
      <c r="A104" s="408"/>
      <c r="B104" s="410"/>
      <c r="C104" s="410"/>
      <c r="D104" s="434"/>
      <c r="E104" s="421"/>
      <c r="F104" s="421"/>
      <c r="G104" s="424"/>
      <c r="H104" s="423"/>
    </row>
    <row r="105" spans="1:8" ht="13.5" customHeight="1">
      <c r="A105" s="408"/>
      <c r="B105" s="820" t="s">
        <v>480</v>
      </c>
      <c r="C105" s="418" t="s">
        <v>198</v>
      </c>
      <c r="D105" s="433">
        <v>59304</v>
      </c>
      <c r="E105" s="419">
        <v>57098</v>
      </c>
      <c r="F105" s="419">
        <v>51738</v>
      </c>
      <c r="G105" s="367">
        <v>43646</v>
      </c>
      <c r="H105" s="368">
        <v>45639</v>
      </c>
    </row>
    <row r="106" spans="1:8">
      <c r="A106" s="408"/>
      <c r="B106" s="821"/>
      <c r="C106" s="410" t="s">
        <v>464</v>
      </c>
      <c r="D106" s="436">
        <v>52856</v>
      </c>
      <c r="E106" s="424">
        <v>51052</v>
      </c>
      <c r="F106" s="424">
        <v>46322</v>
      </c>
      <c r="G106" s="424">
        <v>38710</v>
      </c>
      <c r="H106" s="423">
        <v>41075</v>
      </c>
    </row>
    <row r="107" spans="1:8">
      <c r="A107" s="408"/>
      <c r="B107" s="821"/>
      <c r="C107" s="420" t="s">
        <v>465</v>
      </c>
      <c r="D107" s="437">
        <v>6448</v>
      </c>
      <c r="E107" s="425">
        <v>6046</v>
      </c>
      <c r="F107" s="425">
        <v>5416</v>
      </c>
      <c r="G107" s="425">
        <v>4936</v>
      </c>
      <c r="H107" s="445">
        <v>4564</v>
      </c>
    </row>
    <row r="108" spans="1:8">
      <c r="A108" s="408"/>
      <c r="B108" s="415"/>
      <c r="C108" s="410"/>
      <c r="D108" s="434"/>
      <c r="E108" s="421"/>
      <c r="F108" s="421"/>
      <c r="G108" s="421"/>
      <c r="H108" s="411"/>
    </row>
    <row r="109" spans="1:8" ht="13.5" customHeight="1">
      <c r="A109" s="408"/>
      <c r="B109" s="820" t="s">
        <v>482</v>
      </c>
      <c r="C109" s="827" t="s">
        <v>483</v>
      </c>
      <c r="D109" s="828">
        <v>3187</v>
      </c>
      <c r="E109" s="871">
        <v>3122</v>
      </c>
      <c r="F109" s="871">
        <v>2477</v>
      </c>
      <c r="G109" s="829">
        <v>2642</v>
      </c>
      <c r="H109" s="850">
        <v>2519</v>
      </c>
    </row>
    <row r="110" spans="1:8">
      <c r="A110" s="408"/>
      <c r="B110" s="820"/>
      <c r="C110" s="827"/>
      <c r="D110" s="828"/>
      <c r="E110" s="871"/>
      <c r="F110" s="871"/>
      <c r="G110" s="829"/>
      <c r="H110" s="850"/>
    </row>
    <row r="111" spans="1:8">
      <c r="A111" s="408"/>
      <c r="B111" s="409"/>
      <c r="C111" s="410"/>
      <c r="D111" s="436"/>
      <c r="E111" s="160"/>
      <c r="F111" s="160"/>
      <c r="G111" s="160"/>
      <c r="H111" s="158"/>
    </row>
    <row r="112" spans="1:8" ht="24">
      <c r="A112" s="408"/>
      <c r="B112" s="409" t="s">
        <v>485</v>
      </c>
      <c r="C112" s="410" t="s">
        <v>198</v>
      </c>
      <c r="D112" s="436">
        <v>29569</v>
      </c>
      <c r="E112" s="160">
        <v>25114</v>
      </c>
      <c r="F112" s="160">
        <v>20502</v>
      </c>
      <c r="G112" s="160">
        <v>15836</v>
      </c>
      <c r="H112" s="158">
        <v>16504</v>
      </c>
    </row>
    <row r="113" spans="1:8">
      <c r="A113" s="285"/>
      <c r="B113" s="426"/>
      <c r="C113" s="426"/>
      <c r="D113" s="438"/>
      <c r="E113" s="64"/>
      <c r="F113" s="64"/>
      <c r="G113" s="64"/>
      <c r="H113" s="64"/>
    </row>
    <row r="114" spans="1:8">
      <c r="A114" s="428"/>
      <c r="B114" s="428"/>
      <c r="C114" s="428"/>
      <c r="D114" s="406"/>
      <c r="E114" s="406"/>
      <c r="F114" s="406"/>
      <c r="G114" s="406"/>
      <c r="H114" s="21" t="s">
        <v>497</v>
      </c>
    </row>
    <row r="115" spans="1:8">
      <c r="A115" s="404"/>
      <c r="B115" s="404"/>
      <c r="C115" s="404"/>
      <c r="D115" s="406"/>
      <c r="E115" s="406"/>
      <c r="F115" s="406"/>
      <c r="G115" s="406"/>
      <c r="H115" s="406"/>
    </row>
    <row r="116" spans="1:8">
      <c r="A116" s="408"/>
      <c r="B116" s="427" t="s">
        <v>507</v>
      </c>
      <c r="C116" s="427"/>
      <c r="D116" s="4"/>
      <c r="E116" s="4"/>
      <c r="F116" s="4"/>
      <c r="G116" s="4"/>
      <c r="H116" s="21"/>
    </row>
    <row r="117" spans="1:8">
      <c r="A117" s="408"/>
      <c r="B117" s="427" t="s">
        <v>498</v>
      </c>
      <c r="C117" s="427"/>
      <c r="D117" s="4"/>
      <c r="E117" s="4"/>
      <c r="F117" s="4"/>
      <c r="G117" s="4"/>
      <c r="H117" s="21"/>
    </row>
  </sheetData>
  <mergeCells count="38">
    <mergeCell ref="E109:E110"/>
    <mergeCell ref="F109:F110"/>
    <mergeCell ref="A5:C5"/>
    <mergeCell ref="A6:C6"/>
    <mergeCell ref="G50:G51"/>
    <mergeCell ref="B69:B71"/>
    <mergeCell ref="B73:B75"/>
    <mergeCell ref="B77:B79"/>
    <mergeCell ref="B50:B51"/>
    <mergeCell ref="C50:C51"/>
    <mergeCell ref="D50:D51"/>
    <mergeCell ref="E50:E51"/>
    <mergeCell ref="B26:B28"/>
    <mergeCell ref="B30:B32"/>
    <mergeCell ref="B34:B36"/>
    <mergeCell ref="B38:B40"/>
    <mergeCell ref="H50:H51"/>
    <mergeCell ref="A64:C64"/>
    <mergeCell ref="A65:C65"/>
    <mergeCell ref="G109:G110"/>
    <mergeCell ref="H109:H110"/>
    <mergeCell ref="B105:B107"/>
    <mergeCell ref="B109:B110"/>
    <mergeCell ref="C109:C110"/>
    <mergeCell ref="D109:D110"/>
    <mergeCell ref="B81:B83"/>
    <mergeCell ref="B85:B87"/>
    <mergeCell ref="B89:B91"/>
    <mergeCell ref="B93:B95"/>
    <mergeCell ref="B97:B99"/>
    <mergeCell ref="B101:B103"/>
    <mergeCell ref="F50:F51"/>
    <mergeCell ref="B42:B44"/>
    <mergeCell ref="B46:B48"/>
    <mergeCell ref="B10:B12"/>
    <mergeCell ref="B14:B16"/>
    <mergeCell ref="B18:B20"/>
    <mergeCell ref="B22:B24"/>
  </mergeCells>
  <phoneticPr fontId="1"/>
  <pageMargins left="0.70866141732283472" right="0.70866141732283472" top="0.74803149606299213" bottom="0.74803149606299213" header="0.31496062992125984" footer="0.31496062992125984"/>
  <pageSetup paperSize="9" scale="97" fitToHeight="2" orientation="portrait" r:id="rId1"/>
  <rowBreaks count="1" manualBreakCount="1">
    <brk id="51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zoomScaleNormal="100" workbookViewId="0"/>
  </sheetViews>
  <sheetFormatPr defaultRowHeight="13.5"/>
  <cols>
    <col min="1" max="1" width="11.375" customWidth="1"/>
    <col min="2" max="2" width="1.375" customWidth="1"/>
    <col min="3" max="3" width="12.5" customWidth="1"/>
    <col min="4" max="4" width="1.375" customWidth="1"/>
    <col min="5" max="5" width="12.5" customWidth="1"/>
    <col min="6" max="6" width="1.375" customWidth="1"/>
    <col min="7" max="17" width="13" customWidth="1"/>
  </cols>
  <sheetData>
    <row r="1" spans="1:17">
      <c r="A1" t="s">
        <v>227</v>
      </c>
    </row>
    <row r="3" spans="1:17" ht="24">
      <c r="A3" s="49" t="s">
        <v>56</v>
      </c>
    </row>
    <row r="5" spans="1:17" ht="15" thickBot="1">
      <c r="A5" s="82" t="s">
        <v>130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24" t="s">
        <v>131</v>
      </c>
    </row>
    <row r="6" spans="1:17" ht="14.25" customHeight="1" thickTop="1">
      <c r="A6" s="856" t="s">
        <v>132</v>
      </c>
      <c r="B6" s="856"/>
      <c r="C6" s="856"/>
      <c r="D6" s="856"/>
      <c r="E6" s="856"/>
      <c r="F6" s="857"/>
      <c r="G6" s="860" t="s">
        <v>133</v>
      </c>
      <c r="H6" s="852" t="s">
        <v>134</v>
      </c>
      <c r="I6" s="852"/>
      <c r="J6" s="852" t="s">
        <v>135</v>
      </c>
      <c r="K6" s="852" t="s">
        <v>136</v>
      </c>
      <c r="L6" s="852" t="s">
        <v>137</v>
      </c>
      <c r="M6" s="862" t="s">
        <v>138</v>
      </c>
      <c r="N6" s="864" t="s">
        <v>139</v>
      </c>
      <c r="O6" s="862" t="s">
        <v>140</v>
      </c>
      <c r="P6" s="862" t="s">
        <v>141</v>
      </c>
      <c r="Q6" s="865" t="s">
        <v>142</v>
      </c>
    </row>
    <row r="7" spans="1:17">
      <c r="A7" s="858"/>
      <c r="B7" s="858"/>
      <c r="C7" s="858"/>
      <c r="D7" s="858"/>
      <c r="E7" s="858"/>
      <c r="F7" s="859"/>
      <c r="G7" s="861"/>
      <c r="H7" s="84" t="s">
        <v>143</v>
      </c>
      <c r="I7" s="84" t="s">
        <v>144</v>
      </c>
      <c r="J7" s="853"/>
      <c r="K7" s="853"/>
      <c r="L7" s="853"/>
      <c r="M7" s="863"/>
      <c r="N7" s="863"/>
      <c r="O7" s="863"/>
      <c r="P7" s="863"/>
      <c r="Q7" s="866"/>
    </row>
    <row r="8" spans="1:17">
      <c r="A8" s="85"/>
      <c r="B8" s="85"/>
      <c r="C8" s="85"/>
      <c r="D8" s="85"/>
      <c r="E8" s="85"/>
      <c r="F8" s="136"/>
      <c r="G8" s="85"/>
      <c r="H8" s="85"/>
      <c r="I8" s="85"/>
      <c r="J8" s="85"/>
      <c r="K8" s="85"/>
      <c r="L8" s="85"/>
      <c r="M8" s="85"/>
      <c r="N8" s="85"/>
      <c r="O8" s="85"/>
      <c r="P8" s="85"/>
      <c r="Q8" s="137"/>
    </row>
    <row r="9" spans="1:17">
      <c r="A9" s="854" t="s">
        <v>128</v>
      </c>
      <c r="B9" s="20"/>
      <c r="C9" s="854" t="s">
        <v>146</v>
      </c>
      <c r="D9" s="20"/>
      <c r="E9" s="89" t="s">
        <v>147</v>
      </c>
      <c r="F9" s="90"/>
      <c r="G9" s="91">
        <v>179445243.30000001</v>
      </c>
      <c r="H9" s="91">
        <v>58226534.799999997</v>
      </c>
      <c r="I9" s="91">
        <v>14681019.300000001</v>
      </c>
      <c r="J9" s="91">
        <v>48771935.299999997</v>
      </c>
      <c r="K9" s="91">
        <v>5826197.5999999996</v>
      </c>
      <c r="L9" s="91">
        <v>4174</v>
      </c>
      <c r="M9" s="91">
        <v>50188541.100000001</v>
      </c>
      <c r="N9" s="92">
        <v>8295.7999999999993</v>
      </c>
      <c r="O9" s="91" t="s">
        <v>4</v>
      </c>
      <c r="P9" s="92" t="s">
        <v>4</v>
      </c>
      <c r="Q9" s="92">
        <v>1738545.1</v>
      </c>
    </row>
    <row r="10" spans="1:17">
      <c r="A10" s="854"/>
      <c r="B10" s="20"/>
      <c r="C10" s="854"/>
      <c r="D10" s="20"/>
      <c r="E10" s="93" t="s">
        <v>162</v>
      </c>
      <c r="F10" s="90"/>
      <c r="G10" s="95">
        <v>178217525</v>
      </c>
      <c r="H10" s="95">
        <v>58138079.200000003</v>
      </c>
      <c r="I10" s="95">
        <v>14410065.5</v>
      </c>
      <c r="J10" s="95">
        <v>48708215.600000001</v>
      </c>
      <c r="K10" s="95">
        <v>5754870.4000000004</v>
      </c>
      <c r="L10" s="95">
        <v>924.6</v>
      </c>
      <c r="M10" s="95">
        <v>49458726</v>
      </c>
      <c r="N10" s="96">
        <v>8295.7999999999993</v>
      </c>
      <c r="O10" s="96" t="s">
        <v>4</v>
      </c>
      <c r="P10" s="96" t="s">
        <v>4</v>
      </c>
      <c r="Q10" s="96">
        <v>1738347.5</v>
      </c>
    </row>
    <row r="11" spans="1:17">
      <c r="A11" s="854"/>
      <c r="B11" s="20"/>
      <c r="C11" s="855" t="s">
        <v>150</v>
      </c>
      <c r="D11" s="20"/>
      <c r="E11" s="89" t="s">
        <v>147</v>
      </c>
      <c r="F11" s="90"/>
      <c r="G11" s="91">
        <v>97885094.799999997</v>
      </c>
      <c r="H11" s="91">
        <v>18482739.899999999</v>
      </c>
      <c r="I11" s="91">
        <v>6515042.5999999996</v>
      </c>
      <c r="J11" s="91">
        <v>16947104.600000001</v>
      </c>
      <c r="K11" s="91">
        <v>2167200.2000000002</v>
      </c>
      <c r="L11" s="91">
        <v>1603.9</v>
      </c>
      <c r="M11" s="91">
        <v>22105537.399999999</v>
      </c>
      <c r="N11" s="92" t="s">
        <v>148</v>
      </c>
      <c r="O11" s="92" t="s">
        <v>4</v>
      </c>
      <c r="P11" s="92" t="s">
        <v>148</v>
      </c>
      <c r="Q11" s="92">
        <v>606017.4</v>
      </c>
    </row>
    <row r="12" spans="1:17">
      <c r="A12" s="854"/>
      <c r="B12" s="20"/>
      <c r="C12" s="855"/>
      <c r="D12" s="20"/>
      <c r="E12" s="93" t="s">
        <v>162</v>
      </c>
      <c r="F12" s="94"/>
      <c r="G12" s="95">
        <v>94968430.5</v>
      </c>
      <c r="H12" s="95">
        <v>18413180</v>
      </c>
      <c r="I12" s="95">
        <v>6335598.2999999998</v>
      </c>
      <c r="J12" s="95">
        <v>16836528.699999999</v>
      </c>
      <c r="K12" s="95">
        <v>2128972.2000000002</v>
      </c>
      <c r="L12" s="95">
        <v>1102.4000000000001</v>
      </c>
      <c r="M12" s="95">
        <v>21707583.300000001</v>
      </c>
      <c r="N12" s="96" t="s">
        <v>148</v>
      </c>
      <c r="O12" s="96" t="s">
        <v>4</v>
      </c>
      <c r="P12" s="96" t="s">
        <v>148</v>
      </c>
      <c r="Q12" s="96">
        <v>606017.4</v>
      </c>
    </row>
    <row r="13" spans="1:17">
      <c r="A13" s="85"/>
      <c r="B13" s="20"/>
      <c r="C13" s="97"/>
      <c r="D13" s="20"/>
      <c r="E13" s="93"/>
      <c r="F13" s="94"/>
      <c r="G13" s="95"/>
      <c r="H13" s="95"/>
      <c r="I13" s="95"/>
      <c r="J13" s="95"/>
      <c r="K13" s="95"/>
      <c r="L13" s="95"/>
      <c r="M13" s="95"/>
      <c r="N13" s="96"/>
      <c r="O13" s="96"/>
      <c r="P13" s="96"/>
      <c r="Q13" s="96"/>
    </row>
    <row r="14" spans="1:17">
      <c r="A14" s="854">
        <v>20</v>
      </c>
      <c r="B14" s="20"/>
      <c r="C14" s="854" t="s">
        <v>146</v>
      </c>
      <c r="D14" s="20"/>
      <c r="E14" s="89" t="s">
        <v>147</v>
      </c>
      <c r="F14" s="90"/>
      <c r="G14" s="91">
        <v>165864653</v>
      </c>
      <c r="H14" s="91">
        <v>55890804</v>
      </c>
      <c r="I14" s="91">
        <v>14977580</v>
      </c>
      <c r="J14" s="91">
        <v>36472301</v>
      </c>
      <c r="K14" s="91">
        <v>8068787</v>
      </c>
      <c r="L14" s="91">
        <v>32996</v>
      </c>
      <c r="M14" s="91">
        <v>48691238</v>
      </c>
      <c r="N14" s="92">
        <v>7847</v>
      </c>
      <c r="O14" s="92" t="s">
        <v>4</v>
      </c>
      <c r="P14" s="92" t="s">
        <v>148</v>
      </c>
      <c r="Q14" s="92" t="s">
        <v>148</v>
      </c>
    </row>
    <row r="15" spans="1:17">
      <c r="A15" s="854"/>
      <c r="B15" s="20"/>
      <c r="C15" s="854"/>
      <c r="D15" s="20"/>
      <c r="E15" s="93" t="s">
        <v>162</v>
      </c>
      <c r="F15" s="90"/>
      <c r="G15" s="95">
        <v>162189540</v>
      </c>
      <c r="H15" s="95">
        <v>55258896</v>
      </c>
      <c r="I15" s="95">
        <v>13768451</v>
      </c>
      <c r="J15" s="95">
        <v>36294451</v>
      </c>
      <c r="K15" s="95">
        <v>7790647</v>
      </c>
      <c r="L15" s="95">
        <v>1361</v>
      </c>
      <c r="M15" s="95">
        <v>47348034</v>
      </c>
      <c r="N15" s="96">
        <v>7847</v>
      </c>
      <c r="O15" s="96" t="s">
        <v>4</v>
      </c>
      <c r="P15" s="96" t="s">
        <v>148</v>
      </c>
      <c r="Q15" s="96" t="s">
        <v>148</v>
      </c>
    </row>
    <row r="16" spans="1:17">
      <c r="A16" s="854"/>
      <c r="B16" s="20"/>
      <c r="C16" s="855" t="s">
        <v>150</v>
      </c>
      <c r="D16" s="20"/>
      <c r="E16" s="89" t="s">
        <v>147</v>
      </c>
      <c r="F16" s="90"/>
      <c r="G16" s="91">
        <v>88525453</v>
      </c>
      <c r="H16" s="91">
        <v>17169876</v>
      </c>
      <c r="I16" s="91">
        <v>6115100</v>
      </c>
      <c r="J16" s="91">
        <v>13599010</v>
      </c>
      <c r="K16" s="91">
        <v>2433522</v>
      </c>
      <c r="L16" s="91">
        <v>2218</v>
      </c>
      <c r="M16" s="91">
        <v>21319516</v>
      </c>
      <c r="N16" s="92">
        <v>55604</v>
      </c>
      <c r="O16" s="92" t="s">
        <v>4</v>
      </c>
      <c r="P16" s="92" t="s">
        <v>148</v>
      </c>
      <c r="Q16" s="92" t="s">
        <v>148</v>
      </c>
    </row>
    <row r="17" spans="1:17">
      <c r="A17" s="854"/>
      <c r="B17" s="20"/>
      <c r="C17" s="855"/>
      <c r="D17" s="20"/>
      <c r="E17" s="93" t="s">
        <v>162</v>
      </c>
      <c r="F17" s="94"/>
      <c r="G17" s="95">
        <v>84915664</v>
      </c>
      <c r="H17" s="95">
        <v>17008650</v>
      </c>
      <c r="I17" s="95">
        <v>5674244</v>
      </c>
      <c r="J17" s="95">
        <v>13538781</v>
      </c>
      <c r="K17" s="95">
        <v>2353361</v>
      </c>
      <c r="L17" s="95">
        <v>567</v>
      </c>
      <c r="M17" s="95">
        <v>20703807</v>
      </c>
      <c r="N17" s="96">
        <v>55504</v>
      </c>
      <c r="O17" s="96" t="s">
        <v>4</v>
      </c>
      <c r="P17" s="96" t="s">
        <v>148</v>
      </c>
      <c r="Q17" s="96" t="s">
        <v>148</v>
      </c>
    </row>
    <row r="18" spans="1:17">
      <c r="A18" s="85"/>
      <c r="B18" s="20"/>
      <c r="C18" s="97"/>
      <c r="D18" s="20"/>
      <c r="E18" s="138"/>
      <c r="F18" s="139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96"/>
    </row>
    <row r="19" spans="1:17">
      <c r="A19" s="854">
        <v>21</v>
      </c>
      <c r="B19" s="20"/>
      <c r="C19" s="854" t="s">
        <v>146</v>
      </c>
      <c r="D19" s="20"/>
      <c r="E19" s="89" t="s">
        <v>147</v>
      </c>
      <c r="F19" s="90"/>
      <c r="G19" s="91">
        <v>161777871.58000001</v>
      </c>
      <c r="H19" s="91">
        <v>51846838.119000003</v>
      </c>
      <c r="I19" s="91">
        <v>13899237.213</v>
      </c>
      <c r="J19" s="91">
        <v>41177878.608999997</v>
      </c>
      <c r="K19" s="91">
        <v>6338434.5539999995</v>
      </c>
      <c r="L19" s="91">
        <v>20342.985000000001</v>
      </c>
      <c r="M19" s="91">
        <v>46917779.169</v>
      </c>
      <c r="N19" s="92">
        <v>5465.3</v>
      </c>
      <c r="O19" s="92" t="s">
        <v>4</v>
      </c>
      <c r="P19" s="92" t="s">
        <v>4</v>
      </c>
      <c r="Q19" s="92" t="s">
        <v>148</v>
      </c>
    </row>
    <row r="20" spans="1:17">
      <c r="A20" s="854"/>
      <c r="B20" s="20"/>
      <c r="C20" s="854"/>
      <c r="D20" s="20"/>
      <c r="E20" s="93" t="s">
        <v>162</v>
      </c>
      <c r="F20" s="90"/>
      <c r="G20" s="95">
        <v>158311150.75600001</v>
      </c>
      <c r="H20" s="95">
        <v>51281695.612000003</v>
      </c>
      <c r="I20" s="95">
        <v>12769445.364</v>
      </c>
      <c r="J20" s="95">
        <v>41030543.813000001</v>
      </c>
      <c r="K20" s="95">
        <v>6166747.1890000002</v>
      </c>
      <c r="L20" s="95">
        <v>1960.7380000000001</v>
      </c>
      <c r="M20" s="95">
        <v>45487194.748999998</v>
      </c>
      <c r="N20" s="96">
        <v>5465.3</v>
      </c>
      <c r="O20" s="96" t="s">
        <v>4</v>
      </c>
      <c r="P20" s="96" t="s">
        <v>4</v>
      </c>
      <c r="Q20" s="96" t="s">
        <v>148</v>
      </c>
    </row>
    <row r="21" spans="1:17">
      <c r="A21" s="854"/>
      <c r="B21" s="20"/>
      <c r="C21" s="855" t="s">
        <v>150</v>
      </c>
      <c r="D21" s="20"/>
      <c r="E21" s="89" t="s">
        <v>147</v>
      </c>
      <c r="F21" s="90"/>
      <c r="G21" s="91">
        <v>85909638.494000003</v>
      </c>
      <c r="H21" s="91">
        <v>14879759.213</v>
      </c>
      <c r="I21" s="91">
        <v>6194414.5549999997</v>
      </c>
      <c r="J21" s="91">
        <v>11971044.137</v>
      </c>
      <c r="K21" s="91">
        <v>2421844.4810000001</v>
      </c>
      <c r="L21" s="91">
        <v>1029.694</v>
      </c>
      <c r="M21" s="91">
        <v>21648516.5</v>
      </c>
      <c r="N21" s="92">
        <v>52449.599999999999</v>
      </c>
      <c r="O21" s="92" t="s">
        <v>4</v>
      </c>
      <c r="P21" s="92" t="s">
        <v>148</v>
      </c>
      <c r="Q21" s="92">
        <v>670166.61400000751</v>
      </c>
    </row>
    <row r="22" spans="1:17">
      <c r="A22" s="854"/>
      <c r="B22" s="20"/>
      <c r="C22" s="855"/>
      <c r="D22" s="20"/>
      <c r="E22" s="93" t="s">
        <v>162</v>
      </c>
      <c r="F22" s="94"/>
      <c r="G22" s="95">
        <v>82390236.622999996</v>
      </c>
      <c r="H22" s="95">
        <v>14731031.608999999</v>
      </c>
      <c r="I22" s="95">
        <v>5789506.3739999998</v>
      </c>
      <c r="J22" s="95">
        <v>11916255.538000001</v>
      </c>
      <c r="K22" s="95">
        <v>2299039.1809999999</v>
      </c>
      <c r="L22" s="96" t="s">
        <v>4</v>
      </c>
      <c r="M22" s="95">
        <v>21165599.327</v>
      </c>
      <c r="N22" s="96">
        <v>52443.7</v>
      </c>
      <c r="O22" s="96" t="s">
        <v>4</v>
      </c>
      <c r="P22" s="96" t="s">
        <v>148</v>
      </c>
      <c r="Q22" s="96">
        <v>669133</v>
      </c>
    </row>
    <row r="23" spans="1:17">
      <c r="A23" s="85"/>
      <c r="B23" s="20"/>
      <c r="C23" s="97"/>
      <c r="D23" s="20"/>
      <c r="E23" s="93"/>
      <c r="F23" s="94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23"/>
    </row>
    <row r="24" spans="1:17">
      <c r="A24" s="867">
        <v>22</v>
      </c>
      <c r="B24" s="4"/>
      <c r="C24" s="867" t="s">
        <v>146</v>
      </c>
      <c r="D24" s="4"/>
      <c r="E24" s="99" t="s">
        <v>147</v>
      </c>
      <c r="F24" s="100"/>
      <c r="G24" s="101">
        <v>165083906</v>
      </c>
      <c r="H24" s="101">
        <v>50297638</v>
      </c>
      <c r="I24" s="101">
        <v>12209339</v>
      </c>
      <c r="J24" s="101">
        <v>45463519</v>
      </c>
      <c r="K24" s="101">
        <v>6647452</v>
      </c>
      <c r="L24" s="101">
        <v>17162</v>
      </c>
      <c r="M24" s="101">
        <v>48818468</v>
      </c>
      <c r="N24" s="102">
        <v>8929</v>
      </c>
      <c r="O24" s="102" t="s">
        <v>163</v>
      </c>
      <c r="P24" s="102" t="s">
        <v>163</v>
      </c>
      <c r="Q24" s="102" t="s">
        <v>164</v>
      </c>
    </row>
    <row r="25" spans="1:17">
      <c r="A25" s="867"/>
      <c r="B25" s="4"/>
      <c r="C25" s="867"/>
      <c r="D25" s="4"/>
      <c r="E25" s="103" t="s">
        <v>162</v>
      </c>
      <c r="F25" s="100"/>
      <c r="G25" s="105">
        <v>162104316</v>
      </c>
      <c r="H25" s="105">
        <v>49823666</v>
      </c>
      <c r="I25" s="105">
        <v>11219592</v>
      </c>
      <c r="J25" s="105">
        <v>45336539</v>
      </c>
      <c r="K25" s="105">
        <v>6418616</v>
      </c>
      <c r="L25" s="105">
        <v>80</v>
      </c>
      <c r="M25" s="105">
        <v>47676610</v>
      </c>
      <c r="N25" s="106">
        <v>8929</v>
      </c>
      <c r="O25" s="106" t="s">
        <v>163</v>
      </c>
      <c r="P25" s="106" t="s">
        <v>163</v>
      </c>
      <c r="Q25" s="106" t="s">
        <v>164</v>
      </c>
    </row>
    <row r="26" spans="1:17">
      <c r="A26" s="867"/>
      <c r="B26" s="4"/>
      <c r="C26" s="868" t="s">
        <v>150</v>
      </c>
      <c r="D26" s="4"/>
      <c r="E26" s="99" t="s">
        <v>147</v>
      </c>
      <c r="F26" s="100"/>
      <c r="G26" s="101">
        <v>57732020</v>
      </c>
      <c r="H26" s="101">
        <v>14529892</v>
      </c>
      <c r="I26" s="101">
        <v>4965283</v>
      </c>
      <c r="J26" s="101">
        <v>11486357</v>
      </c>
      <c r="K26" s="101">
        <v>2792754</v>
      </c>
      <c r="L26" s="101">
        <v>1030</v>
      </c>
      <c r="M26" s="101">
        <v>19642598</v>
      </c>
      <c r="N26" s="102">
        <v>51958</v>
      </c>
      <c r="O26" s="102" t="s">
        <v>163</v>
      </c>
      <c r="P26" s="102" t="s">
        <v>148</v>
      </c>
      <c r="Q26" s="102">
        <v>1093624</v>
      </c>
    </row>
    <row r="27" spans="1:17">
      <c r="A27" s="867"/>
      <c r="B27" s="4"/>
      <c r="C27" s="868"/>
      <c r="D27" s="4"/>
      <c r="E27" s="103" t="s">
        <v>162</v>
      </c>
      <c r="F27" s="104"/>
      <c r="G27" s="105">
        <v>56637295</v>
      </c>
      <c r="H27" s="105">
        <v>14369413</v>
      </c>
      <c r="I27" s="105">
        <v>4589770</v>
      </c>
      <c r="J27" s="105">
        <v>11418777</v>
      </c>
      <c r="K27" s="105">
        <v>2759996</v>
      </c>
      <c r="L27" s="106">
        <v>547</v>
      </c>
      <c r="M27" s="105">
        <v>19185158</v>
      </c>
      <c r="N27" s="106">
        <v>51945</v>
      </c>
      <c r="O27" s="106" t="s">
        <v>163</v>
      </c>
      <c r="P27" s="106" t="s">
        <v>148</v>
      </c>
      <c r="Q27" s="106">
        <v>1093299</v>
      </c>
    </row>
    <row r="28" spans="1:17">
      <c r="A28" s="85"/>
      <c r="B28" s="20"/>
      <c r="C28" s="97"/>
      <c r="D28" s="20"/>
      <c r="E28" s="93"/>
      <c r="F28" s="94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23"/>
    </row>
    <row r="29" spans="1:17">
      <c r="A29" s="869">
        <v>23</v>
      </c>
      <c r="B29" s="5"/>
      <c r="C29" s="869" t="s">
        <v>146</v>
      </c>
      <c r="D29" s="5"/>
      <c r="E29" s="109" t="s">
        <v>147</v>
      </c>
      <c r="F29" s="110"/>
      <c r="G29" s="129">
        <v>160016143</v>
      </c>
      <c r="H29" s="111">
        <v>49862668</v>
      </c>
      <c r="I29" s="111">
        <v>13203201</v>
      </c>
      <c r="J29" s="111">
        <v>42924822</v>
      </c>
      <c r="K29" s="111">
        <v>6724423</v>
      </c>
      <c r="L29" s="111">
        <v>16124</v>
      </c>
      <c r="M29" s="111">
        <v>47275902</v>
      </c>
      <c r="N29" s="112">
        <v>9003</v>
      </c>
      <c r="O29" s="112" t="s">
        <v>163</v>
      </c>
      <c r="P29" s="112" t="s">
        <v>166</v>
      </c>
      <c r="Q29" s="112" t="s">
        <v>166</v>
      </c>
    </row>
    <row r="30" spans="1:17">
      <c r="A30" s="869"/>
      <c r="B30" s="5"/>
      <c r="C30" s="869"/>
      <c r="D30" s="5"/>
      <c r="E30" s="114" t="s">
        <v>162</v>
      </c>
      <c r="F30" s="110"/>
      <c r="G30" s="128">
        <v>157280817</v>
      </c>
      <c r="H30" s="116">
        <v>49452318</v>
      </c>
      <c r="I30" s="116">
        <v>12298937</v>
      </c>
      <c r="J30" s="116">
        <v>42780975</v>
      </c>
      <c r="K30" s="116">
        <v>6545158</v>
      </c>
      <c r="L30" s="116">
        <v>440</v>
      </c>
      <c r="M30" s="116">
        <v>46193986</v>
      </c>
      <c r="N30" s="117">
        <v>9003</v>
      </c>
      <c r="O30" s="117" t="s">
        <v>163</v>
      </c>
      <c r="P30" s="112" t="s">
        <v>166</v>
      </c>
      <c r="Q30" s="112" t="s">
        <v>166</v>
      </c>
    </row>
    <row r="31" spans="1:17">
      <c r="A31" s="869"/>
      <c r="B31" s="5"/>
      <c r="C31" s="870" t="s">
        <v>150</v>
      </c>
      <c r="D31" s="5"/>
      <c r="E31" s="109" t="s">
        <v>147</v>
      </c>
      <c r="F31" s="110"/>
      <c r="G31" s="129">
        <v>56086406</v>
      </c>
      <c r="H31" s="111">
        <v>15416670</v>
      </c>
      <c r="I31" s="111">
        <v>5051118</v>
      </c>
      <c r="J31" s="111">
        <v>12586961</v>
      </c>
      <c r="K31" s="111">
        <v>2959294</v>
      </c>
      <c r="L31" s="111">
        <v>483</v>
      </c>
      <c r="M31" s="111">
        <v>18900979</v>
      </c>
      <c r="N31" s="112">
        <v>53477</v>
      </c>
      <c r="O31" s="117" t="s">
        <v>163</v>
      </c>
      <c r="P31" s="117" t="s">
        <v>163</v>
      </c>
      <c r="Q31" s="112">
        <v>1117424</v>
      </c>
    </row>
    <row r="32" spans="1:17">
      <c r="A32" s="869"/>
      <c r="B32" s="5"/>
      <c r="C32" s="870"/>
      <c r="D32" s="5"/>
      <c r="E32" s="114" t="s">
        <v>162</v>
      </c>
      <c r="F32" s="115"/>
      <c r="G32" s="128">
        <v>55014133</v>
      </c>
      <c r="H32" s="116">
        <v>15271215</v>
      </c>
      <c r="I32" s="116">
        <v>4698543</v>
      </c>
      <c r="J32" s="116">
        <v>12534928</v>
      </c>
      <c r="K32" s="116">
        <v>2897883</v>
      </c>
      <c r="L32" s="117" t="s">
        <v>163</v>
      </c>
      <c r="M32" s="116">
        <v>18440924</v>
      </c>
      <c r="N32" s="117">
        <v>53477</v>
      </c>
      <c r="O32" s="117" t="s">
        <v>163</v>
      </c>
      <c r="P32" s="117" t="s">
        <v>163</v>
      </c>
      <c r="Q32" s="117">
        <v>1117163</v>
      </c>
    </row>
    <row r="33" spans="1:17">
      <c r="A33" s="119"/>
      <c r="B33" s="63"/>
      <c r="C33" s="63"/>
      <c r="D33" s="63"/>
      <c r="E33" s="141"/>
      <c r="F33" s="14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>
      <c r="A34" s="123" t="s">
        <v>154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24"/>
      <c r="M34" s="124"/>
      <c r="N34" s="124"/>
      <c r="O34" s="124"/>
      <c r="P34" s="124"/>
      <c r="Q34" s="24" t="s">
        <v>155</v>
      </c>
    </row>
    <row r="35" spans="1:17">
      <c r="A35" s="123" t="s">
        <v>156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24"/>
      <c r="M35" s="124"/>
      <c r="N35" s="124"/>
      <c r="O35" s="124"/>
      <c r="P35" s="124"/>
      <c r="Q35" s="24"/>
    </row>
    <row r="36" spans="1:17">
      <c r="A36" s="123" t="s">
        <v>157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24"/>
      <c r="M36" s="124"/>
      <c r="N36" s="124"/>
      <c r="O36" s="124"/>
      <c r="P36" s="124"/>
      <c r="Q36" s="125"/>
    </row>
    <row r="37" spans="1:17">
      <c r="A37" s="123" t="s">
        <v>158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24"/>
      <c r="M37" s="124"/>
      <c r="N37" s="124"/>
      <c r="O37" s="124"/>
      <c r="P37" s="124"/>
      <c r="Q37" s="124"/>
    </row>
    <row r="38" spans="1:17">
      <c r="A38" s="123" t="s">
        <v>165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23"/>
      <c r="M38" s="123"/>
      <c r="N38" s="83"/>
      <c r="O38" s="83"/>
      <c r="P38" s="83"/>
      <c r="Q38" s="124"/>
    </row>
    <row r="39" spans="1:17">
      <c r="A39" s="132"/>
      <c r="B39" s="133"/>
      <c r="C39" s="133"/>
      <c r="D39" s="133"/>
      <c r="E39" s="133"/>
      <c r="F39" s="133"/>
      <c r="G39" s="13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5" spans="1:17" ht="24">
      <c r="A45" s="49" t="s">
        <v>3</v>
      </c>
    </row>
    <row r="47" spans="1:17" ht="15" thickBot="1">
      <c r="A47" s="82" t="s">
        <v>130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24" t="s">
        <v>131</v>
      </c>
    </row>
    <row r="48" spans="1:17" ht="14.25" customHeight="1" thickTop="1">
      <c r="A48" s="856" t="s">
        <v>132</v>
      </c>
      <c r="B48" s="856"/>
      <c r="C48" s="856"/>
      <c r="D48" s="856"/>
      <c r="E48" s="856"/>
      <c r="F48" s="857"/>
      <c r="G48" s="860" t="s">
        <v>133</v>
      </c>
      <c r="H48" s="852" t="s">
        <v>134</v>
      </c>
      <c r="I48" s="852"/>
      <c r="J48" s="852" t="s">
        <v>135</v>
      </c>
      <c r="K48" s="852" t="s">
        <v>136</v>
      </c>
      <c r="L48" s="852" t="s">
        <v>137</v>
      </c>
      <c r="M48" s="862" t="s">
        <v>138</v>
      </c>
      <c r="N48" s="864" t="s">
        <v>139</v>
      </c>
      <c r="O48" s="862" t="s">
        <v>140</v>
      </c>
      <c r="P48" s="862" t="s">
        <v>141</v>
      </c>
      <c r="Q48" s="865" t="s">
        <v>142</v>
      </c>
    </row>
    <row r="49" spans="1:17">
      <c r="A49" s="858"/>
      <c r="B49" s="858"/>
      <c r="C49" s="858"/>
      <c r="D49" s="858"/>
      <c r="E49" s="858"/>
      <c r="F49" s="859"/>
      <c r="G49" s="861"/>
      <c r="H49" s="84" t="s">
        <v>143</v>
      </c>
      <c r="I49" s="84" t="s">
        <v>144</v>
      </c>
      <c r="J49" s="853"/>
      <c r="K49" s="853"/>
      <c r="L49" s="853"/>
      <c r="M49" s="863"/>
      <c r="N49" s="863"/>
      <c r="O49" s="863"/>
      <c r="P49" s="863"/>
      <c r="Q49" s="866"/>
    </row>
    <row r="50" spans="1:17">
      <c r="A50" s="85"/>
      <c r="B50" s="85"/>
      <c r="C50" s="85"/>
      <c r="D50" s="85"/>
      <c r="E50" s="85"/>
      <c r="F50" s="136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37"/>
    </row>
    <row r="51" spans="1:17">
      <c r="A51" s="854" t="s">
        <v>128</v>
      </c>
      <c r="B51" s="20"/>
      <c r="C51" s="854" t="s">
        <v>146</v>
      </c>
      <c r="D51" s="20"/>
      <c r="E51" s="89" t="s">
        <v>147</v>
      </c>
      <c r="F51" s="90"/>
      <c r="G51" s="91">
        <v>179445243.30000001</v>
      </c>
      <c r="H51" s="91">
        <v>58226534.799999997</v>
      </c>
      <c r="I51" s="91">
        <v>14681019.300000001</v>
      </c>
      <c r="J51" s="91">
        <v>48771935.299999997</v>
      </c>
      <c r="K51" s="91">
        <v>5826197.5999999996</v>
      </c>
      <c r="L51" s="91">
        <v>4174</v>
      </c>
      <c r="M51" s="91">
        <v>50188541.100000001</v>
      </c>
      <c r="N51" s="92">
        <v>8295.7999999999993</v>
      </c>
      <c r="O51" s="91" t="s">
        <v>4</v>
      </c>
      <c r="P51" s="92" t="s">
        <v>4</v>
      </c>
      <c r="Q51" s="92">
        <v>1738545.1</v>
      </c>
    </row>
    <row r="52" spans="1:17">
      <c r="A52" s="854"/>
      <c r="B52" s="20"/>
      <c r="C52" s="854"/>
      <c r="D52" s="20"/>
      <c r="E52" s="93" t="s">
        <v>162</v>
      </c>
      <c r="F52" s="90"/>
      <c r="G52" s="95">
        <v>178217525</v>
      </c>
      <c r="H52" s="95">
        <v>58138079.200000003</v>
      </c>
      <c r="I52" s="95">
        <v>14410065.5</v>
      </c>
      <c r="J52" s="95">
        <v>48708215.600000001</v>
      </c>
      <c r="K52" s="95">
        <v>5754870.4000000004</v>
      </c>
      <c r="L52" s="95">
        <v>924.6</v>
      </c>
      <c r="M52" s="95">
        <v>49458726</v>
      </c>
      <c r="N52" s="96">
        <v>8295.7999999999993</v>
      </c>
      <c r="O52" s="96" t="s">
        <v>4</v>
      </c>
      <c r="P52" s="96" t="s">
        <v>4</v>
      </c>
      <c r="Q52" s="96">
        <v>1738347.5</v>
      </c>
    </row>
    <row r="53" spans="1:17">
      <c r="A53" s="854"/>
      <c r="B53" s="20"/>
      <c r="C53" s="855" t="s">
        <v>150</v>
      </c>
      <c r="D53" s="20"/>
      <c r="E53" s="89" t="s">
        <v>147</v>
      </c>
      <c r="F53" s="90"/>
      <c r="G53" s="91">
        <v>97885094.799999997</v>
      </c>
      <c r="H53" s="91">
        <v>18482739.899999999</v>
      </c>
      <c r="I53" s="91">
        <v>6515042.5999999996</v>
      </c>
      <c r="J53" s="91">
        <v>16947104.600000001</v>
      </c>
      <c r="K53" s="91">
        <v>2167200.2000000002</v>
      </c>
      <c r="L53" s="91">
        <v>1603.9</v>
      </c>
      <c r="M53" s="91">
        <v>22105537.399999999</v>
      </c>
      <c r="N53" s="92" t="s">
        <v>148</v>
      </c>
      <c r="O53" s="92" t="s">
        <v>4</v>
      </c>
      <c r="P53" s="92" t="s">
        <v>148</v>
      </c>
      <c r="Q53" s="92">
        <v>606017.4</v>
      </c>
    </row>
    <row r="54" spans="1:17">
      <c r="A54" s="854"/>
      <c r="B54" s="20"/>
      <c r="C54" s="855"/>
      <c r="D54" s="20"/>
      <c r="E54" s="93" t="s">
        <v>162</v>
      </c>
      <c r="F54" s="94"/>
      <c r="G54" s="95">
        <v>94968430.5</v>
      </c>
      <c r="H54" s="95">
        <v>18413180</v>
      </c>
      <c r="I54" s="95">
        <v>6335598.2999999998</v>
      </c>
      <c r="J54" s="95">
        <v>16836528.699999999</v>
      </c>
      <c r="K54" s="95">
        <v>2128972.2000000002</v>
      </c>
      <c r="L54" s="95">
        <v>1102.4000000000001</v>
      </c>
      <c r="M54" s="95">
        <v>21707583.300000001</v>
      </c>
      <c r="N54" s="96" t="s">
        <v>148</v>
      </c>
      <c r="O54" s="96" t="s">
        <v>4</v>
      </c>
      <c r="P54" s="96" t="s">
        <v>148</v>
      </c>
      <c r="Q54" s="96">
        <v>606017.4</v>
      </c>
    </row>
    <row r="55" spans="1:17">
      <c r="A55" s="85"/>
      <c r="B55" s="20"/>
      <c r="C55" s="97"/>
      <c r="D55" s="20"/>
      <c r="E55" s="93"/>
      <c r="F55" s="94"/>
      <c r="G55" s="95"/>
      <c r="H55" s="95"/>
      <c r="I55" s="95"/>
      <c r="J55" s="95"/>
      <c r="K55" s="95"/>
      <c r="L55" s="95"/>
      <c r="M55" s="95"/>
      <c r="N55" s="96"/>
      <c r="O55" s="96"/>
      <c r="P55" s="96"/>
      <c r="Q55" s="96"/>
    </row>
    <row r="56" spans="1:17">
      <c r="A56" s="854">
        <v>20</v>
      </c>
      <c r="B56" s="20"/>
      <c r="C56" s="854" t="s">
        <v>146</v>
      </c>
      <c r="D56" s="20"/>
      <c r="E56" s="89" t="s">
        <v>147</v>
      </c>
      <c r="F56" s="90"/>
      <c r="G56" s="91">
        <v>165864653</v>
      </c>
      <c r="H56" s="91">
        <v>55890804</v>
      </c>
      <c r="I56" s="91">
        <v>14977580</v>
      </c>
      <c r="J56" s="91">
        <v>36472301</v>
      </c>
      <c r="K56" s="91">
        <v>8068787</v>
      </c>
      <c r="L56" s="91">
        <v>32996</v>
      </c>
      <c r="M56" s="91">
        <v>48691238</v>
      </c>
      <c r="N56" s="92">
        <v>7847</v>
      </c>
      <c r="O56" s="92" t="s">
        <v>4</v>
      </c>
      <c r="P56" s="92" t="s">
        <v>148</v>
      </c>
      <c r="Q56" s="92" t="s">
        <v>148</v>
      </c>
    </row>
    <row r="57" spans="1:17">
      <c r="A57" s="854"/>
      <c r="B57" s="20"/>
      <c r="C57" s="854"/>
      <c r="D57" s="20"/>
      <c r="E57" s="93" t="s">
        <v>162</v>
      </c>
      <c r="F57" s="90"/>
      <c r="G57" s="95">
        <v>162189540</v>
      </c>
      <c r="H57" s="95">
        <v>55258896</v>
      </c>
      <c r="I57" s="95">
        <v>13768451</v>
      </c>
      <c r="J57" s="95">
        <v>36294451</v>
      </c>
      <c r="K57" s="95">
        <v>7790647</v>
      </c>
      <c r="L57" s="95">
        <v>1361</v>
      </c>
      <c r="M57" s="95">
        <v>47348034</v>
      </c>
      <c r="N57" s="96">
        <v>7847</v>
      </c>
      <c r="O57" s="96" t="s">
        <v>4</v>
      </c>
      <c r="P57" s="96" t="s">
        <v>148</v>
      </c>
      <c r="Q57" s="96" t="s">
        <v>148</v>
      </c>
    </row>
    <row r="58" spans="1:17">
      <c r="A58" s="854"/>
      <c r="B58" s="20"/>
      <c r="C58" s="855" t="s">
        <v>150</v>
      </c>
      <c r="D58" s="20"/>
      <c r="E58" s="89" t="s">
        <v>147</v>
      </c>
      <c r="F58" s="90"/>
      <c r="G58" s="91">
        <v>88525453</v>
      </c>
      <c r="H58" s="91">
        <v>17169876</v>
      </c>
      <c r="I58" s="91">
        <v>6115100</v>
      </c>
      <c r="J58" s="91">
        <v>13599010</v>
      </c>
      <c r="K58" s="91">
        <v>2433522</v>
      </c>
      <c r="L58" s="91">
        <v>2218</v>
      </c>
      <c r="M58" s="91">
        <v>21319516</v>
      </c>
      <c r="N58" s="92">
        <v>55604</v>
      </c>
      <c r="O58" s="92" t="s">
        <v>4</v>
      </c>
      <c r="P58" s="92" t="s">
        <v>148</v>
      </c>
      <c r="Q58" s="92" t="s">
        <v>148</v>
      </c>
    </row>
    <row r="59" spans="1:17">
      <c r="A59" s="854"/>
      <c r="B59" s="20"/>
      <c r="C59" s="855"/>
      <c r="D59" s="20"/>
      <c r="E59" s="93" t="s">
        <v>162</v>
      </c>
      <c r="F59" s="94"/>
      <c r="G59" s="95">
        <v>84915664</v>
      </c>
      <c r="H59" s="95">
        <v>17008650</v>
      </c>
      <c r="I59" s="95">
        <v>5674244</v>
      </c>
      <c r="J59" s="95">
        <v>13538781</v>
      </c>
      <c r="K59" s="95">
        <v>2353361</v>
      </c>
      <c r="L59" s="95">
        <v>567</v>
      </c>
      <c r="M59" s="95">
        <v>20703807</v>
      </c>
      <c r="N59" s="96">
        <v>55504</v>
      </c>
      <c r="O59" s="96" t="s">
        <v>4</v>
      </c>
      <c r="P59" s="96" t="s">
        <v>148</v>
      </c>
      <c r="Q59" s="96" t="s">
        <v>148</v>
      </c>
    </row>
    <row r="60" spans="1:17">
      <c r="A60" s="85"/>
      <c r="B60" s="20"/>
      <c r="C60" s="97"/>
      <c r="D60" s="20"/>
      <c r="E60" s="138"/>
      <c r="F60" s="139"/>
      <c r="G60" s="95"/>
      <c r="H60" s="95"/>
      <c r="I60" s="95"/>
      <c r="J60" s="95"/>
      <c r="K60" s="95"/>
      <c r="L60" s="95"/>
      <c r="M60" s="95"/>
      <c r="N60" s="95"/>
      <c r="O60" s="96"/>
      <c r="P60" s="96"/>
      <c r="Q60" s="96"/>
    </row>
    <row r="61" spans="1:17">
      <c r="A61" s="854">
        <v>21</v>
      </c>
      <c r="B61" s="20"/>
      <c r="C61" s="854" t="s">
        <v>146</v>
      </c>
      <c r="D61" s="20"/>
      <c r="E61" s="89" t="s">
        <v>147</v>
      </c>
      <c r="F61" s="90"/>
      <c r="G61" s="91">
        <v>161777871.58000001</v>
      </c>
      <c r="H61" s="91">
        <v>51846838.119000003</v>
      </c>
      <c r="I61" s="91">
        <v>13899237.213</v>
      </c>
      <c r="J61" s="91">
        <v>41177878.608999997</v>
      </c>
      <c r="K61" s="91">
        <v>6338434.5539999995</v>
      </c>
      <c r="L61" s="91">
        <v>20342.985000000001</v>
      </c>
      <c r="M61" s="91">
        <v>46917779.169</v>
      </c>
      <c r="N61" s="92">
        <v>5465.3</v>
      </c>
      <c r="O61" s="92" t="s">
        <v>4</v>
      </c>
      <c r="P61" s="92" t="s">
        <v>4</v>
      </c>
      <c r="Q61" s="92" t="s">
        <v>148</v>
      </c>
    </row>
    <row r="62" spans="1:17">
      <c r="A62" s="854"/>
      <c r="B62" s="20"/>
      <c r="C62" s="854"/>
      <c r="D62" s="20"/>
      <c r="E62" s="93" t="s">
        <v>162</v>
      </c>
      <c r="F62" s="90"/>
      <c r="G62" s="95">
        <v>158311150.75600001</v>
      </c>
      <c r="H62" s="95">
        <v>51281695.612000003</v>
      </c>
      <c r="I62" s="95">
        <v>12769445.364</v>
      </c>
      <c r="J62" s="95">
        <v>41030543.813000001</v>
      </c>
      <c r="K62" s="95">
        <v>6166747.1890000002</v>
      </c>
      <c r="L62" s="95">
        <v>1960.7380000000001</v>
      </c>
      <c r="M62" s="95">
        <v>45487194.748999998</v>
      </c>
      <c r="N62" s="96">
        <v>5465.3</v>
      </c>
      <c r="O62" s="96" t="s">
        <v>4</v>
      </c>
      <c r="P62" s="96" t="s">
        <v>4</v>
      </c>
      <c r="Q62" s="96" t="s">
        <v>148</v>
      </c>
    </row>
    <row r="63" spans="1:17">
      <c r="A63" s="854"/>
      <c r="B63" s="20"/>
      <c r="C63" s="855" t="s">
        <v>150</v>
      </c>
      <c r="D63" s="20"/>
      <c r="E63" s="89" t="s">
        <v>147</v>
      </c>
      <c r="F63" s="90"/>
      <c r="G63" s="91">
        <v>85909638.494000003</v>
      </c>
      <c r="H63" s="91">
        <v>14879759.213</v>
      </c>
      <c r="I63" s="91">
        <v>6194414.5549999997</v>
      </c>
      <c r="J63" s="91">
        <v>11971044.137</v>
      </c>
      <c r="K63" s="91">
        <v>2421844.4810000001</v>
      </c>
      <c r="L63" s="91">
        <v>1029.694</v>
      </c>
      <c r="M63" s="91">
        <v>21648516.5</v>
      </c>
      <c r="N63" s="92">
        <v>52449.599999999999</v>
      </c>
      <c r="O63" s="92" t="s">
        <v>4</v>
      </c>
      <c r="P63" s="92" t="s">
        <v>148</v>
      </c>
      <c r="Q63" s="92">
        <v>670166.61400000751</v>
      </c>
    </row>
    <row r="64" spans="1:17">
      <c r="A64" s="854"/>
      <c r="B64" s="20"/>
      <c r="C64" s="855"/>
      <c r="D64" s="20"/>
      <c r="E64" s="93" t="s">
        <v>162</v>
      </c>
      <c r="F64" s="94"/>
      <c r="G64" s="95">
        <v>82390236.622999996</v>
      </c>
      <c r="H64" s="95">
        <v>14731031.608999999</v>
      </c>
      <c r="I64" s="95">
        <v>5789506.3739999998</v>
      </c>
      <c r="J64" s="95">
        <v>11916255.538000001</v>
      </c>
      <c r="K64" s="95">
        <v>2299039.1809999999</v>
      </c>
      <c r="L64" s="96" t="s">
        <v>4</v>
      </c>
      <c r="M64" s="95">
        <v>21165599.327</v>
      </c>
      <c r="N64" s="96">
        <v>52443.7</v>
      </c>
      <c r="O64" s="96" t="s">
        <v>4</v>
      </c>
      <c r="P64" s="96" t="s">
        <v>148</v>
      </c>
      <c r="Q64" s="96">
        <v>669133</v>
      </c>
    </row>
    <row r="65" spans="1:17">
      <c r="A65" s="85"/>
      <c r="B65" s="20"/>
      <c r="C65" s="97"/>
      <c r="D65" s="20"/>
      <c r="E65" s="93"/>
      <c r="F65" s="94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23"/>
    </row>
    <row r="66" spans="1:17">
      <c r="A66" s="867">
        <v>22</v>
      </c>
      <c r="B66" s="4"/>
      <c r="C66" s="867" t="s">
        <v>146</v>
      </c>
      <c r="D66" s="4"/>
      <c r="E66" s="99" t="s">
        <v>147</v>
      </c>
      <c r="F66" s="100"/>
      <c r="G66" s="101">
        <v>165083906</v>
      </c>
      <c r="H66" s="101">
        <v>50297638</v>
      </c>
      <c r="I66" s="101">
        <v>12209339</v>
      </c>
      <c r="J66" s="101">
        <v>45463519</v>
      </c>
      <c r="K66" s="101">
        <v>6647452</v>
      </c>
      <c r="L66" s="101">
        <v>17162</v>
      </c>
      <c r="M66" s="101">
        <v>48818468</v>
      </c>
      <c r="N66" s="102">
        <v>8929</v>
      </c>
      <c r="O66" s="102" t="s">
        <v>163</v>
      </c>
      <c r="P66" s="102" t="s">
        <v>163</v>
      </c>
      <c r="Q66" s="102" t="s">
        <v>164</v>
      </c>
    </row>
    <row r="67" spans="1:17">
      <c r="A67" s="867"/>
      <c r="B67" s="4"/>
      <c r="C67" s="867"/>
      <c r="D67" s="4"/>
      <c r="E67" s="103" t="s">
        <v>162</v>
      </c>
      <c r="F67" s="100"/>
      <c r="G67" s="105">
        <v>162104316</v>
      </c>
      <c r="H67" s="105">
        <v>49823666</v>
      </c>
      <c r="I67" s="105">
        <v>11219592</v>
      </c>
      <c r="J67" s="105">
        <v>45336539</v>
      </c>
      <c r="K67" s="105">
        <v>6418616</v>
      </c>
      <c r="L67" s="105">
        <v>80</v>
      </c>
      <c r="M67" s="105">
        <v>47676610</v>
      </c>
      <c r="N67" s="106">
        <v>8929</v>
      </c>
      <c r="O67" s="106" t="s">
        <v>163</v>
      </c>
      <c r="P67" s="106" t="s">
        <v>163</v>
      </c>
      <c r="Q67" s="106" t="s">
        <v>164</v>
      </c>
    </row>
    <row r="68" spans="1:17">
      <c r="A68" s="867"/>
      <c r="B68" s="4"/>
      <c r="C68" s="868" t="s">
        <v>150</v>
      </c>
      <c r="D68" s="4"/>
      <c r="E68" s="99" t="s">
        <v>147</v>
      </c>
      <c r="F68" s="100"/>
      <c r="G68" s="101">
        <v>57732020</v>
      </c>
      <c r="H68" s="101">
        <v>14529892</v>
      </c>
      <c r="I68" s="101">
        <v>4965283</v>
      </c>
      <c r="J68" s="101">
        <v>11486357</v>
      </c>
      <c r="K68" s="101">
        <v>2792754</v>
      </c>
      <c r="L68" s="101">
        <v>1030</v>
      </c>
      <c r="M68" s="101">
        <v>19642598</v>
      </c>
      <c r="N68" s="102">
        <v>51958</v>
      </c>
      <c r="O68" s="102" t="s">
        <v>163</v>
      </c>
      <c r="P68" s="102" t="s">
        <v>148</v>
      </c>
      <c r="Q68" s="102">
        <v>1093624</v>
      </c>
    </row>
    <row r="69" spans="1:17">
      <c r="A69" s="867"/>
      <c r="B69" s="4"/>
      <c r="C69" s="868"/>
      <c r="D69" s="4"/>
      <c r="E69" s="103" t="s">
        <v>162</v>
      </c>
      <c r="F69" s="104"/>
      <c r="G69" s="105">
        <v>56637295</v>
      </c>
      <c r="H69" s="105">
        <v>14369413</v>
      </c>
      <c r="I69" s="105">
        <v>4589770</v>
      </c>
      <c r="J69" s="105">
        <v>11418777</v>
      </c>
      <c r="K69" s="105">
        <v>2759996</v>
      </c>
      <c r="L69" s="106">
        <v>547</v>
      </c>
      <c r="M69" s="105">
        <v>19185158</v>
      </c>
      <c r="N69" s="106">
        <v>51945</v>
      </c>
      <c r="O69" s="106" t="s">
        <v>163</v>
      </c>
      <c r="P69" s="106" t="s">
        <v>148</v>
      </c>
      <c r="Q69" s="106">
        <v>1093299</v>
      </c>
    </row>
    <row r="70" spans="1:17">
      <c r="A70" s="85"/>
      <c r="B70" s="20"/>
      <c r="C70" s="97"/>
      <c r="D70" s="20"/>
      <c r="E70" s="93"/>
      <c r="F70" s="94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23"/>
    </row>
    <row r="71" spans="1:17">
      <c r="A71" s="869">
        <v>23</v>
      </c>
      <c r="B71" s="5"/>
      <c r="C71" s="869" t="s">
        <v>146</v>
      </c>
      <c r="D71" s="5"/>
      <c r="E71" s="109" t="s">
        <v>147</v>
      </c>
      <c r="F71" s="110"/>
      <c r="G71" s="129">
        <v>161703949</v>
      </c>
      <c r="H71" s="111">
        <v>49862668</v>
      </c>
      <c r="I71" s="111">
        <v>13203201</v>
      </c>
      <c r="J71" s="111">
        <v>42924822</v>
      </c>
      <c r="K71" s="111">
        <v>6724423</v>
      </c>
      <c r="L71" s="111">
        <v>16124</v>
      </c>
      <c r="M71" s="111">
        <v>47275902</v>
      </c>
      <c r="N71" s="112">
        <v>9003</v>
      </c>
      <c r="O71" s="112" t="s">
        <v>163</v>
      </c>
      <c r="P71" s="112" t="s">
        <v>166</v>
      </c>
      <c r="Q71" s="112" t="s">
        <v>166</v>
      </c>
    </row>
    <row r="72" spans="1:17">
      <c r="A72" s="869"/>
      <c r="B72" s="5"/>
      <c r="C72" s="869"/>
      <c r="D72" s="5"/>
      <c r="E72" s="114" t="s">
        <v>162</v>
      </c>
      <c r="F72" s="110"/>
      <c r="G72" s="128">
        <v>158966423</v>
      </c>
      <c r="H72" s="116">
        <v>49452318</v>
      </c>
      <c r="I72" s="116">
        <v>12298937</v>
      </c>
      <c r="J72" s="116">
        <v>42780975</v>
      </c>
      <c r="K72" s="116">
        <v>6545158</v>
      </c>
      <c r="L72" s="116">
        <v>440</v>
      </c>
      <c r="M72" s="116">
        <v>46193986</v>
      </c>
      <c r="N72" s="117">
        <v>9003</v>
      </c>
      <c r="O72" s="117" t="s">
        <v>163</v>
      </c>
      <c r="P72" s="112" t="s">
        <v>166</v>
      </c>
      <c r="Q72" s="112" t="s">
        <v>166</v>
      </c>
    </row>
    <row r="73" spans="1:17">
      <c r="A73" s="869"/>
      <c r="B73" s="5"/>
      <c r="C73" s="870" t="s">
        <v>150</v>
      </c>
      <c r="D73" s="5"/>
      <c r="E73" s="109" t="s">
        <v>147</v>
      </c>
      <c r="F73" s="110"/>
      <c r="G73" s="129">
        <v>56086405</v>
      </c>
      <c r="H73" s="111">
        <v>15416670</v>
      </c>
      <c r="I73" s="111">
        <v>5051118</v>
      </c>
      <c r="J73" s="111">
        <v>12586961</v>
      </c>
      <c r="K73" s="111">
        <v>2959294</v>
      </c>
      <c r="L73" s="111">
        <v>483</v>
      </c>
      <c r="M73" s="111">
        <v>18900979</v>
      </c>
      <c r="N73" s="112">
        <v>53477</v>
      </c>
      <c r="O73" s="117" t="s">
        <v>163</v>
      </c>
      <c r="P73" s="117" t="s">
        <v>163</v>
      </c>
      <c r="Q73" s="112">
        <v>1117424</v>
      </c>
    </row>
    <row r="74" spans="1:17">
      <c r="A74" s="869"/>
      <c r="B74" s="5"/>
      <c r="C74" s="870"/>
      <c r="D74" s="5"/>
      <c r="E74" s="114" t="s">
        <v>162</v>
      </c>
      <c r="F74" s="115"/>
      <c r="G74" s="128">
        <v>55014134</v>
      </c>
      <c r="H74" s="116">
        <v>15271215</v>
      </c>
      <c r="I74" s="116">
        <v>4698543</v>
      </c>
      <c r="J74" s="116">
        <v>12534928</v>
      </c>
      <c r="K74" s="116">
        <v>2897883</v>
      </c>
      <c r="L74" s="117" t="s">
        <v>163</v>
      </c>
      <c r="M74" s="116">
        <v>18440924</v>
      </c>
      <c r="N74" s="117">
        <v>53477</v>
      </c>
      <c r="O74" s="117" t="s">
        <v>163</v>
      </c>
      <c r="P74" s="117" t="s">
        <v>163</v>
      </c>
      <c r="Q74" s="117">
        <v>1117163</v>
      </c>
    </row>
    <row r="75" spans="1:17">
      <c r="A75" s="119"/>
      <c r="B75" s="63"/>
      <c r="C75" s="63"/>
      <c r="D75" s="63"/>
      <c r="E75" s="141"/>
      <c r="F75" s="14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</row>
    <row r="76" spans="1:17">
      <c r="A76" s="123" t="s">
        <v>154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124"/>
      <c r="M76" s="124"/>
      <c r="N76" s="124"/>
      <c r="O76" s="124"/>
      <c r="P76" s="124"/>
      <c r="Q76" s="24" t="s">
        <v>155</v>
      </c>
    </row>
    <row r="77" spans="1:17">
      <c r="A77" s="123" t="s">
        <v>156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124"/>
      <c r="M77" s="124"/>
      <c r="N77" s="124"/>
      <c r="O77" s="124"/>
      <c r="P77" s="124"/>
      <c r="Q77" s="24"/>
    </row>
    <row r="78" spans="1:17">
      <c r="A78" s="123" t="s">
        <v>157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124"/>
      <c r="M78" s="124"/>
      <c r="N78" s="124"/>
      <c r="O78" s="124"/>
      <c r="P78" s="124"/>
      <c r="Q78" s="125"/>
    </row>
    <row r="79" spans="1:17">
      <c r="A79" s="123" t="s">
        <v>158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124"/>
      <c r="M79" s="124"/>
      <c r="N79" s="124"/>
      <c r="O79" s="124"/>
      <c r="P79" s="124"/>
      <c r="Q79" s="124"/>
    </row>
    <row r="80" spans="1:17">
      <c r="A80" s="123" t="s">
        <v>165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123"/>
      <c r="M80" s="123"/>
      <c r="N80" s="83"/>
      <c r="O80" s="83"/>
      <c r="P80" s="83"/>
      <c r="Q80" s="124"/>
    </row>
    <row r="81" spans="1:17">
      <c r="A81" s="132"/>
      <c r="B81" s="133"/>
      <c r="C81" s="133"/>
      <c r="D81" s="133"/>
      <c r="E81" s="133"/>
      <c r="F81" s="133"/>
      <c r="G81" s="133"/>
      <c r="H81" s="83"/>
      <c r="I81" s="83"/>
      <c r="J81" s="83"/>
      <c r="K81" s="83"/>
      <c r="L81" s="83"/>
      <c r="M81" s="83"/>
      <c r="N81" s="83"/>
      <c r="O81" s="83"/>
      <c r="P81" s="83"/>
      <c r="Q81" s="83"/>
    </row>
  </sheetData>
  <mergeCells count="52">
    <mergeCell ref="A66:A69"/>
    <mergeCell ref="C66:C67"/>
    <mergeCell ref="C68:C69"/>
    <mergeCell ref="A71:A74"/>
    <mergeCell ref="C71:C72"/>
    <mergeCell ref="C73:C74"/>
    <mergeCell ref="A56:A59"/>
    <mergeCell ref="C56:C57"/>
    <mergeCell ref="C58:C59"/>
    <mergeCell ref="A61:A64"/>
    <mergeCell ref="C61:C62"/>
    <mergeCell ref="C63:C64"/>
    <mergeCell ref="M48:M49"/>
    <mergeCell ref="N48:N49"/>
    <mergeCell ref="O48:O49"/>
    <mergeCell ref="P48:P49"/>
    <mergeCell ref="Q48:Q49"/>
    <mergeCell ref="A51:A54"/>
    <mergeCell ref="C51:C52"/>
    <mergeCell ref="C53:C54"/>
    <mergeCell ref="A48:F49"/>
    <mergeCell ref="G48:G49"/>
    <mergeCell ref="H48:I48"/>
    <mergeCell ref="J48:J49"/>
    <mergeCell ref="K48:K49"/>
    <mergeCell ref="L48:L49"/>
    <mergeCell ref="A24:A27"/>
    <mergeCell ref="C24:C25"/>
    <mergeCell ref="C26:C27"/>
    <mergeCell ref="A29:A32"/>
    <mergeCell ref="C29:C30"/>
    <mergeCell ref="C31:C32"/>
    <mergeCell ref="A14:A17"/>
    <mergeCell ref="C14:C15"/>
    <mergeCell ref="C16:C17"/>
    <mergeCell ref="A19:A22"/>
    <mergeCell ref="C19:C20"/>
    <mergeCell ref="C21:C22"/>
    <mergeCell ref="M6:M7"/>
    <mergeCell ref="N6:N7"/>
    <mergeCell ref="O6:O7"/>
    <mergeCell ref="P6:P7"/>
    <mergeCell ref="Q6:Q7"/>
    <mergeCell ref="H6:I6"/>
    <mergeCell ref="J6:J7"/>
    <mergeCell ref="K6:K7"/>
    <mergeCell ref="L6:L7"/>
    <mergeCell ref="A9:A12"/>
    <mergeCell ref="C9:C10"/>
    <mergeCell ref="C11:C12"/>
    <mergeCell ref="A6:F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rowBreaks count="1" manualBreakCount="1">
    <brk id="39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workbookViewId="0"/>
  </sheetViews>
  <sheetFormatPr defaultRowHeight="13.5"/>
  <cols>
    <col min="2" max="2" width="1.625" customWidth="1"/>
    <col min="3" max="3" width="3" customWidth="1"/>
    <col min="4" max="4" width="25.25" customWidth="1"/>
    <col min="5" max="5" width="1.625" customWidth="1"/>
  </cols>
  <sheetData>
    <row r="1" spans="1:10">
      <c r="A1" t="s">
        <v>229</v>
      </c>
    </row>
    <row r="3" spans="1:10" ht="24">
      <c r="A3" s="49" t="s">
        <v>56</v>
      </c>
    </row>
    <row r="5" spans="1:10" ht="14.25">
      <c r="A5" s="1" t="s">
        <v>40</v>
      </c>
      <c r="B5" s="2"/>
      <c r="C5" s="3"/>
      <c r="D5" s="2"/>
      <c r="E5" s="2"/>
      <c r="F5" s="3"/>
      <c r="G5" s="3"/>
      <c r="H5" s="4"/>
      <c r="I5" s="4"/>
      <c r="J5" s="5"/>
    </row>
    <row r="6" spans="1:10" ht="15" thickBot="1">
      <c r="A6" s="6" t="s">
        <v>5</v>
      </c>
      <c r="B6" s="2"/>
      <c r="C6" s="3"/>
      <c r="D6" s="2"/>
      <c r="E6" s="2"/>
      <c r="F6" s="3"/>
      <c r="G6" s="3"/>
      <c r="H6" s="4"/>
      <c r="I6" s="4"/>
      <c r="J6" s="5"/>
    </row>
    <row r="7" spans="1:10" ht="14.25" thickTop="1">
      <c r="A7" s="846" t="s">
        <v>41</v>
      </c>
      <c r="B7" s="846"/>
      <c r="C7" s="846"/>
      <c r="D7" s="846"/>
      <c r="E7" s="846"/>
      <c r="F7" s="79" t="s">
        <v>128</v>
      </c>
      <c r="G7" s="7">
        <v>20</v>
      </c>
      <c r="H7" s="7">
        <v>21</v>
      </c>
      <c r="I7" s="7">
        <v>22</v>
      </c>
      <c r="J7" s="9">
        <v>23</v>
      </c>
    </row>
    <row r="8" spans="1:10">
      <c r="A8" s="10"/>
      <c r="B8" s="11"/>
      <c r="C8" s="12"/>
      <c r="D8" s="13"/>
      <c r="E8" s="14"/>
      <c r="F8" s="15"/>
      <c r="G8" s="15"/>
      <c r="H8" s="15"/>
      <c r="I8" s="15"/>
      <c r="J8" s="17"/>
    </row>
    <row r="9" spans="1:10" ht="13.5" customHeight="1">
      <c r="A9" s="847" t="s">
        <v>7</v>
      </c>
      <c r="B9" s="18"/>
      <c r="C9" s="840" t="s">
        <v>8</v>
      </c>
      <c r="D9" s="840"/>
      <c r="E9" s="19"/>
      <c r="F9" s="20">
        <v>9606</v>
      </c>
      <c r="G9" s="20">
        <v>9540</v>
      </c>
      <c r="H9" s="20">
        <v>9516</v>
      </c>
      <c r="I9" s="20">
        <v>9485</v>
      </c>
      <c r="J9" s="22">
        <v>9365</v>
      </c>
    </row>
    <row r="10" spans="1:10" ht="13.5" customHeight="1">
      <c r="A10" s="847"/>
      <c r="B10" s="18"/>
      <c r="C10" s="840" t="s">
        <v>9</v>
      </c>
      <c r="D10" s="842"/>
      <c r="E10" s="23"/>
      <c r="F10" s="20">
        <v>6422</v>
      </c>
      <c r="G10" s="20">
        <v>6331</v>
      </c>
      <c r="H10" s="20">
        <v>6324</v>
      </c>
      <c r="I10" s="20">
        <v>6329</v>
      </c>
      <c r="J10" s="22">
        <v>6255</v>
      </c>
    </row>
    <row r="11" spans="1:10" ht="13.5" customHeight="1">
      <c r="A11" s="847"/>
      <c r="B11" s="18"/>
      <c r="C11" s="840" t="s">
        <v>10</v>
      </c>
      <c r="D11" s="842"/>
      <c r="E11" s="23"/>
      <c r="F11" s="20">
        <v>503</v>
      </c>
      <c r="G11" s="3">
        <v>542</v>
      </c>
      <c r="H11" s="20">
        <v>572</v>
      </c>
      <c r="I11" s="20">
        <v>601</v>
      </c>
      <c r="J11" s="22">
        <v>612</v>
      </c>
    </row>
    <row r="12" spans="1:10" ht="13.5" customHeight="1">
      <c r="A12" s="847"/>
      <c r="B12" s="18"/>
      <c r="C12" s="840" t="s">
        <v>42</v>
      </c>
      <c r="D12" s="842"/>
      <c r="E12" s="23"/>
      <c r="F12" s="20">
        <v>2</v>
      </c>
      <c r="G12" s="3">
        <v>1</v>
      </c>
      <c r="H12" s="20">
        <v>1</v>
      </c>
      <c r="I12" s="20">
        <v>1</v>
      </c>
      <c r="J12" s="22">
        <v>1</v>
      </c>
    </row>
    <row r="13" spans="1:10" ht="13.5" customHeight="1">
      <c r="A13" s="847"/>
      <c r="B13" s="18"/>
      <c r="C13" s="840" t="s">
        <v>11</v>
      </c>
      <c r="D13" s="842"/>
      <c r="E13" s="23"/>
      <c r="F13" s="20">
        <v>9</v>
      </c>
      <c r="G13" s="3">
        <v>8</v>
      </c>
      <c r="H13" s="20">
        <v>8</v>
      </c>
      <c r="I13" s="20">
        <v>7</v>
      </c>
      <c r="J13" s="22">
        <v>8</v>
      </c>
    </row>
    <row r="14" spans="1:10" ht="13.5" customHeight="1">
      <c r="A14" s="847"/>
      <c r="B14" s="18"/>
      <c r="C14" s="840" t="s">
        <v>12</v>
      </c>
      <c r="D14" s="842"/>
      <c r="E14" s="23"/>
      <c r="F14" s="20">
        <v>314</v>
      </c>
      <c r="G14" s="3">
        <v>307</v>
      </c>
      <c r="H14" s="20">
        <v>310</v>
      </c>
      <c r="I14" s="20">
        <v>316</v>
      </c>
      <c r="J14" s="22">
        <v>304</v>
      </c>
    </row>
    <row r="15" spans="1:10" ht="13.5" customHeight="1">
      <c r="A15" s="847"/>
      <c r="B15" s="18"/>
      <c r="C15" s="840" t="s">
        <v>43</v>
      </c>
      <c r="D15" s="842"/>
      <c r="E15" s="23"/>
      <c r="F15" s="20">
        <v>3</v>
      </c>
      <c r="G15" s="3">
        <v>3</v>
      </c>
      <c r="H15" s="20">
        <v>3</v>
      </c>
      <c r="I15" s="20">
        <v>3</v>
      </c>
      <c r="J15" s="22">
        <v>3</v>
      </c>
    </row>
    <row r="16" spans="1:10" ht="13.5" customHeight="1">
      <c r="A16" s="847"/>
      <c r="B16" s="18"/>
      <c r="C16" s="840" t="s">
        <v>13</v>
      </c>
      <c r="D16" s="842"/>
      <c r="E16" s="23"/>
      <c r="F16" s="20">
        <v>9</v>
      </c>
      <c r="G16" s="3">
        <v>9</v>
      </c>
      <c r="H16" s="20">
        <v>9</v>
      </c>
      <c r="I16" s="20">
        <v>8</v>
      </c>
      <c r="J16" s="22">
        <v>7</v>
      </c>
    </row>
    <row r="17" spans="1:10" ht="13.5" customHeight="1">
      <c r="A17" s="847"/>
      <c r="B17" s="18"/>
      <c r="C17" s="840" t="s">
        <v>44</v>
      </c>
      <c r="D17" s="842"/>
      <c r="E17" s="23"/>
      <c r="F17" s="20">
        <v>39</v>
      </c>
      <c r="G17" s="3">
        <v>37</v>
      </c>
      <c r="H17" s="20">
        <v>33</v>
      </c>
      <c r="I17" s="20">
        <v>35</v>
      </c>
      <c r="J17" s="22">
        <v>31</v>
      </c>
    </row>
    <row r="18" spans="1:10" ht="13.5" customHeight="1">
      <c r="A18" s="847"/>
      <c r="B18" s="18"/>
      <c r="C18" s="840" t="s">
        <v>14</v>
      </c>
      <c r="D18" s="842"/>
      <c r="E18" s="23"/>
      <c r="F18" s="20">
        <v>24</v>
      </c>
      <c r="G18" s="3">
        <v>23</v>
      </c>
      <c r="H18" s="20">
        <v>22</v>
      </c>
      <c r="I18" s="20">
        <v>22</v>
      </c>
      <c r="J18" s="22">
        <v>18</v>
      </c>
    </row>
    <row r="19" spans="1:10" ht="13.5" customHeight="1">
      <c r="A19" s="847"/>
      <c r="B19" s="18"/>
      <c r="C19" s="840" t="s">
        <v>15</v>
      </c>
      <c r="D19" s="842"/>
      <c r="E19" s="23"/>
      <c r="F19" s="20">
        <v>834</v>
      </c>
      <c r="G19" s="3">
        <v>852</v>
      </c>
      <c r="H19" s="20">
        <v>811</v>
      </c>
      <c r="I19" s="20">
        <v>745</v>
      </c>
      <c r="J19" s="22">
        <v>700</v>
      </c>
    </row>
    <row r="20" spans="1:10" ht="13.5" customHeight="1">
      <c r="A20" s="847"/>
      <c r="B20" s="18"/>
      <c r="C20" s="840" t="s">
        <v>16</v>
      </c>
      <c r="D20" s="842"/>
      <c r="E20" s="23"/>
      <c r="F20" s="20">
        <v>3</v>
      </c>
      <c r="G20" s="3">
        <v>3</v>
      </c>
      <c r="H20" s="20">
        <v>3</v>
      </c>
      <c r="I20" s="20">
        <v>3</v>
      </c>
      <c r="J20" s="22">
        <v>3</v>
      </c>
    </row>
    <row r="21" spans="1:10" ht="13.5" customHeight="1">
      <c r="A21" s="847"/>
      <c r="B21" s="18"/>
      <c r="C21" s="840" t="s">
        <v>45</v>
      </c>
      <c r="D21" s="842"/>
      <c r="E21" s="23"/>
      <c r="F21" s="20">
        <v>8</v>
      </c>
      <c r="G21" s="3">
        <v>7</v>
      </c>
      <c r="H21" s="20">
        <v>7</v>
      </c>
      <c r="I21" s="20">
        <v>7</v>
      </c>
      <c r="J21" s="22">
        <v>7</v>
      </c>
    </row>
    <row r="22" spans="1:10" ht="13.5" customHeight="1">
      <c r="A22" s="847"/>
      <c r="B22" s="18"/>
      <c r="C22" s="840" t="s">
        <v>17</v>
      </c>
      <c r="D22" s="842"/>
      <c r="E22" s="23"/>
      <c r="F22" s="20">
        <v>729</v>
      </c>
      <c r="G22" s="3">
        <v>723</v>
      </c>
      <c r="H22" s="20">
        <v>719</v>
      </c>
      <c r="I22" s="20">
        <v>701</v>
      </c>
      <c r="J22" s="22">
        <v>702</v>
      </c>
    </row>
    <row r="23" spans="1:10" ht="13.5" customHeight="1">
      <c r="A23" s="847"/>
      <c r="B23" s="18"/>
      <c r="C23" s="840" t="s">
        <v>46</v>
      </c>
      <c r="D23" s="842"/>
      <c r="E23" s="23"/>
      <c r="F23" s="20">
        <v>27</v>
      </c>
      <c r="G23" s="3">
        <v>29</v>
      </c>
      <c r="H23" s="20">
        <v>31</v>
      </c>
      <c r="I23" s="20">
        <v>31</v>
      </c>
      <c r="J23" s="22">
        <v>33</v>
      </c>
    </row>
    <row r="24" spans="1:10" ht="13.5" customHeight="1">
      <c r="A24" s="847"/>
      <c r="B24" s="18"/>
      <c r="C24" s="840" t="s">
        <v>18</v>
      </c>
      <c r="D24" s="842"/>
      <c r="E24" s="23"/>
      <c r="F24" s="20">
        <v>389</v>
      </c>
      <c r="G24" s="3">
        <v>378</v>
      </c>
      <c r="H24" s="20">
        <v>374</v>
      </c>
      <c r="I24" s="20">
        <v>379</v>
      </c>
      <c r="J24" s="22">
        <v>378</v>
      </c>
    </row>
    <row r="25" spans="1:10" ht="13.5" customHeight="1">
      <c r="A25" s="847"/>
      <c r="B25" s="18"/>
      <c r="C25" s="840" t="s">
        <v>19</v>
      </c>
      <c r="D25" s="842"/>
      <c r="E25" s="23"/>
      <c r="F25" s="20">
        <v>10</v>
      </c>
      <c r="G25" s="3">
        <v>11</v>
      </c>
      <c r="H25" s="20">
        <v>12</v>
      </c>
      <c r="I25" s="20">
        <v>11</v>
      </c>
      <c r="J25" s="22">
        <v>12</v>
      </c>
    </row>
    <row r="26" spans="1:10" ht="13.5" customHeight="1">
      <c r="A26" s="847"/>
      <c r="B26" s="18"/>
      <c r="C26" s="840" t="s">
        <v>20</v>
      </c>
      <c r="D26" s="842"/>
      <c r="E26" s="23"/>
      <c r="F26" s="20">
        <v>1</v>
      </c>
      <c r="G26" s="3">
        <v>1</v>
      </c>
      <c r="H26" s="20">
        <v>1</v>
      </c>
      <c r="I26" s="20">
        <v>1</v>
      </c>
      <c r="J26" s="22">
        <v>1</v>
      </c>
    </row>
    <row r="27" spans="1:10" ht="13.5" customHeight="1">
      <c r="A27" s="847"/>
      <c r="B27" s="18"/>
      <c r="C27" s="840" t="s">
        <v>21</v>
      </c>
      <c r="D27" s="842"/>
      <c r="E27" s="23"/>
      <c r="F27" s="24">
        <v>2</v>
      </c>
      <c r="G27" s="24">
        <v>2</v>
      </c>
      <c r="H27" s="24">
        <v>2</v>
      </c>
      <c r="I27" s="24">
        <v>3</v>
      </c>
      <c r="J27" s="22">
        <v>3</v>
      </c>
    </row>
    <row r="28" spans="1:10" ht="13.5" customHeight="1">
      <c r="A28" s="847"/>
      <c r="B28" s="18"/>
      <c r="C28" s="844" t="s">
        <v>47</v>
      </c>
      <c r="D28" s="842"/>
      <c r="E28" s="23"/>
      <c r="F28" s="24" t="s">
        <v>4</v>
      </c>
      <c r="G28" s="24" t="s">
        <v>4</v>
      </c>
      <c r="H28" s="24" t="s">
        <v>4</v>
      </c>
      <c r="I28" s="24" t="s">
        <v>4</v>
      </c>
      <c r="J28" s="22" t="s">
        <v>4</v>
      </c>
    </row>
    <row r="29" spans="1:10" ht="13.5" customHeight="1">
      <c r="A29" s="847"/>
      <c r="B29" s="18"/>
      <c r="C29" s="840" t="s">
        <v>49</v>
      </c>
      <c r="D29" s="842"/>
      <c r="E29" s="23"/>
      <c r="F29" s="20">
        <v>31</v>
      </c>
      <c r="G29" s="3">
        <v>29</v>
      </c>
      <c r="H29" s="20">
        <v>29</v>
      </c>
      <c r="I29" s="20">
        <v>30</v>
      </c>
      <c r="J29" s="22">
        <v>30</v>
      </c>
    </row>
    <row r="30" spans="1:10" ht="13.5" customHeight="1">
      <c r="A30" s="847"/>
      <c r="B30" s="18"/>
      <c r="C30" s="840" t="s">
        <v>50</v>
      </c>
      <c r="D30" s="842"/>
      <c r="E30" s="23"/>
      <c r="F30" s="20">
        <v>1</v>
      </c>
      <c r="G30" s="3">
        <v>1</v>
      </c>
      <c r="H30" s="20">
        <v>1</v>
      </c>
      <c r="I30" s="20">
        <v>1</v>
      </c>
      <c r="J30" s="22">
        <v>1</v>
      </c>
    </row>
    <row r="31" spans="1:10" ht="13.5" customHeight="1">
      <c r="A31" s="847"/>
      <c r="B31" s="18"/>
      <c r="C31" s="840" t="s">
        <v>51</v>
      </c>
      <c r="D31" s="842"/>
      <c r="E31" s="23"/>
      <c r="F31" s="20">
        <v>10</v>
      </c>
      <c r="G31" s="3">
        <v>10</v>
      </c>
      <c r="H31" s="20">
        <v>10</v>
      </c>
      <c r="I31" s="20">
        <v>10</v>
      </c>
      <c r="J31" s="22">
        <v>11</v>
      </c>
    </row>
    <row r="32" spans="1:10" ht="13.5" customHeight="1">
      <c r="A32" s="847"/>
      <c r="B32" s="18"/>
      <c r="C32" s="840" t="s">
        <v>52</v>
      </c>
      <c r="D32" s="842"/>
      <c r="E32" s="23"/>
      <c r="F32" s="20">
        <v>4</v>
      </c>
      <c r="G32" s="3">
        <v>4</v>
      </c>
      <c r="H32" s="20">
        <v>4</v>
      </c>
      <c r="I32" s="20">
        <v>5</v>
      </c>
      <c r="J32" s="22">
        <v>4</v>
      </c>
    </row>
    <row r="33" spans="1:10" ht="13.5" customHeight="1">
      <c r="A33" s="847"/>
      <c r="B33" s="18"/>
      <c r="C33" s="840" t="s">
        <v>22</v>
      </c>
      <c r="D33" s="842"/>
      <c r="E33" s="23"/>
      <c r="F33" s="20">
        <v>39</v>
      </c>
      <c r="G33" s="3">
        <v>33</v>
      </c>
      <c r="H33" s="20">
        <v>33</v>
      </c>
      <c r="I33" s="20">
        <v>32</v>
      </c>
      <c r="J33" s="22">
        <v>29</v>
      </c>
    </row>
    <row r="34" spans="1:10" ht="13.5" customHeight="1">
      <c r="A34" s="847"/>
      <c r="B34" s="18"/>
      <c r="C34" s="840" t="s">
        <v>23</v>
      </c>
      <c r="D34" s="842"/>
      <c r="E34" s="23"/>
      <c r="F34" s="20">
        <v>2</v>
      </c>
      <c r="G34" s="3">
        <v>2</v>
      </c>
      <c r="H34" s="20">
        <v>2</v>
      </c>
      <c r="I34" s="20">
        <v>2</v>
      </c>
      <c r="J34" s="22">
        <v>2</v>
      </c>
    </row>
    <row r="35" spans="1:10" ht="13.5" customHeight="1">
      <c r="A35" s="847"/>
      <c r="B35" s="18"/>
      <c r="C35" s="840" t="s">
        <v>24</v>
      </c>
      <c r="D35" s="842"/>
      <c r="E35" s="23"/>
      <c r="F35" s="20">
        <v>33</v>
      </c>
      <c r="G35" s="3">
        <v>34</v>
      </c>
      <c r="H35" s="20">
        <v>33</v>
      </c>
      <c r="I35" s="20">
        <v>34</v>
      </c>
      <c r="J35" s="22">
        <v>34</v>
      </c>
    </row>
    <row r="36" spans="1:10" ht="13.5" customHeight="1">
      <c r="A36" s="847"/>
      <c r="B36" s="18"/>
      <c r="C36" s="840" t="s">
        <v>53</v>
      </c>
      <c r="D36" s="845"/>
      <c r="E36" s="23"/>
      <c r="F36" s="20">
        <v>131</v>
      </c>
      <c r="G36" s="3">
        <v>133</v>
      </c>
      <c r="H36" s="20">
        <v>135</v>
      </c>
      <c r="I36" s="20">
        <v>143</v>
      </c>
      <c r="J36" s="22">
        <v>153</v>
      </c>
    </row>
    <row r="37" spans="1:10" ht="13.5" customHeight="1">
      <c r="A37" s="847"/>
      <c r="B37" s="18"/>
      <c r="C37" s="840" t="s">
        <v>25</v>
      </c>
      <c r="D37" s="842"/>
      <c r="E37" s="23"/>
      <c r="F37" s="20">
        <v>7</v>
      </c>
      <c r="G37" s="3">
        <v>8</v>
      </c>
      <c r="H37" s="20">
        <v>8</v>
      </c>
      <c r="I37" s="20">
        <v>7</v>
      </c>
      <c r="J37" s="22">
        <v>7</v>
      </c>
    </row>
    <row r="38" spans="1:10" ht="13.5" customHeight="1">
      <c r="A38" s="847"/>
      <c r="B38" s="18"/>
      <c r="C38" s="840" t="s">
        <v>54</v>
      </c>
      <c r="D38" s="842"/>
      <c r="E38" s="23"/>
      <c r="F38" s="20">
        <v>5</v>
      </c>
      <c r="G38" s="3">
        <v>6</v>
      </c>
      <c r="H38" s="20">
        <v>6</v>
      </c>
      <c r="I38" s="20">
        <v>6</v>
      </c>
      <c r="J38" s="22">
        <v>6</v>
      </c>
    </row>
    <row r="39" spans="1:10" ht="13.5" customHeight="1">
      <c r="A39" s="847"/>
      <c r="B39" s="18"/>
      <c r="C39" s="840" t="s">
        <v>55</v>
      </c>
      <c r="D39" s="842"/>
      <c r="E39" s="23"/>
      <c r="F39" s="20">
        <v>7</v>
      </c>
      <c r="G39" s="3">
        <v>6</v>
      </c>
      <c r="H39" s="20">
        <v>6</v>
      </c>
      <c r="I39" s="20">
        <v>6</v>
      </c>
      <c r="J39" s="22">
        <v>5</v>
      </c>
    </row>
    <row r="40" spans="1:10" ht="13.5" customHeight="1">
      <c r="A40" s="847"/>
      <c r="B40" s="18"/>
      <c r="C40" s="840" t="s">
        <v>26</v>
      </c>
      <c r="D40" s="842"/>
      <c r="E40" s="23"/>
      <c r="F40" s="20">
        <v>8</v>
      </c>
      <c r="G40" s="3">
        <v>7</v>
      </c>
      <c r="H40" s="20">
        <v>7</v>
      </c>
      <c r="I40" s="20">
        <v>6</v>
      </c>
      <c r="J40" s="22">
        <v>5</v>
      </c>
    </row>
    <row r="41" spans="1:10">
      <c r="A41" s="25"/>
      <c r="B41" s="26"/>
      <c r="C41" s="27"/>
      <c r="D41" s="28"/>
      <c r="E41" s="29"/>
      <c r="F41" s="63"/>
      <c r="G41" s="25"/>
      <c r="H41" s="20"/>
      <c r="I41" s="20"/>
      <c r="J41" s="22"/>
    </row>
    <row r="42" spans="1:10">
      <c r="A42" s="3"/>
      <c r="B42" s="30"/>
      <c r="C42" s="31"/>
      <c r="D42" s="32"/>
      <c r="E42" s="33"/>
      <c r="F42" s="20"/>
      <c r="G42" s="3"/>
      <c r="H42" s="34"/>
      <c r="I42" s="34"/>
      <c r="J42" s="36"/>
    </row>
    <row r="43" spans="1:10" ht="13.5" customHeight="1">
      <c r="A43" s="843" t="s">
        <v>27</v>
      </c>
      <c r="B43" s="37"/>
      <c r="C43" s="840" t="s">
        <v>8</v>
      </c>
      <c r="D43" s="840"/>
      <c r="E43" s="19"/>
      <c r="F43" s="20">
        <v>6224</v>
      </c>
      <c r="G43" s="20">
        <v>6253</v>
      </c>
      <c r="H43" s="20">
        <v>6248</v>
      </c>
      <c r="I43" s="20">
        <v>6229</v>
      </c>
      <c r="J43" s="80">
        <v>5229</v>
      </c>
    </row>
    <row r="44" spans="1:10" ht="13.5" customHeight="1">
      <c r="A44" s="843"/>
      <c r="B44" s="37"/>
      <c r="C44" s="840" t="s">
        <v>28</v>
      </c>
      <c r="D44" s="840"/>
      <c r="E44" s="19"/>
      <c r="F44" s="20">
        <v>300</v>
      </c>
      <c r="G44" s="20">
        <v>322</v>
      </c>
      <c r="H44" s="20">
        <v>316</v>
      </c>
      <c r="I44" s="20">
        <v>296</v>
      </c>
      <c r="J44" s="80">
        <v>152</v>
      </c>
    </row>
    <row r="45" spans="1:10">
      <c r="A45" s="843"/>
      <c r="B45" s="37"/>
      <c r="C45" s="38"/>
      <c r="D45" s="39" t="s">
        <v>29</v>
      </c>
      <c r="E45" s="40"/>
      <c r="F45" s="20">
        <v>36</v>
      </c>
      <c r="G45" s="3">
        <v>38</v>
      </c>
      <c r="H45" s="20">
        <v>38</v>
      </c>
      <c r="I45" s="20">
        <v>31</v>
      </c>
      <c r="J45" s="80">
        <v>38</v>
      </c>
    </row>
    <row r="46" spans="1:10">
      <c r="A46" s="843"/>
      <c r="B46" s="37"/>
      <c r="C46" s="3"/>
      <c r="D46" s="39" t="s">
        <v>30</v>
      </c>
      <c r="E46" s="40"/>
      <c r="F46" s="20">
        <v>30</v>
      </c>
      <c r="G46" s="3">
        <v>31</v>
      </c>
      <c r="H46" s="20">
        <v>31</v>
      </c>
      <c r="I46" s="20">
        <v>30</v>
      </c>
      <c r="J46" s="80">
        <v>9</v>
      </c>
    </row>
    <row r="47" spans="1:10">
      <c r="A47" s="843"/>
      <c r="B47" s="37"/>
      <c r="C47" s="3"/>
      <c r="D47" s="39" t="s">
        <v>31</v>
      </c>
      <c r="E47" s="40"/>
      <c r="F47" s="20">
        <v>57</v>
      </c>
      <c r="G47" s="3">
        <v>61</v>
      </c>
      <c r="H47" s="20">
        <v>55</v>
      </c>
      <c r="I47" s="20">
        <v>59</v>
      </c>
      <c r="J47" s="80">
        <v>22</v>
      </c>
    </row>
    <row r="48" spans="1:10">
      <c r="A48" s="843"/>
      <c r="B48" s="37"/>
      <c r="C48" s="3"/>
      <c r="D48" s="39" t="s">
        <v>32</v>
      </c>
      <c r="E48" s="41"/>
      <c r="F48" s="20">
        <v>177</v>
      </c>
      <c r="G48" s="3">
        <v>192</v>
      </c>
      <c r="H48" s="20">
        <v>192</v>
      </c>
      <c r="I48" s="20">
        <v>176</v>
      </c>
      <c r="J48" s="80">
        <v>83</v>
      </c>
    </row>
    <row r="49" spans="1:10" ht="13.5" customHeight="1">
      <c r="A49" s="843"/>
      <c r="B49" s="37"/>
      <c r="C49" s="840" t="s">
        <v>0</v>
      </c>
      <c r="D49" s="840"/>
      <c r="E49" s="19"/>
      <c r="F49" s="20">
        <v>46</v>
      </c>
      <c r="G49" s="3">
        <v>46</v>
      </c>
      <c r="H49" s="20">
        <v>46</v>
      </c>
      <c r="I49" s="20">
        <v>46</v>
      </c>
      <c r="J49" s="80" t="s">
        <v>4</v>
      </c>
    </row>
    <row r="50" spans="1:10" ht="13.5" customHeight="1">
      <c r="A50" s="843"/>
      <c r="B50" s="37"/>
      <c r="C50" s="840" t="s">
        <v>33</v>
      </c>
      <c r="D50" s="840"/>
      <c r="E50" s="19"/>
      <c r="F50" s="20">
        <v>178</v>
      </c>
      <c r="G50" s="3">
        <v>185</v>
      </c>
      <c r="H50" s="20">
        <v>186</v>
      </c>
      <c r="I50" s="20">
        <v>187</v>
      </c>
      <c r="J50" s="80">
        <v>97</v>
      </c>
    </row>
    <row r="51" spans="1:10" ht="13.5" customHeight="1">
      <c r="A51" s="843"/>
      <c r="B51" s="37"/>
      <c r="C51" s="840" t="s">
        <v>1</v>
      </c>
      <c r="D51" s="840"/>
      <c r="E51" s="19"/>
      <c r="F51" s="20">
        <v>530</v>
      </c>
      <c r="G51" s="3">
        <v>530</v>
      </c>
      <c r="H51" s="20">
        <v>530</v>
      </c>
      <c r="I51" s="20">
        <v>530</v>
      </c>
      <c r="J51" s="80">
        <v>489</v>
      </c>
    </row>
    <row r="52" spans="1:10" ht="13.5" customHeight="1">
      <c r="A52" s="843"/>
      <c r="B52" s="37"/>
      <c r="C52" s="840" t="s">
        <v>2</v>
      </c>
      <c r="D52" s="840"/>
      <c r="E52" s="19"/>
      <c r="F52" s="20">
        <v>870</v>
      </c>
      <c r="G52" s="3">
        <v>870</v>
      </c>
      <c r="H52" s="20">
        <v>870</v>
      </c>
      <c r="I52" s="20">
        <v>870</v>
      </c>
      <c r="J52" s="80">
        <v>698</v>
      </c>
    </row>
    <row r="53" spans="1:10" ht="13.5" customHeight="1">
      <c r="A53" s="843"/>
      <c r="B53" s="37"/>
      <c r="C53" s="840" t="s">
        <v>34</v>
      </c>
      <c r="D53" s="840"/>
      <c r="E53" s="19"/>
      <c r="F53" s="20">
        <v>2050</v>
      </c>
      <c r="G53" s="20">
        <v>2050</v>
      </c>
      <c r="H53" s="20">
        <v>2050</v>
      </c>
      <c r="I53" s="20">
        <v>2050</v>
      </c>
      <c r="J53" s="80">
        <v>1324</v>
      </c>
    </row>
    <row r="54" spans="1:10" ht="13.5" customHeight="1">
      <c r="A54" s="843"/>
      <c r="B54" s="37"/>
      <c r="C54" s="840" t="s">
        <v>35</v>
      </c>
      <c r="D54" s="840"/>
      <c r="E54" s="19"/>
      <c r="F54" s="20">
        <v>1100</v>
      </c>
      <c r="G54" s="20">
        <v>1100</v>
      </c>
      <c r="H54" s="20">
        <v>1100</v>
      </c>
      <c r="I54" s="20">
        <v>1100</v>
      </c>
      <c r="J54" s="80">
        <v>1659</v>
      </c>
    </row>
    <row r="55" spans="1:10" ht="13.5" customHeight="1">
      <c r="A55" s="843"/>
      <c r="B55" s="37"/>
      <c r="C55" s="840" t="s">
        <v>36</v>
      </c>
      <c r="D55" s="840"/>
      <c r="E55" s="19"/>
      <c r="F55" s="20">
        <v>890</v>
      </c>
      <c r="G55" s="3">
        <v>890</v>
      </c>
      <c r="H55" s="20">
        <v>890</v>
      </c>
      <c r="I55" s="20">
        <v>890</v>
      </c>
      <c r="J55" s="80">
        <v>323</v>
      </c>
    </row>
    <row r="56" spans="1:10" ht="2.25" customHeight="1">
      <c r="A56" s="843"/>
      <c r="B56" s="37"/>
      <c r="C56" s="39"/>
      <c r="D56" s="39"/>
      <c r="E56" s="19"/>
      <c r="F56" s="20"/>
      <c r="G56" s="3"/>
      <c r="H56" s="20"/>
      <c r="I56" s="20"/>
      <c r="J56" s="80"/>
    </row>
    <row r="57" spans="1:10" ht="22.5" customHeight="1">
      <c r="A57" s="843"/>
      <c r="B57" s="37"/>
      <c r="C57" s="841" t="s">
        <v>37</v>
      </c>
      <c r="D57" s="841"/>
      <c r="E57" s="42"/>
      <c r="F57" s="20">
        <v>260</v>
      </c>
      <c r="G57" s="3">
        <v>260</v>
      </c>
      <c r="H57" s="20">
        <v>260</v>
      </c>
      <c r="I57" s="20">
        <v>260</v>
      </c>
      <c r="J57" s="80">
        <v>335</v>
      </c>
    </row>
    <row r="58" spans="1:10">
      <c r="A58" s="43"/>
      <c r="B58" s="26"/>
      <c r="C58" s="44"/>
      <c r="D58" s="44"/>
      <c r="E58" s="44"/>
      <c r="F58" s="75"/>
      <c r="G58" s="76"/>
      <c r="H58" s="76"/>
      <c r="I58" s="44"/>
      <c r="J58" s="47"/>
    </row>
    <row r="59" spans="1:10">
      <c r="A59" s="3" t="s">
        <v>38</v>
      </c>
      <c r="B59" s="3"/>
      <c r="C59" s="3"/>
      <c r="D59" s="48"/>
      <c r="E59" s="48"/>
      <c r="F59" s="77"/>
      <c r="G59" s="77"/>
      <c r="H59" s="77"/>
      <c r="I59" s="48"/>
      <c r="J59" s="21" t="s">
        <v>39</v>
      </c>
    </row>
    <row r="63" spans="1:10" ht="24" customHeight="1">
      <c r="A63" s="49" t="s">
        <v>3</v>
      </c>
    </row>
    <row r="65" spans="1:10" ht="14.25">
      <c r="A65" s="1" t="s">
        <v>40</v>
      </c>
      <c r="B65" s="2"/>
      <c r="C65" s="3"/>
      <c r="D65" s="2"/>
      <c r="E65" s="2"/>
      <c r="F65" s="3"/>
      <c r="G65" s="3"/>
      <c r="H65" s="4"/>
      <c r="I65" s="4"/>
      <c r="J65" s="5"/>
    </row>
    <row r="66" spans="1:10" ht="15" thickBot="1">
      <c r="A66" s="6" t="s">
        <v>5</v>
      </c>
      <c r="B66" s="2"/>
      <c r="C66" s="3"/>
      <c r="D66" s="2"/>
      <c r="E66" s="2"/>
      <c r="F66" s="3"/>
      <c r="G66" s="3"/>
      <c r="H66" s="4"/>
      <c r="I66" s="4"/>
      <c r="J66" s="5"/>
    </row>
    <row r="67" spans="1:10" ht="14.25" thickTop="1">
      <c r="A67" s="846" t="s">
        <v>41</v>
      </c>
      <c r="B67" s="846"/>
      <c r="C67" s="846"/>
      <c r="D67" s="846"/>
      <c r="E67" s="846"/>
      <c r="F67" s="79" t="s">
        <v>128</v>
      </c>
      <c r="G67" s="7">
        <v>20</v>
      </c>
      <c r="H67" s="7">
        <v>21</v>
      </c>
      <c r="I67" s="7">
        <v>22</v>
      </c>
      <c r="J67" s="9">
        <v>23</v>
      </c>
    </row>
    <row r="68" spans="1:10">
      <c r="A68" s="10"/>
      <c r="B68" s="11"/>
      <c r="C68" s="12"/>
      <c r="D68" s="13"/>
      <c r="E68" s="14"/>
      <c r="F68" s="15"/>
      <c r="G68" s="15"/>
      <c r="H68" s="15"/>
      <c r="I68" s="15"/>
      <c r="J68" s="17"/>
    </row>
    <row r="69" spans="1:10" ht="13.5" customHeight="1">
      <c r="A69" s="847" t="s">
        <v>7</v>
      </c>
      <c r="B69" s="18"/>
      <c r="C69" s="840" t="s">
        <v>8</v>
      </c>
      <c r="D69" s="840"/>
      <c r="E69" s="19"/>
      <c r="F69" s="20">
        <v>9606</v>
      </c>
      <c r="G69" s="20">
        <v>9540</v>
      </c>
      <c r="H69" s="20">
        <v>9516</v>
      </c>
      <c r="I69" s="20">
        <v>9485</v>
      </c>
      <c r="J69" s="22">
        <v>9365</v>
      </c>
    </row>
    <row r="70" spans="1:10" ht="13.5" customHeight="1">
      <c r="A70" s="847"/>
      <c r="B70" s="18"/>
      <c r="C70" s="840" t="s">
        <v>9</v>
      </c>
      <c r="D70" s="842"/>
      <c r="E70" s="23"/>
      <c r="F70" s="20">
        <v>6422</v>
      </c>
      <c r="G70" s="20">
        <v>6331</v>
      </c>
      <c r="H70" s="20">
        <v>6324</v>
      </c>
      <c r="I70" s="20">
        <v>6329</v>
      </c>
      <c r="J70" s="22">
        <v>6255</v>
      </c>
    </row>
    <row r="71" spans="1:10" ht="13.5" customHeight="1">
      <c r="A71" s="847"/>
      <c r="B71" s="18"/>
      <c r="C71" s="840" t="s">
        <v>10</v>
      </c>
      <c r="D71" s="842"/>
      <c r="E71" s="23"/>
      <c r="F71" s="20">
        <v>503</v>
      </c>
      <c r="G71" s="3">
        <v>542</v>
      </c>
      <c r="H71" s="20">
        <v>572</v>
      </c>
      <c r="I71" s="20">
        <v>601</v>
      </c>
      <c r="J71" s="22">
        <v>612</v>
      </c>
    </row>
    <row r="72" spans="1:10" ht="13.5" customHeight="1">
      <c r="A72" s="847"/>
      <c r="B72" s="18"/>
      <c r="C72" s="840" t="s">
        <v>42</v>
      </c>
      <c r="D72" s="842"/>
      <c r="E72" s="23"/>
      <c r="F72" s="20">
        <v>2</v>
      </c>
      <c r="G72" s="3">
        <v>1</v>
      </c>
      <c r="H72" s="20">
        <v>1</v>
      </c>
      <c r="I72" s="20">
        <v>1</v>
      </c>
      <c r="J72" s="22">
        <v>1</v>
      </c>
    </row>
    <row r="73" spans="1:10" ht="13.5" customHeight="1">
      <c r="A73" s="847"/>
      <c r="B73" s="18"/>
      <c r="C73" s="840" t="s">
        <v>11</v>
      </c>
      <c r="D73" s="842"/>
      <c r="E73" s="23"/>
      <c r="F73" s="20">
        <v>9</v>
      </c>
      <c r="G73" s="3">
        <v>8</v>
      </c>
      <c r="H73" s="20">
        <v>8</v>
      </c>
      <c r="I73" s="20">
        <v>7</v>
      </c>
      <c r="J73" s="22">
        <v>8</v>
      </c>
    </row>
    <row r="74" spans="1:10" ht="13.5" customHeight="1">
      <c r="A74" s="847"/>
      <c r="B74" s="18"/>
      <c r="C74" s="840" t="s">
        <v>12</v>
      </c>
      <c r="D74" s="842"/>
      <c r="E74" s="23"/>
      <c r="F74" s="20">
        <v>314</v>
      </c>
      <c r="G74" s="3">
        <v>307</v>
      </c>
      <c r="H74" s="20">
        <v>310</v>
      </c>
      <c r="I74" s="20">
        <v>316</v>
      </c>
      <c r="J74" s="22">
        <v>304</v>
      </c>
    </row>
    <row r="75" spans="1:10" ht="13.5" customHeight="1">
      <c r="A75" s="847"/>
      <c r="B75" s="18"/>
      <c r="C75" s="840" t="s">
        <v>43</v>
      </c>
      <c r="D75" s="842"/>
      <c r="E75" s="23"/>
      <c r="F75" s="20">
        <v>3</v>
      </c>
      <c r="G75" s="3">
        <v>3</v>
      </c>
      <c r="H75" s="20">
        <v>3</v>
      </c>
      <c r="I75" s="20">
        <v>3</v>
      </c>
      <c r="J75" s="22">
        <v>3</v>
      </c>
    </row>
    <row r="76" spans="1:10" ht="13.5" customHeight="1">
      <c r="A76" s="847"/>
      <c r="B76" s="18"/>
      <c r="C76" s="840" t="s">
        <v>13</v>
      </c>
      <c r="D76" s="842"/>
      <c r="E76" s="23"/>
      <c r="F76" s="20">
        <v>9</v>
      </c>
      <c r="G76" s="3">
        <v>9</v>
      </c>
      <c r="H76" s="20">
        <v>9</v>
      </c>
      <c r="I76" s="20">
        <v>8</v>
      </c>
      <c r="J76" s="22">
        <v>7</v>
      </c>
    </row>
    <row r="77" spans="1:10" ht="13.5" customHeight="1">
      <c r="A77" s="847"/>
      <c r="B77" s="18"/>
      <c r="C77" s="840" t="s">
        <v>44</v>
      </c>
      <c r="D77" s="842"/>
      <c r="E77" s="23"/>
      <c r="F77" s="20">
        <v>39</v>
      </c>
      <c r="G77" s="3">
        <v>37</v>
      </c>
      <c r="H77" s="20">
        <v>33</v>
      </c>
      <c r="I77" s="20">
        <v>35</v>
      </c>
      <c r="J77" s="22">
        <v>31</v>
      </c>
    </row>
    <row r="78" spans="1:10" ht="13.5" customHeight="1">
      <c r="A78" s="847"/>
      <c r="B78" s="18"/>
      <c r="C78" s="840" t="s">
        <v>14</v>
      </c>
      <c r="D78" s="842"/>
      <c r="E78" s="23"/>
      <c r="F78" s="20">
        <v>24</v>
      </c>
      <c r="G78" s="3">
        <v>23</v>
      </c>
      <c r="H78" s="20">
        <v>22</v>
      </c>
      <c r="I78" s="20">
        <v>22</v>
      </c>
      <c r="J78" s="22">
        <v>18</v>
      </c>
    </row>
    <row r="79" spans="1:10" ht="13.5" customHeight="1">
      <c r="A79" s="847"/>
      <c r="B79" s="18"/>
      <c r="C79" s="840" t="s">
        <v>15</v>
      </c>
      <c r="D79" s="842"/>
      <c r="E79" s="23"/>
      <c r="F79" s="20">
        <v>834</v>
      </c>
      <c r="G79" s="3">
        <v>852</v>
      </c>
      <c r="H79" s="20">
        <v>811</v>
      </c>
      <c r="I79" s="20">
        <v>745</v>
      </c>
      <c r="J79" s="22">
        <v>700</v>
      </c>
    </row>
    <row r="80" spans="1:10" ht="13.5" customHeight="1">
      <c r="A80" s="847"/>
      <c r="B80" s="18"/>
      <c r="C80" s="840" t="s">
        <v>16</v>
      </c>
      <c r="D80" s="842"/>
      <c r="E80" s="23"/>
      <c r="F80" s="20">
        <v>3</v>
      </c>
      <c r="G80" s="3">
        <v>3</v>
      </c>
      <c r="H80" s="20">
        <v>3</v>
      </c>
      <c r="I80" s="20">
        <v>3</v>
      </c>
      <c r="J80" s="22">
        <v>3</v>
      </c>
    </row>
    <row r="81" spans="1:10" ht="13.5" customHeight="1">
      <c r="A81" s="847"/>
      <c r="B81" s="18"/>
      <c r="C81" s="840" t="s">
        <v>45</v>
      </c>
      <c r="D81" s="842"/>
      <c r="E81" s="23"/>
      <c r="F81" s="20">
        <v>8</v>
      </c>
      <c r="G81" s="3">
        <v>7</v>
      </c>
      <c r="H81" s="20">
        <v>7</v>
      </c>
      <c r="I81" s="20">
        <v>7</v>
      </c>
      <c r="J81" s="22">
        <v>7</v>
      </c>
    </row>
    <row r="82" spans="1:10" ht="13.5" customHeight="1">
      <c r="A82" s="847"/>
      <c r="B82" s="18"/>
      <c r="C82" s="840" t="s">
        <v>17</v>
      </c>
      <c r="D82" s="842"/>
      <c r="E82" s="23"/>
      <c r="F82" s="20">
        <v>729</v>
      </c>
      <c r="G82" s="3">
        <v>723</v>
      </c>
      <c r="H82" s="20">
        <v>719</v>
      </c>
      <c r="I82" s="20">
        <v>701</v>
      </c>
      <c r="J82" s="22">
        <v>702</v>
      </c>
    </row>
    <row r="83" spans="1:10" ht="13.5" customHeight="1">
      <c r="A83" s="847"/>
      <c r="B83" s="18"/>
      <c r="C83" s="840" t="s">
        <v>46</v>
      </c>
      <c r="D83" s="842"/>
      <c r="E83" s="23"/>
      <c r="F83" s="20">
        <v>27</v>
      </c>
      <c r="G83" s="3">
        <v>29</v>
      </c>
      <c r="H83" s="20">
        <v>31</v>
      </c>
      <c r="I83" s="20">
        <v>31</v>
      </c>
      <c r="J83" s="22">
        <v>33</v>
      </c>
    </row>
    <row r="84" spans="1:10" ht="13.5" customHeight="1">
      <c r="A84" s="847"/>
      <c r="B84" s="18"/>
      <c r="C84" s="840" t="s">
        <v>18</v>
      </c>
      <c r="D84" s="842"/>
      <c r="E84" s="23"/>
      <c r="F84" s="20">
        <v>389</v>
      </c>
      <c r="G84" s="3">
        <v>378</v>
      </c>
      <c r="H84" s="20">
        <v>374</v>
      </c>
      <c r="I84" s="20">
        <v>379</v>
      </c>
      <c r="J84" s="22">
        <v>378</v>
      </c>
    </row>
    <row r="85" spans="1:10" ht="13.5" customHeight="1">
      <c r="A85" s="847"/>
      <c r="B85" s="18"/>
      <c r="C85" s="840" t="s">
        <v>19</v>
      </c>
      <c r="D85" s="842"/>
      <c r="E85" s="23"/>
      <c r="F85" s="20">
        <v>10</v>
      </c>
      <c r="G85" s="3">
        <v>11</v>
      </c>
      <c r="H85" s="20">
        <v>12</v>
      </c>
      <c r="I85" s="20">
        <v>11</v>
      </c>
      <c r="J85" s="22">
        <v>12</v>
      </c>
    </row>
    <row r="86" spans="1:10" ht="13.5" customHeight="1">
      <c r="A86" s="847"/>
      <c r="B86" s="18"/>
      <c r="C86" s="840" t="s">
        <v>20</v>
      </c>
      <c r="D86" s="842"/>
      <c r="E86" s="23"/>
      <c r="F86" s="20">
        <v>1</v>
      </c>
      <c r="G86" s="3">
        <v>1</v>
      </c>
      <c r="H86" s="20">
        <v>1</v>
      </c>
      <c r="I86" s="20">
        <v>1</v>
      </c>
      <c r="J86" s="22">
        <v>1</v>
      </c>
    </row>
    <row r="87" spans="1:10" ht="13.5" customHeight="1">
      <c r="A87" s="847"/>
      <c r="B87" s="18"/>
      <c r="C87" s="840" t="s">
        <v>21</v>
      </c>
      <c r="D87" s="842"/>
      <c r="E87" s="23"/>
      <c r="F87" s="24">
        <v>2</v>
      </c>
      <c r="G87" s="24">
        <v>2</v>
      </c>
      <c r="H87" s="24">
        <v>2</v>
      </c>
      <c r="I87" s="24">
        <v>3</v>
      </c>
      <c r="J87" s="22">
        <v>3</v>
      </c>
    </row>
    <row r="88" spans="1:10" ht="13.5" customHeight="1">
      <c r="A88" s="847"/>
      <c r="B88" s="18"/>
      <c r="C88" s="844" t="s">
        <v>47</v>
      </c>
      <c r="D88" s="842"/>
      <c r="E88" s="23"/>
      <c r="F88" s="24" t="s">
        <v>4</v>
      </c>
      <c r="G88" s="24" t="s">
        <v>4</v>
      </c>
      <c r="H88" s="24" t="s">
        <v>4</v>
      </c>
      <c r="I88" s="24" t="s">
        <v>4</v>
      </c>
      <c r="J88" s="22" t="s">
        <v>4</v>
      </c>
    </row>
    <row r="89" spans="1:10" ht="13.5" customHeight="1">
      <c r="A89" s="847"/>
      <c r="B89" s="18"/>
      <c r="C89" s="840" t="s">
        <v>49</v>
      </c>
      <c r="D89" s="842"/>
      <c r="E89" s="23"/>
      <c r="F89" s="20">
        <v>31</v>
      </c>
      <c r="G89" s="3">
        <v>29</v>
      </c>
      <c r="H89" s="20">
        <v>29</v>
      </c>
      <c r="I89" s="20">
        <v>30</v>
      </c>
      <c r="J89" s="22">
        <v>30</v>
      </c>
    </row>
    <row r="90" spans="1:10" ht="13.5" customHeight="1">
      <c r="A90" s="847"/>
      <c r="B90" s="18"/>
      <c r="C90" s="840" t="s">
        <v>50</v>
      </c>
      <c r="D90" s="842"/>
      <c r="E90" s="23"/>
      <c r="F90" s="20">
        <v>1</v>
      </c>
      <c r="G90" s="3">
        <v>1</v>
      </c>
      <c r="H90" s="20">
        <v>1</v>
      </c>
      <c r="I90" s="20">
        <v>1</v>
      </c>
      <c r="J90" s="22">
        <v>1</v>
      </c>
    </row>
    <row r="91" spans="1:10" ht="13.5" customHeight="1">
      <c r="A91" s="847"/>
      <c r="B91" s="18"/>
      <c r="C91" s="840" t="s">
        <v>129</v>
      </c>
      <c r="D91" s="842"/>
      <c r="E91" s="23"/>
      <c r="F91" s="20">
        <v>10</v>
      </c>
      <c r="G91" s="3">
        <v>10</v>
      </c>
      <c r="H91" s="20">
        <v>10</v>
      </c>
      <c r="I91" s="20">
        <v>10</v>
      </c>
      <c r="J91" s="22">
        <v>11</v>
      </c>
    </row>
    <row r="92" spans="1:10" ht="13.5" customHeight="1">
      <c r="A92" s="847"/>
      <c r="B92" s="18"/>
      <c r="C92" s="840" t="s">
        <v>52</v>
      </c>
      <c r="D92" s="842"/>
      <c r="E92" s="23"/>
      <c r="F92" s="20">
        <v>4</v>
      </c>
      <c r="G92" s="3">
        <v>4</v>
      </c>
      <c r="H92" s="20">
        <v>4</v>
      </c>
      <c r="I92" s="20">
        <v>5</v>
      </c>
      <c r="J92" s="22">
        <v>4</v>
      </c>
    </row>
    <row r="93" spans="1:10" ht="13.5" customHeight="1">
      <c r="A93" s="847"/>
      <c r="B93" s="18"/>
      <c r="C93" s="840" t="s">
        <v>22</v>
      </c>
      <c r="D93" s="842"/>
      <c r="E93" s="23"/>
      <c r="F93" s="20">
        <v>39</v>
      </c>
      <c r="G93" s="3">
        <v>33</v>
      </c>
      <c r="H93" s="20">
        <v>33</v>
      </c>
      <c r="I93" s="20">
        <v>32</v>
      </c>
      <c r="J93" s="22">
        <v>29</v>
      </c>
    </row>
    <row r="94" spans="1:10" ht="13.5" customHeight="1">
      <c r="A94" s="847"/>
      <c r="B94" s="18"/>
      <c r="C94" s="840" t="s">
        <v>23</v>
      </c>
      <c r="D94" s="842"/>
      <c r="E94" s="23"/>
      <c r="F94" s="20">
        <v>2</v>
      </c>
      <c r="G94" s="3">
        <v>2</v>
      </c>
      <c r="H94" s="20">
        <v>2</v>
      </c>
      <c r="I94" s="20">
        <v>2</v>
      </c>
      <c r="J94" s="22">
        <v>2</v>
      </c>
    </row>
    <row r="95" spans="1:10" ht="13.5" customHeight="1">
      <c r="A95" s="847"/>
      <c r="B95" s="18"/>
      <c r="C95" s="840" t="s">
        <v>24</v>
      </c>
      <c r="D95" s="842"/>
      <c r="E95" s="23"/>
      <c r="F95" s="20">
        <v>33</v>
      </c>
      <c r="G95" s="3">
        <v>34</v>
      </c>
      <c r="H95" s="20">
        <v>33</v>
      </c>
      <c r="I95" s="20">
        <v>34</v>
      </c>
      <c r="J95" s="22">
        <v>34</v>
      </c>
    </row>
    <row r="96" spans="1:10" ht="13.5" customHeight="1">
      <c r="A96" s="847"/>
      <c r="B96" s="18"/>
      <c r="C96" s="840" t="s">
        <v>53</v>
      </c>
      <c r="D96" s="845"/>
      <c r="E96" s="23"/>
      <c r="F96" s="20">
        <v>131</v>
      </c>
      <c r="G96" s="3">
        <v>133</v>
      </c>
      <c r="H96" s="20">
        <v>135</v>
      </c>
      <c r="I96" s="20">
        <v>143</v>
      </c>
      <c r="J96" s="22">
        <v>153</v>
      </c>
    </row>
    <row r="97" spans="1:10" ht="13.5" customHeight="1">
      <c r="A97" s="847"/>
      <c r="B97" s="18"/>
      <c r="C97" s="840" t="s">
        <v>25</v>
      </c>
      <c r="D97" s="842"/>
      <c r="E97" s="23"/>
      <c r="F97" s="20">
        <v>7</v>
      </c>
      <c r="G97" s="3">
        <v>8</v>
      </c>
      <c r="H97" s="20">
        <v>8</v>
      </c>
      <c r="I97" s="20">
        <v>7</v>
      </c>
      <c r="J97" s="22">
        <v>7</v>
      </c>
    </row>
    <row r="98" spans="1:10" ht="13.5" customHeight="1">
      <c r="A98" s="847"/>
      <c r="B98" s="18"/>
      <c r="C98" s="840" t="s">
        <v>54</v>
      </c>
      <c r="D98" s="842"/>
      <c r="E98" s="23"/>
      <c r="F98" s="20">
        <v>5</v>
      </c>
      <c r="G98" s="3">
        <v>6</v>
      </c>
      <c r="H98" s="20">
        <v>6</v>
      </c>
      <c r="I98" s="20">
        <v>6</v>
      </c>
      <c r="J98" s="22">
        <v>6</v>
      </c>
    </row>
    <row r="99" spans="1:10" ht="13.5" customHeight="1">
      <c r="A99" s="847"/>
      <c r="B99" s="18"/>
      <c r="C99" s="840" t="s">
        <v>55</v>
      </c>
      <c r="D99" s="842"/>
      <c r="E99" s="23"/>
      <c r="F99" s="20">
        <v>7</v>
      </c>
      <c r="G99" s="3">
        <v>6</v>
      </c>
      <c r="H99" s="20">
        <v>6</v>
      </c>
      <c r="I99" s="20">
        <v>6</v>
      </c>
      <c r="J99" s="22">
        <v>5</v>
      </c>
    </row>
    <row r="100" spans="1:10" ht="13.5" customHeight="1">
      <c r="A100" s="847"/>
      <c r="B100" s="18"/>
      <c r="C100" s="840" t="s">
        <v>26</v>
      </c>
      <c r="D100" s="842"/>
      <c r="E100" s="23"/>
      <c r="F100" s="20">
        <v>8</v>
      </c>
      <c r="G100" s="3">
        <v>7</v>
      </c>
      <c r="H100" s="20">
        <v>7</v>
      </c>
      <c r="I100" s="20">
        <v>6</v>
      </c>
      <c r="J100" s="22">
        <v>5</v>
      </c>
    </row>
    <row r="101" spans="1:10">
      <c r="A101" s="25"/>
      <c r="B101" s="26"/>
      <c r="C101" s="27"/>
      <c r="D101" s="28"/>
      <c r="E101" s="29"/>
      <c r="F101" s="63"/>
      <c r="G101" s="25"/>
      <c r="H101" s="20"/>
      <c r="I101" s="20"/>
      <c r="J101" s="22"/>
    </row>
    <row r="102" spans="1:10">
      <c r="A102" s="3"/>
      <c r="B102" s="30"/>
      <c r="C102" s="31"/>
      <c r="D102" s="32"/>
      <c r="E102" s="33"/>
      <c r="F102" s="20"/>
      <c r="G102" s="3"/>
      <c r="H102" s="34"/>
      <c r="I102" s="34"/>
      <c r="J102" s="36"/>
    </row>
    <row r="103" spans="1:10" ht="13.5" customHeight="1">
      <c r="A103" s="843" t="s">
        <v>27</v>
      </c>
      <c r="B103" s="37"/>
      <c r="C103" s="840" t="s">
        <v>8</v>
      </c>
      <c r="D103" s="840"/>
      <c r="E103" s="19"/>
      <c r="F103" s="20">
        <v>6224</v>
      </c>
      <c r="G103" s="20">
        <v>6253</v>
      </c>
      <c r="H103" s="20">
        <v>6248</v>
      </c>
      <c r="I103" s="20">
        <v>6229</v>
      </c>
      <c r="J103" s="80">
        <v>6210</v>
      </c>
    </row>
    <row r="104" spans="1:10" ht="13.5" customHeight="1">
      <c r="A104" s="843"/>
      <c r="B104" s="37"/>
      <c r="C104" s="840" t="s">
        <v>28</v>
      </c>
      <c r="D104" s="840"/>
      <c r="E104" s="19"/>
      <c r="F104" s="20">
        <v>300</v>
      </c>
      <c r="G104" s="20">
        <v>322</v>
      </c>
      <c r="H104" s="20">
        <v>316</v>
      </c>
      <c r="I104" s="20">
        <v>296</v>
      </c>
      <c r="J104" s="80">
        <v>308</v>
      </c>
    </row>
    <row r="105" spans="1:10">
      <c r="A105" s="843"/>
      <c r="B105" s="37"/>
      <c r="C105" s="38"/>
      <c r="D105" s="39" t="s">
        <v>29</v>
      </c>
      <c r="E105" s="40"/>
      <c r="F105" s="20">
        <v>36</v>
      </c>
      <c r="G105" s="3">
        <v>38</v>
      </c>
      <c r="H105" s="20">
        <v>38</v>
      </c>
      <c r="I105" s="20">
        <v>31</v>
      </c>
      <c r="J105" s="80">
        <v>38</v>
      </c>
    </row>
    <row r="106" spans="1:10">
      <c r="A106" s="843"/>
      <c r="B106" s="37"/>
      <c r="C106" s="3"/>
      <c r="D106" s="39" t="s">
        <v>30</v>
      </c>
      <c r="E106" s="40"/>
      <c r="F106" s="20">
        <v>30</v>
      </c>
      <c r="G106" s="3">
        <v>31</v>
      </c>
      <c r="H106" s="20">
        <v>31</v>
      </c>
      <c r="I106" s="20">
        <v>30</v>
      </c>
      <c r="J106" s="80">
        <v>30</v>
      </c>
    </row>
    <row r="107" spans="1:10">
      <c r="A107" s="843"/>
      <c r="B107" s="37"/>
      <c r="C107" s="3"/>
      <c r="D107" s="39" t="s">
        <v>125</v>
      </c>
      <c r="E107" s="40"/>
      <c r="F107" s="20">
        <v>57</v>
      </c>
      <c r="G107" s="3">
        <v>61</v>
      </c>
      <c r="H107" s="20">
        <v>55</v>
      </c>
      <c r="I107" s="20">
        <v>59</v>
      </c>
      <c r="J107" s="80">
        <v>61</v>
      </c>
    </row>
    <row r="108" spans="1:10">
      <c r="A108" s="843"/>
      <c r="B108" s="37"/>
      <c r="C108" s="3"/>
      <c r="D108" s="39" t="s">
        <v>32</v>
      </c>
      <c r="E108" s="41"/>
      <c r="F108" s="20">
        <v>177</v>
      </c>
      <c r="G108" s="3">
        <v>192</v>
      </c>
      <c r="H108" s="20">
        <v>192</v>
      </c>
      <c r="I108" s="20">
        <v>176</v>
      </c>
      <c r="J108" s="80">
        <v>179</v>
      </c>
    </row>
    <row r="109" spans="1:10" ht="13.5" customHeight="1">
      <c r="A109" s="843"/>
      <c r="B109" s="37"/>
      <c r="C109" s="840" t="s">
        <v>0</v>
      </c>
      <c r="D109" s="840"/>
      <c r="E109" s="19"/>
      <c r="F109" s="20">
        <v>46</v>
      </c>
      <c r="G109" s="3">
        <v>46</v>
      </c>
      <c r="H109" s="20">
        <v>46</v>
      </c>
      <c r="I109" s="20">
        <v>46</v>
      </c>
      <c r="J109" s="80">
        <v>14</v>
      </c>
    </row>
    <row r="110" spans="1:10" ht="13.5" customHeight="1">
      <c r="A110" s="843"/>
      <c r="B110" s="37"/>
      <c r="C110" s="840" t="s">
        <v>33</v>
      </c>
      <c r="D110" s="840"/>
      <c r="E110" s="19"/>
      <c r="F110" s="20">
        <v>178</v>
      </c>
      <c r="G110" s="3">
        <v>185</v>
      </c>
      <c r="H110" s="20">
        <v>186</v>
      </c>
      <c r="I110" s="20">
        <v>187</v>
      </c>
      <c r="J110" s="80">
        <v>188</v>
      </c>
    </row>
    <row r="111" spans="1:10" ht="13.5" customHeight="1">
      <c r="A111" s="843"/>
      <c r="B111" s="37"/>
      <c r="C111" s="840" t="s">
        <v>1</v>
      </c>
      <c r="D111" s="840"/>
      <c r="E111" s="19"/>
      <c r="F111" s="20">
        <v>530</v>
      </c>
      <c r="G111" s="3">
        <v>530</v>
      </c>
      <c r="H111" s="20">
        <v>530</v>
      </c>
      <c r="I111" s="20">
        <v>530</v>
      </c>
      <c r="J111" s="80">
        <v>530</v>
      </c>
    </row>
    <row r="112" spans="1:10" ht="13.5" customHeight="1">
      <c r="A112" s="843"/>
      <c r="B112" s="37"/>
      <c r="C112" s="840" t="s">
        <v>2</v>
      </c>
      <c r="D112" s="840"/>
      <c r="E112" s="19"/>
      <c r="F112" s="20">
        <v>870</v>
      </c>
      <c r="G112" s="3">
        <v>870</v>
      </c>
      <c r="H112" s="20">
        <v>870</v>
      </c>
      <c r="I112" s="20">
        <v>870</v>
      </c>
      <c r="J112" s="80">
        <v>870</v>
      </c>
    </row>
    <row r="113" spans="1:10" ht="13.5" customHeight="1">
      <c r="A113" s="843"/>
      <c r="B113" s="37"/>
      <c r="C113" s="840" t="s">
        <v>34</v>
      </c>
      <c r="D113" s="840"/>
      <c r="E113" s="19"/>
      <c r="F113" s="20">
        <v>2050</v>
      </c>
      <c r="G113" s="20">
        <v>2050</v>
      </c>
      <c r="H113" s="20">
        <v>2050</v>
      </c>
      <c r="I113" s="20">
        <v>2050</v>
      </c>
      <c r="J113" s="80">
        <v>2050</v>
      </c>
    </row>
    <row r="114" spans="1:10" ht="13.5" customHeight="1">
      <c r="A114" s="843"/>
      <c r="B114" s="37"/>
      <c r="C114" s="840" t="s">
        <v>35</v>
      </c>
      <c r="D114" s="840"/>
      <c r="E114" s="19"/>
      <c r="F114" s="20">
        <v>1100</v>
      </c>
      <c r="G114" s="20">
        <v>1100</v>
      </c>
      <c r="H114" s="20">
        <v>1100</v>
      </c>
      <c r="I114" s="20">
        <v>1100</v>
      </c>
      <c r="J114" s="80">
        <v>1100</v>
      </c>
    </row>
    <row r="115" spans="1:10" ht="13.5" customHeight="1">
      <c r="A115" s="843"/>
      <c r="B115" s="37"/>
      <c r="C115" s="840" t="s">
        <v>36</v>
      </c>
      <c r="D115" s="840"/>
      <c r="E115" s="19"/>
      <c r="F115" s="20">
        <v>890</v>
      </c>
      <c r="G115" s="3">
        <v>890</v>
      </c>
      <c r="H115" s="20">
        <v>890</v>
      </c>
      <c r="I115" s="20">
        <v>890</v>
      </c>
      <c r="J115" s="80">
        <v>890</v>
      </c>
    </row>
    <row r="116" spans="1:10" ht="2.25" customHeight="1">
      <c r="A116" s="843"/>
      <c r="B116" s="37"/>
      <c r="C116" s="39"/>
      <c r="D116" s="39"/>
      <c r="E116" s="19"/>
      <c r="F116" s="20"/>
      <c r="G116" s="3"/>
      <c r="H116" s="20"/>
      <c r="I116" s="20"/>
      <c r="J116" s="80"/>
    </row>
    <row r="117" spans="1:10" ht="23.25" customHeight="1">
      <c r="A117" s="843"/>
      <c r="B117" s="37"/>
      <c r="C117" s="841" t="s">
        <v>37</v>
      </c>
      <c r="D117" s="841"/>
      <c r="E117" s="42"/>
      <c r="F117" s="20">
        <v>260</v>
      </c>
      <c r="G117" s="3">
        <v>260</v>
      </c>
      <c r="H117" s="20">
        <v>260</v>
      </c>
      <c r="I117" s="20">
        <v>260</v>
      </c>
      <c r="J117" s="80">
        <v>260</v>
      </c>
    </row>
    <row r="118" spans="1:10">
      <c r="A118" s="43"/>
      <c r="B118" s="26"/>
      <c r="C118" s="44"/>
      <c r="D118" s="44"/>
      <c r="E118" s="44"/>
      <c r="F118" s="75"/>
      <c r="G118" s="76"/>
      <c r="H118" s="76"/>
      <c r="I118" s="44"/>
      <c r="J118" s="47"/>
    </row>
    <row r="119" spans="1:10">
      <c r="A119" s="3" t="s">
        <v>38</v>
      </c>
      <c r="B119" s="3"/>
      <c r="C119" s="3"/>
      <c r="D119" s="48"/>
      <c r="E119" s="48"/>
      <c r="F119" s="77"/>
      <c r="G119" s="77"/>
      <c r="H119" s="77"/>
      <c r="I119" s="48"/>
      <c r="J119" s="21" t="s">
        <v>39</v>
      </c>
    </row>
  </sheetData>
  <mergeCells count="90">
    <mergeCell ref="C22:D22"/>
    <mergeCell ref="A7:E7"/>
    <mergeCell ref="A9:A4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57:D57"/>
    <mergeCell ref="A67:E67"/>
    <mergeCell ref="A69:A100"/>
    <mergeCell ref="C69:D69"/>
    <mergeCell ref="C70:D70"/>
    <mergeCell ref="C71:D71"/>
    <mergeCell ref="C72:D72"/>
    <mergeCell ref="C73:D73"/>
    <mergeCell ref="C74:D74"/>
    <mergeCell ref="C75:D75"/>
    <mergeCell ref="A43:A57"/>
    <mergeCell ref="C43:D43"/>
    <mergeCell ref="C44:D44"/>
    <mergeCell ref="C49:D49"/>
    <mergeCell ref="C50:D50"/>
    <mergeCell ref="C51:D51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9:D99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15:D115"/>
    <mergeCell ref="C117:D117"/>
    <mergeCell ref="C100:D100"/>
    <mergeCell ref="A103:A117"/>
    <mergeCell ref="C103:D103"/>
    <mergeCell ref="C104:D104"/>
    <mergeCell ref="C109:D109"/>
    <mergeCell ref="C110:D110"/>
    <mergeCell ref="C111:D111"/>
    <mergeCell ref="C112:D112"/>
    <mergeCell ref="C113:D113"/>
    <mergeCell ref="C114:D114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workbookViewId="0"/>
  </sheetViews>
  <sheetFormatPr defaultRowHeight="13.5"/>
  <cols>
    <col min="2" max="2" width="1.625" customWidth="1"/>
    <col min="3" max="3" width="3" customWidth="1"/>
    <col min="4" max="4" width="25.375" customWidth="1"/>
    <col min="5" max="5" width="1.625" customWidth="1"/>
  </cols>
  <sheetData>
    <row r="1" spans="1:10">
      <c r="A1" t="s">
        <v>229</v>
      </c>
    </row>
    <row r="3" spans="1:10" ht="24">
      <c r="A3" s="49" t="s">
        <v>56</v>
      </c>
    </row>
    <row r="5" spans="1:10" ht="14.25">
      <c r="A5" s="1" t="s">
        <v>40</v>
      </c>
      <c r="B5" s="2"/>
      <c r="C5" s="3"/>
      <c r="D5" s="2"/>
      <c r="E5" s="2"/>
      <c r="F5" s="3"/>
      <c r="G5" s="3"/>
      <c r="H5" s="4"/>
      <c r="I5" s="4"/>
      <c r="J5" s="5"/>
    </row>
    <row r="6" spans="1:10" ht="15" thickBot="1">
      <c r="A6" s="6" t="s">
        <v>57</v>
      </c>
      <c r="B6" s="2"/>
      <c r="C6" s="3"/>
      <c r="D6" s="2"/>
      <c r="E6" s="2"/>
      <c r="F6" s="3"/>
      <c r="G6" s="3"/>
      <c r="H6" s="4"/>
      <c r="I6" s="4"/>
      <c r="J6" s="5"/>
    </row>
    <row r="7" spans="1:10" ht="14.25" thickTop="1">
      <c r="A7" s="846" t="s">
        <v>41</v>
      </c>
      <c r="B7" s="846"/>
      <c r="C7" s="846"/>
      <c r="D7" s="846"/>
      <c r="E7" s="846"/>
      <c r="F7" s="79" t="s">
        <v>128</v>
      </c>
      <c r="G7" s="7">
        <v>20</v>
      </c>
      <c r="H7" s="51">
        <v>21</v>
      </c>
      <c r="I7" s="51">
        <v>22</v>
      </c>
      <c r="J7" s="53">
        <v>23</v>
      </c>
    </row>
    <row r="8" spans="1:10">
      <c r="A8" s="10"/>
      <c r="B8" s="11"/>
      <c r="C8" s="54"/>
      <c r="D8" s="10"/>
      <c r="E8" s="55"/>
      <c r="F8" s="10"/>
      <c r="G8" s="78"/>
      <c r="H8" s="15"/>
      <c r="I8" s="15"/>
      <c r="J8" s="17"/>
    </row>
    <row r="9" spans="1:10" ht="13.5" customHeight="1">
      <c r="A9" s="849" t="s">
        <v>7</v>
      </c>
      <c r="B9" s="18"/>
      <c r="C9" s="840" t="s">
        <v>8</v>
      </c>
      <c r="D9" s="840"/>
      <c r="E9" s="56"/>
      <c r="F9" s="57">
        <v>4679</v>
      </c>
      <c r="G9" s="57">
        <v>4822</v>
      </c>
      <c r="H9" s="57">
        <v>4798</v>
      </c>
      <c r="I9" s="57">
        <v>4831</v>
      </c>
      <c r="J9" s="59">
        <v>4765</v>
      </c>
    </row>
    <row r="10" spans="1:10" ht="13.5" customHeight="1">
      <c r="A10" s="849"/>
      <c r="B10" s="18"/>
      <c r="C10" s="840" t="s">
        <v>9</v>
      </c>
      <c r="D10" s="842"/>
      <c r="E10" s="60"/>
      <c r="F10" s="20">
        <v>2738</v>
      </c>
      <c r="G10" s="20">
        <v>2769</v>
      </c>
      <c r="H10" s="20">
        <v>2748</v>
      </c>
      <c r="I10" s="20">
        <v>2785</v>
      </c>
      <c r="J10" s="5">
        <v>2758</v>
      </c>
    </row>
    <row r="11" spans="1:10" ht="13.5" customHeight="1">
      <c r="A11" s="849"/>
      <c r="B11" s="18"/>
      <c r="C11" s="840" t="s">
        <v>10</v>
      </c>
      <c r="D11" s="842"/>
      <c r="E11" s="60"/>
      <c r="F11" s="20">
        <v>228</v>
      </c>
      <c r="G11" s="20">
        <v>238</v>
      </c>
      <c r="H11" s="20">
        <v>260</v>
      </c>
      <c r="I11" s="20">
        <v>267</v>
      </c>
      <c r="J11" s="5">
        <v>267</v>
      </c>
    </row>
    <row r="12" spans="1:10" ht="13.5" customHeight="1">
      <c r="A12" s="849"/>
      <c r="B12" s="18"/>
      <c r="C12" s="840" t="s">
        <v>42</v>
      </c>
      <c r="D12" s="842"/>
      <c r="E12" s="60"/>
      <c r="F12" s="20">
        <v>1</v>
      </c>
      <c r="G12" s="20">
        <v>1</v>
      </c>
      <c r="H12" s="20">
        <v>1</v>
      </c>
      <c r="I12" s="20">
        <v>1</v>
      </c>
      <c r="J12" s="5">
        <v>1</v>
      </c>
    </row>
    <row r="13" spans="1:10" ht="13.5" customHeight="1">
      <c r="A13" s="849"/>
      <c r="B13" s="18"/>
      <c r="C13" s="840" t="s">
        <v>11</v>
      </c>
      <c r="D13" s="842"/>
      <c r="E13" s="60"/>
      <c r="F13" s="20">
        <v>9</v>
      </c>
      <c r="G13" s="20">
        <v>11</v>
      </c>
      <c r="H13" s="20">
        <v>11</v>
      </c>
      <c r="I13" s="20">
        <v>12</v>
      </c>
      <c r="J13" s="5">
        <v>13</v>
      </c>
    </row>
    <row r="14" spans="1:10" ht="13.5" customHeight="1">
      <c r="A14" s="849"/>
      <c r="B14" s="18"/>
      <c r="C14" s="840" t="s">
        <v>12</v>
      </c>
      <c r="D14" s="842"/>
      <c r="E14" s="60"/>
      <c r="F14" s="20">
        <v>245</v>
      </c>
      <c r="G14" s="20">
        <v>295</v>
      </c>
      <c r="H14" s="20">
        <v>290</v>
      </c>
      <c r="I14" s="20">
        <v>300</v>
      </c>
      <c r="J14" s="5">
        <v>287</v>
      </c>
    </row>
    <row r="15" spans="1:10" ht="13.5" customHeight="1">
      <c r="A15" s="849"/>
      <c r="B15" s="18"/>
      <c r="C15" s="840" t="s">
        <v>43</v>
      </c>
      <c r="D15" s="842"/>
      <c r="E15" s="60"/>
      <c r="F15" s="20">
        <v>3</v>
      </c>
      <c r="G15" s="20">
        <v>4</v>
      </c>
      <c r="H15" s="20">
        <v>4</v>
      </c>
      <c r="I15" s="20">
        <v>4</v>
      </c>
      <c r="J15" s="5">
        <v>5</v>
      </c>
    </row>
    <row r="16" spans="1:10" ht="13.5" customHeight="1">
      <c r="A16" s="849"/>
      <c r="B16" s="18"/>
      <c r="C16" s="840" t="s">
        <v>13</v>
      </c>
      <c r="D16" s="842"/>
      <c r="E16" s="60"/>
      <c r="F16" s="20">
        <v>9</v>
      </c>
      <c r="G16" s="20">
        <v>16</v>
      </c>
      <c r="H16" s="20">
        <v>15</v>
      </c>
      <c r="I16" s="20">
        <v>15</v>
      </c>
      <c r="J16" s="5">
        <v>13</v>
      </c>
    </row>
    <row r="17" spans="1:10" ht="13.5" customHeight="1">
      <c r="A17" s="849"/>
      <c r="B17" s="18"/>
      <c r="C17" s="840" t="s">
        <v>44</v>
      </c>
      <c r="D17" s="842"/>
      <c r="E17" s="60"/>
      <c r="F17" s="20">
        <v>88</v>
      </c>
      <c r="G17" s="20">
        <v>91</v>
      </c>
      <c r="H17" s="20">
        <v>91</v>
      </c>
      <c r="I17" s="20">
        <v>91</v>
      </c>
      <c r="J17" s="5">
        <v>88</v>
      </c>
    </row>
    <row r="18" spans="1:10" ht="13.5" customHeight="1">
      <c r="A18" s="849"/>
      <c r="B18" s="18"/>
      <c r="C18" s="840" t="s">
        <v>14</v>
      </c>
      <c r="D18" s="842"/>
      <c r="E18" s="60"/>
      <c r="F18" s="20">
        <v>10</v>
      </c>
      <c r="G18" s="20">
        <v>12</v>
      </c>
      <c r="H18" s="20">
        <v>12</v>
      </c>
      <c r="I18" s="20">
        <v>14</v>
      </c>
      <c r="J18" s="5">
        <v>13</v>
      </c>
    </row>
    <row r="19" spans="1:10" ht="13.5" customHeight="1">
      <c r="A19" s="849"/>
      <c r="B19" s="18"/>
      <c r="C19" s="840" t="s">
        <v>15</v>
      </c>
      <c r="D19" s="842"/>
      <c r="E19" s="60"/>
      <c r="F19" s="20">
        <v>477</v>
      </c>
      <c r="G19" s="20">
        <v>470</v>
      </c>
      <c r="H19" s="20">
        <v>456</v>
      </c>
      <c r="I19" s="20">
        <v>430</v>
      </c>
      <c r="J19" s="5">
        <v>402</v>
      </c>
    </row>
    <row r="20" spans="1:10" ht="13.5" customHeight="1">
      <c r="A20" s="849"/>
      <c r="B20" s="18"/>
      <c r="C20" s="840" t="s">
        <v>16</v>
      </c>
      <c r="D20" s="842"/>
      <c r="E20" s="60"/>
      <c r="F20" s="20">
        <v>4</v>
      </c>
      <c r="G20" s="20">
        <v>5</v>
      </c>
      <c r="H20" s="20">
        <v>4</v>
      </c>
      <c r="I20" s="20">
        <v>4</v>
      </c>
      <c r="J20" s="5">
        <v>4</v>
      </c>
    </row>
    <row r="21" spans="1:10" ht="13.5" customHeight="1">
      <c r="A21" s="849"/>
      <c r="B21" s="18"/>
      <c r="C21" s="840" t="s">
        <v>45</v>
      </c>
      <c r="D21" s="842"/>
      <c r="E21" s="60"/>
      <c r="F21" s="20">
        <v>2</v>
      </c>
      <c r="G21" s="20">
        <v>1</v>
      </c>
      <c r="H21" s="20">
        <v>1</v>
      </c>
      <c r="I21" s="20">
        <v>1</v>
      </c>
      <c r="J21" s="5">
        <v>1</v>
      </c>
    </row>
    <row r="22" spans="1:10" ht="13.5" customHeight="1">
      <c r="A22" s="849"/>
      <c r="B22" s="18"/>
      <c r="C22" s="840" t="s">
        <v>17</v>
      </c>
      <c r="D22" s="842"/>
      <c r="E22" s="60"/>
      <c r="F22" s="20">
        <v>424</v>
      </c>
      <c r="G22" s="20">
        <v>431</v>
      </c>
      <c r="H22" s="20">
        <v>433</v>
      </c>
      <c r="I22" s="20">
        <v>427</v>
      </c>
      <c r="J22" s="5">
        <v>435</v>
      </c>
    </row>
    <row r="23" spans="1:10" ht="13.5" customHeight="1">
      <c r="A23" s="849"/>
      <c r="B23" s="18"/>
      <c r="C23" s="840" t="s">
        <v>46</v>
      </c>
      <c r="D23" s="842"/>
      <c r="E23" s="60"/>
      <c r="F23" s="20">
        <v>21</v>
      </c>
      <c r="G23" s="20">
        <v>19</v>
      </c>
      <c r="H23" s="20">
        <v>17</v>
      </c>
      <c r="I23" s="20">
        <v>16</v>
      </c>
      <c r="J23" s="5">
        <v>16</v>
      </c>
    </row>
    <row r="24" spans="1:10" ht="13.5" customHeight="1">
      <c r="A24" s="849"/>
      <c r="B24" s="18"/>
      <c r="C24" s="840" t="s">
        <v>18</v>
      </c>
      <c r="D24" s="842"/>
      <c r="E24" s="60"/>
      <c r="F24" s="20">
        <v>212</v>
      </c>
      <c r="G24" s="20">
        <v>213</v>
      </c>
      <c r="H24" s="20">
        <v>211</v>
      </c>
      <c r="I24" s="20">
        <v>217</v>
      </c>
      <c r="J24" s="5">
        <v>217</v>
      </c>
    </row>
    <row r="25" spans="1:10" ht="13.5" customHeight="1">
      <c r="A25" s="849"/>
      <c r="B25" s="18"/>
      <c r="C25" s="840" t="s">
        <v>19</v>
      </c>
      <c r="D25" s="842"/>
      <c r="E25" s="60"/>
      <c r="F25" s="20">
        <v>6</v>
      </c>
      <c r="G25" s="20">
        <v>8</v>
      </c>
      <c r="H25" s="20">
        <v>7</v>
      </c>
      <c r="I25" s="20">
        <v>7</v>
      </c>
      <c r="J25" s="5">
        <v>7</v>
      </c>
    </row>
    <row r="26" spans="1:10" ht="13.5" customHeight="1">
      <c r="A26" s="849"/>
      <c r="B26" s="18"/>
      <c r="C26" s="840" t="s">
        <v>20</v>
      </c>
      <c r="D26" s="842"/>
      <c r="E26" s="60"/>
      <c r="F26" s="20">
        <v>4</v>
      </c>
      <c r="G26" s="20">
        <v>6</v>
      </c>
      <c r="H26" s="20">
        <v>5</v>
      </c>
      <c r="I26" s="20">
        <v>5</v>
      </c>
      <c r="J26" s="5">
        <v>5</v>
      </c>
    </row>
    <row r="27" spans="1:10" ht="13.5" customHeight="1">
      <c r="A27" s="849"/>
      <c r="B27" s="18"/>
      <c r="C27" s="840" t="s">
        <v>21</v>
      </c>
      <c r="D27" s="842"/>
      <c r="E27" s="60"/>
      <c r="F27" s="20">
        <v>2</v>
      </c>
      <c r="G27" s="20">
        <v>2</v>
      </c>
      <c r="H27" s="24">
        <v>2</v>
      </c>
      <c r="I27" s="24">
        <v>2</v>
      </c>
      <c r="J27" s="22">
        <v>2</v>
      </c>
    </row>
    <row r="28" spans="1:10" ht="13.5" customHeight="1">
      <c r="A28" s="849"/>
      <c r="B28" s="18"/>
      <c r="C28" s="844" t="s">
        <v>47</v>
      </c>
      <c r="D28" s="842"/>
      <c r="E28" s="60"/>
      <c r="F28" s="20">
        <v>1</v>
      </c>
      <c r="G28" s="20">
        <v>1</v>
      </c>
      <c r="H28" s="24">
        <v>1</v>
      </c>
      <c r="I28" s="24">
        <v>1</v>
      </c>
      <c r="J28" s="22">
        <v>1</v>
      </c>
    </row>
    <row r="29" spans="1:10" ht="13.5" customHeight="1">
      <c r="A29" s="849"/>
      <c r="B29" s="18"/>
      <c r="C29" s="840" t="s">
        <v>49</v>
      </c>
      <c r="D29" s="842"/>
      <c r="E29" s="60"/>
      <c r="F29" s="20">
        <v>17</v>
      </c>
      <c r="G29" s="20">
        <v>21</v>
      </c>
      <c r="H29" s="20">
        <v>22</v>
      </c>
      <c r="I29" s="20">
        <v>20</v>
      </c>
      <c r="J29" s="5">
        <v>20</v>
      </c>
    </row>
    <row r="30" spans="1:10" ht="13.5" customHeight="1">
      <c r="A30" s="849"/>
      <c r="B30" s="18"/>
      <c r="C30" s="840" t="s">
        <v>50</v>
      </c>
      <c r="D30" s="842"/>
      <c r="E30" s="60"/>
      <c r="F30" s="20">
        <v>1</v>
      </c>
      <c r="G30" s="20">
        <v>1</v>
      </c>
      <c r="H30" s="20">
        <v>1</v>
      </c>
      <c r="I30" s="20">
        <v>1</v>
      </c>
      <c r="J30" s="5">
        <v>1</v>
      </c>
    </row>
    <row r="31" spans="1:10" ht="13.5" customHeight="1">
      <c r="A31" s="849"/>
      <c r="B31" s="18"/>
      <c r="C31" s="840" t="s">
        <v>51</v>
      </c>
      <c r="D31" s="842"/>
      <c r="E31" s="60"/>
      <c r="F31" s="24">
        <v>1</v>
      </c>
      <c r="G31" s="24">
        <v>1</v>
      </c>
      <c r="H31" s="20">
        <v>1</v>
      </c>
      <c r="I31" s="20">
        <v>1</v>
      </c>
      <c r="J31" s="5">
        <v>1</v>
      </c>
    </row>
    <row r="32" spans="1:10" ht="13.5" customHeight="1">
      <c r="A32" s="849"/>
      <c r="B32" s="18"/>
      <c r="C32" s="840" t="s">
        <v>52</v>
      </c>
      <c r="D32" s="842"/>
      <c r="E32" s="60"/>
      <c r="F32" s="20">
        <v>2</v>
      </c>
      <c r="G32" s="20">
        <v>4</v>
      </c>
      <c r="H32" s="20">
        <v>4</v>
      </c>
      <c r="I32" s="20">
        <v>4</v>
      </c>
      <c r="J32" s="5">
        <v>4</v>
      </c>
    </row>
    <row r="33" spans="1:10" ht="13.5" customHeight="1">
      <c r="A33" s="849"/>
      <c r="B33" s="18"/>
      <c r="C33" s="840" t="s">
        <v>22</v>
      </c>
      <c r="D33" s="842"/>
      <c r="E33" s="60"/>
      <c r="F33" s="20">
        <v>14</v>
      </c>
      <c r="G33" s="20">
        <v>16</v>
      </c>
      <c r="H33" s="20">
        <v>15</v>
      </c>
      <c r="I33" s="20">
        <v>13</v>
      </c>
      <c r="J33" s="5">
        <v>11</v>
      </c>
    </row>
    <row r="34" spans="1:10" ht="13.5" customHeight="1">
      <c r="A34" s="849"/>
      <c r="B34" s="18"/>
      <c r="C34" s="840" t="s">
        <v>23</v>
      </c>
      <c r="D34" s="842"/>
      <c r="E34" s="60"/>
      <c r="F34" s="20">
        <v>2</v>
      </c>
      <c r="G34" s="20">
        <v>2</v>
      </c>
      <c r="H34" s="20">
        <v>1</v>
      </c>
      <c r="I34" s="20">
        <v>1</v>
      </c>
      <c r="J34" s="5">
        <v>1</v>
      </c>
    </row>
    <row r="35" spans="1:10" ht="13.5" customHeight="1">
      <c r="A35" s="849"/>
      <c r="B35" s="18"/>
      <c r="C35" s="840" t="s">
        <v>24</v>
      </c>
      <c r="D35" s="842"/>
      <c r="E35" s="60"/>
      <c r="F35" s="20">
        <v>32</v>
      </c>
      <c r="G35" s="20">
        <v>34</v>
      </c>
      <c r="H35" s="20">
        <v>32</v>
      </c>
      <c r="I35" s="20">
        <v>32</v>
      </c>
      <c r="J35" s="5">
        <v>30</v>
      </c>
    </row>
    <row r="36" spans="1:10" ht="13.5" customHeight="1">
      <c r="A36" s="849"/>
      <c r="B36" s="18"/>
      <c r="C36" s="840" t="s">
        <v>53</v>
      </c>
      <c r="D36" s="842"/>
      <c r="E36" s="60"/>
      <c r="F36" s="20">
        <v>96</v>
      </c>
      <c r="G36" s="20">
        <v>113</v>
      </c>
      <c r="H36" s="20">
        <v>117</v>
      </c>
      <c r="I36" s="20">
        <v>121</v>
      </c>
      <c r="J36" s="5">
        <v>125</v>
      </c>
    </row>
    <row r="37" spans="1:10" ht="13.5" customHeight="1">
      <c r="A37" s="849"/>
      <c r="B37" s="18"/>
      <c r="C37" s="840" t="s">
        <v>25</v>
      </c>
      <c r="D37" s="842"/>
      <c r="E37" s="60"/>
      <c r="F37" s="20">
        <v>11</v>
      </c>
      <c r="G37" s="20">
        <v>15</v>
      </c>
      <c r="H37" s="20">
        <v>15</v>
      </c>
      <c r="I37" s="20">
        <v>16</v>
      </c>
      <c r="J37" s="5">
        <v>14</v>
      </c>
    </row>
    <row r="38" spans="1:10" ht="13.5" customHeight="1">
      <c r="A38" s="849"/>
      <c r="B38" s="18"/>
      <c r="C38" s="840" t="s">
        <v>54</v>
      </c>
      <c r="D38" s="842"/>
      <c r="E38" s="60"/>
      <c r="F38" s="20">
        <v>12</v>
      </c>
      <c r="G38" s="20">
        <v>13</v>
      </c>
      <c r="H38" s="20">
        <v>13</v>
      </c>
      <c r="I38" s="20">
        <v>15</v>
      </c>
      <c r="J38" s="5">
        <v>16</v>
      </c>
    </row>
    <row r="39" spans="1:10" ht="13.5" customHeight="1">
      <c r="A39" s="849"/>
      <c r="B39" s="18"/>
      <c r="C39" s="840" t="s">
        <v>55</v>
      </c>
      <c r="D39" s="842"/>
      <c r="E39" s="60"/>
      <c r="F39" s="20">
        <v>2</v>
      </c>
      <c r="G39" s="20">
        <v>4</v>
      </c>
      <c r="H39" s="20">
        <v>4</v>
      </c>
      <c r="I39" s="20">
        <v>4</v>
      </c>
      <c r="J39" s="5">
        <v>4</v>
      </c>
    </row>
    <row r="40" spans="1:10" ht="13.5" customHeight="1">
      <c r="A40" s="849"/>
      <c r="B40" s="18"/>
      <c r="C40" s="840" t="s">
        <v>26</v>
      </c>
      <c r="D40" s="842"/>
      <c r="E40" s="60"/>
      <c r="F40" s="20">
        <v>5</v>
      </c>
      <c r="G40" s="20">
        <v>5</v>
      </c>
      <c r="H40" s="20">
        <v>4</v>
      </c>
      <c r="I40" s="20">
        <v>4</v>
      </c>
      <c r="J40" s="5">
        <v>3</v>
      </c>
    </row>
    <row r="41" spans="1:10">
      <c r="A41" s="25"/>
      <c r="B41" s="26"/>
      <c r="C41" s="61"/>
      <c r="D41" s="62"/>
      <c r="E41" s="29"/>
      <c r="F41" s="63"/>
      <c r="G41" s="63"/>
      <c r="H41" s="63"/>
      <c r="I41" s="63"/>
      <c r="J41" s="65"/>
    </row>
    <row r="42" spans="1:10">
      <c r="A42" s="3"/>
      <c r="B42" s="30"/>
      <c r="C42" s="66"/>
      <c r="D42" s="67"/>
      <c r="E42" s="33"/>
      <c r="F42" s="20"/>
      <c r="G42" s="20"/>
      <c r="H42" s="20"/>
      <c r="I42" s="20"/>
      <c r="J42" s="5"/>
    </row>
    <row r="43" spans="1:10" ht="13.5" customHeight="1">
      <c r="A43" s="843" t="s">
        <v>27</v>
      </c>
      <c r="B43" s="37"/>
      <c r="C43" s="848" t="s">
        <v>8</v>
      </c>
      <c r="D43" s="848"/>
      <c r="E43" s="19"/>
      <c r="F43" s="57">
        <v>5118</v>
      </c>
      <c r="G43" s="57">
        <v>5003</v>
      </c>
      <c r="H43" s="57">
        <v>5057</v>
      </c>
      <c r="I43" s="57">
        <v>5070</v>
      </c>
      <c r="J43" s="81">
        <v>5229</v>
      </c>
    </row>
    <row r="44" spans="1:10" ht="13.5" customHeight="1">
      <c r="A44" s="843"/>
      <c r="B44" s="37"/>
      <c r="C44" s="848" t="s">
        <v>28</v>
      </c>
      <c r="D44" s="848"/>
      <c r="E44" s="19"/>
      <c r="F44" s="20">
        <v>137</v>
      </c>
      <c r="G44" s="20">
        <v>136</v>
      </c>
      <c r="H44" s="20">
        <v>142</v>
      </c>
      <c r="I44" s="20">
        <v>151</v>
      </c>
      <c r="J44" s="5">
        <v>152</v>
      </c>
    </row>
    <row r="45" spans="1:10">
      <c r="A45" s="843"/>
      <c r="B45" s="37"/>
      <c r="C45" s="68"/>
      <c r="D45" s="69" t="s">
        <v>29</v>
      </c>
      <c r="E45" s="40"/>
      <c r="F45" s="20">
        <v>41</v>
      </c>
      <c r="G45" s="20">
        <v>39</v>
      </c>
      <c r="H45" s="20">
        <v>39</v>
      </c>
      <c r="I45" s="20">
        <v>33</v>
      </c>
      <c r="J45" s="5">
        <v>38</v>
      </c>
    </row>
    <row r="46" spans="1:10">
      <c r="A46" s="843"/>
      <c r="B46" s="37"/>
      <c r="C46" s="48"/>
      <c r="D46" s="69" t="s">
        <v>30</v>
      </c>
      <c r="E46" s="40"/>
      <c r="F46" s="20">
        <v>7</v>
      </c>
      <c r="G46" s="20">
        <v>6</v>
      </c>
      <c r="H46" s="20">
        <v>9</v>
      </c>
      <c r="I46" s="20">
        <v>9</v>
      </c>
      <c r="J46" s="5">
        <v>9</v>
      </c>
    </row>
    <row r="47" spans="1:10">
      <c r="A47" s="843"/>
      <c r="B47" s="37"/>
      <c r="C47" s="48"/>
      <c r="D47" s="69" t="s">
        <v>31</v>
      </c>
      <c r="E47" s="40"/>
      <c r="F47" s="20">
        <v>20</v>
      </c>
      <c r="G47" s="20">
        <v>21</v>
      </c>
      <c r="H47" s="20">
        <v>24</v>
      </c>
      <c r="I47" s="20">
        <v>21</v>
      </c>
      <c r="J47" s="5">
        <v>22</v>
      </c>
    </row>
    <row r="48" spans="1:10">
      <c r="A48" s="843"/>
      <c r="B48" s="37"/>
      <c r="C48" s="48"/>
      <c r="D48" s="69" t="s">
        <v>32</v>
      </c>
      <c r="E48" s="41"/>
      <c r="F48" s="20">
        <v>69</v>
      </c>
      <c r="G48" s="20">
        <v>70</v>
      </c>
      <c r="H48" s="20">
        <v>70</v>
      </c>
      <c r="I48" s="20">
        <v>88</v>
      </c>
      <c r="J48" s="5">
        <v>83</v>
      </c>
    </row>
    <row r="49" spans="1:10" ht="13.5" customHeight="1">
      <c r="A49" s="843"/>
      <c r="B49" s="37"/>
      <c r="C49" s="848" t="s">
        <v>0</v>
      </c>
      <c r="D49" s="848"/>
      <c r="E49" s="41"/>
      <c r="F49" s="24" t="s">
        <v>4</v>
      </c>
      <c r="G49" s="24" t="s">
        <v>4</v>
      </c>
      <c r="H49" s="24" t="s">
        <v>4</v>
      </c>
      <c r="I49" s="24" t="s">
        <v>4</v>
      </c>
      <c r="J49" s="22" t="s">
        <v>4</v>
      </c>
    </row>
    <row r="50" spans="1:10" ht="13.5" customHeight="1">
      <c r="A50" s="843"/>
      <c r="B50" s="37"/>
      <c r="C50" s="848" t="s">
        <v>33</v>
      </c>
      <c r="D50" s="848"/>
      <c r="E50" s="19"/>
      <c r="F50" s="20">
        <v>153</v>
      </c>
      <c r="G50" s="20">
        <v>39</v>
      </c>
      <c r="H50" s="20">
        <v>87</v>
      </c>
      <c r="I50" s="20">
        <v>91</v>
      </c>
      <c r="J50" s="5">
        <v>97</v>
      </c>
    </row>
    <row r="51" spans="1:10" ht="13.5" customHeight="1">
      <c r="A51" s="843"/>
      <c r="B51" s="37"/>
      <c r="C51" s="848" t="s">
        <v>1</v>
      </c>
      <c r="D51" s="848"/>
      <c r="E51" s="19"/>
      <c r="F51" s="20">
        <v>489</v>
      </c>
      <c r="G51" s="20">
        <v>489</v>
      </c>
      <c r="H51" s="20">
        <v>489</v>
      </c>
      <c r="I51" s="20">
        <v>489</v>
      </c>
      <c r="J51" s="5">
        <v>489</v>
      </c>
    </row>
    <row r="52" spans="1:10" ht="13.5" customHeight="1">
      <c r="A52" s="843"/>
      <c r="B52" s="37"/>
      <c r="C52" s="848" t="s">
        <v>2</v>
      </c>
      <c r="D52" s="848"/>
      <c r="E52" s="19"/>
      <c r="F52" s="20">
        <v>698</v>
      </c>
      <c r="G52" s="20">
        <v>698</v>
      </c>
      <c r="H52" s="20">
        <v>698</v>
      </c>
      <c r="I52" s="20">
        <v>698</v>
      </c>
      <c r="J52" s="5">
        <v>698</v>
      </c>
    </row>
    <row r="53" spans="1:10" ht="13.5" customHeight="1">
      <c r="A53" s="843"/>
      <c r="B53" s="37"/>
      <c r="C53" s="848" t="s">
        <v>34</v>
      </c>
      <c r="D53" s="848"/>
      <c r="E53" s="19"/>
      <c r="F53" s="20">
        <v>1324</v>
      </c>
      <c r="G53" s="20">
        <v>1324</v>
      </c>
      <c r="H53" s="20">
        <v>1324</v>
      </c>
      <c r="I53" s="20">
        <v>1324</v>
      </c>
      <c r="J53" s="5">
        <v>1324</v>
      </c>
    </row>
    <row r="54" spans="1:10" ht="13.5" customHeight="1">
      <c r="A54" s="843"/>
      <c r="B54" s="37"/>
      <c r="C54" s="848" t="s">
        <v>35</v>
      </c>
      <c r="D54" s="848"/>
      <c r="E54" s="19"/>
      <c r="F54" s="20">
        <v>1659</v>
      </c>
      <c r="G54" s="20">
        <v>1659</v>
      </c>
      <c r="H54" s="20">
        <v>1659</v>
      </c>
      <c r="I54" s="20">
        <v>1659</v>
      </c>
      <c r="J54" s="5">
        <v>1659</v>
      </c>
    </row>
    <row r="55" spans="1:10" ht="13.5" customHeight="1">
      <c r="A55" s="843"/>
      <c r="B55" s="37"/>
      <c r="C55" s="840" t="s">
        <v>36</v>
      </c>
      <c r="D55" s="840"/>
      <c r="E55" s="19"/>
      <c r="F55" s="20">
        <v>323</v>
      </c>
      <c r="G55" s="20">
        <v>323</v>
      </c>
      <c r="H55" s="20">
        <v>323</v>
      </c>
      <c r="I55" s="20">
        <v>323</v>
      </c>
      <c r="J55" s="5">
        <v>323</v>
      </c>
    </row>
    <row r="56" spans="1:10" ht="2.25" customHeight="1">
      <c r="A56" s="843"/>
      <c r="B56" s="37"/>
      <c r="C56" s="69"/>
      <c r="D56" s="69"/>
      <c r="E56" s="19"/>
      <c r="F56" s="20"/>
      <c r="G56" s="20"/>
      <c r="H56" s="20"/>
      <c r="I56" s="20"/>
      <c r="J56" s="5"/>
    </row>
    <row r="57" spans="1:10" ht="22.5" customHeight="1">
      <c r="A57" s="843"/>
      <c r="B57" s="37"/>
      <c r="C57" s="841" t="s">
        <v>37</v>
      </c>
      <c r="D57" s="841"/>
      <c r="E57" s="42"/>
      <c r="F57" s="20">
        <v>335</v>
      </c>
      <c r="G57" s="20">
        <v>335</v>
      </c>
      <c r="H57" s="20">
        <v>335</v>
      </c>
      <c r="I57" s="20">
        <v>335</v>
      </c>
      <c r="J57" s="5">
        <v>335</v>
      </c>
    </row>
    <row r="58" spans="1:10">
      <c r="A58" s="43"/>
      <c r="B58" s="26"/>
      <c r="C58" s="44"/>
      <c r="D58" s="44"/>
      <c r="E58" s="44"/>
      <c r="F58" s="26"/>
      <c r="G58" s="3"/>
      <c r="H58" s="3"/>
      <c r="I58" s="3"/>
      <c r="J58" s="47"/>
    </row>
    <row r="59" spans="1:10">
      <c r="A59" s="3" t="s">
        <v>79</v>
      </c>
      <c r="B59" s="3"/>
      <c r="C59" s="48"/>
      <c r="D59" s="48"/>
      <c r="E59" s="70"/>
      <c r="F59" s="71"/>
      <c r="G59" s="71"/>
      <c r="H59" s="71"/>
      <c r="I59" s="71"/>
      <c r="J59" s="21" t="s">
        <v>39</v>
      </c>
    </row>
    <row r="63" spans="1:10" ht="24">
      <c r="A63" s="49" t="s">
        <v>3</v>
      </c>
    </row>
    <row r="65" spans="1:10" ht="14.25">
      <c r="A65" s="1" t="s">
        <v>40</v>
      </c>
      <c r="B65" s="2"/>
      <c r="C65" s="3"/>
      <c r="D65" s="2"/>
      <c r="E65" s="2"/>
      <c r="F65" s="3"/>
      <c r="G65" s="3"/>
      <c r="H65" s="4"/>
      <c r="I65" s="4"/>
      <c r="J65" s="5"/>
    </row>
    <row r="66" spans="1:10" ht="15" thickBot="1">
      <c r="A66" s="6" t="s">
        <v>57</v>
      </c>
      <c r="B66" s="2"/>
      <c r="C66" s="3"/>
      <c r="D66" s="2"/>
      <c r="E66" s="2"/>
      <c r="F66" s="3"/>
      <c r="G66" s="3"/>
      <c r="H66" s="4"/>
      <c r="I66" s="4"/>
      <c r="J66" s="5"/>
    </row>
    <row r="67" spans="1:10" ht="14.25" thickTop="1">
      <c r="A67" s="846" t="s">
        <v>41</v>
      </c>
      <c r="B67" s="846"/>
      <c r="C67" s="846"/>
      <c r="D67" s="846"/>
      <c r="E67" s="846"/>
      <c r="F67" s="79" t="s">
        <v>128</v>
      </c>
      <c r="G67" s="7">
        <v>20</v>
      </c>
      <c r="H67" s="51">
        <v>21</v>
      </c>
      <c r="I67" s="51">
        <v>22</v>
      </c>
      <c r="J67" s="53">
        <v>23</v>
      </c>
    </row>
    <row r="68" spans="1:10">
      <c r="A68" s="10"/>
      <c r="B68" s="11"/>
      <c r="C68" s="54"/>
      <c r="D68" s="10"/>
      <c r="E68" s="55"/>
      <c r="F68" s="10"/>
      <c r="G68" s="78"/>
      <c r="H68" s="15"/>
      <c r="I68" s="15"/>
      <c r="J68" s="17"/>
    </row>
    <row r="69" spans="1:10" ht="13.5" customHeight="1">
      <c r="A69" s="849" t="s">
        <v>7</v>
      </c>
      <c r="B69" s="18"/>
      <c r="C69" s="840" t="s">
        <v>8</v>
      </c>
      <c r="D69" s="840"/>
      <c r="E69" s="56"/>
      <c r="F69" s="57">
        <v>4679</v>
      </c>
      <c r="G69" s="57">
        <v>4822</v>
      </c>
      <c r="H69" s="57">
        <v>4798</v>
      </c>
      <c r="I69" s="57">
        <v>4831</v>
      </c>
      <c r="J69" s="59">
        <v>4765</v>
      </c>
    </row>
    <row r="70" spans="1:10" ht="13.5" customHeight="1">
      <c r="A70" s="849"/>
      <c r="B70" s="18"/>
      <c r="C70" s="840" t="s">
        <v>9</v>
      </c>
      <c r="D70" s="842"/>
      <c r="E70" s="60"/>
      <c r="F70" s="20">
        <v>2738</v>
      </c>
      <c r="G70" s="20">
        <v>2769</v>
      </c>
      <c r="H70" s="20">
        <v>2748</v>
      </c>
      <c r="I70" s="20">
        <v>2785</v>
      </c>
      <c r="J70" s="5">
        <v>2758</v>
      </c>
    </row>
    <row r="71" spans="1:10" ht="13.5" customHeight="1">
      <c r="A71" s="849"/>
      <c r="B71" s="18"/>
      <c r="C71" s="840" t="s">
        <v>10</v>
      </c>
      <c r="D71" s="842"/>
      <c r="E71" s="60"/>
      <c r="F71" s="20">
        <v>228</v>
      </c>
      <c r="G71" s="20">
        <v>238</v>
      </c>
      <c r="H71" s="20">
        <v>260</v>
      </c>
      <c r="I71" s="20">
        <v>267</v>
      </c>
      <c r="J71" s="5">
        <v>267</v>
      </c>
    </row>
    <row r="72" spans="1:10" ht="13.5" customHeight="1">
      <c r="A72" s="849"/>
      <c r="B72" s="18"/>
      <c r="C72" s="840" t="s">
        <v>42</v>
      </c>
      <c r="D72" s="842"/>
      <c r="E72" s="60"/>
      <c r="F72" s="20">
        <v>1</v>
      </c>
      <c r="G72" s="20">
        <v>1</v>
      </c>
      <c r="H72" s="20">
        <v>1</v>
      </c>
      <c r="I72" s="20">
        <v>1</v>
      </c>
      <c r="J72" s="5">
        <v>1</v>
      </c>
    </row>
    <row r="73" spans="1:10" ht="13.5" customHeight="1">
      <c r="A73" s="849"/>
      <c r="B73" s="18"/>
      <c r="C73" s="840" t="s">
        <v>11</v>
      </c>
      <c r="D73" s="842"/>
      <c r="E73" s="60"/>
      <c r="F73" s="20">
        <v>9</v>
      </c>
      <c r="G73" s="20">
        <v>11</v>
      </c>
      <c r="H73" s="20">
        <v>11</v>
      </c>
      <c r="I73" s="20">
        <v>12</v>
      </c>
      <c r="J73" s="5">
        <v>13</v>
      </c>
    </row>
    <row r="74" spans="1:10" ht="13.5" customHeight="1">
      <c r="A74" s="849"/>
      <c r="B74" s="18"/>
      <c r="C74" s="840" t="s">
        <v>12</v>
      </c>
      <c r="D74" s="842"/>
      <c r="E74" s="60"/>
      <c r="F74" s="20">
        <v>245</v>
      </c>
      <c r="G74" s="20">
        <v>295</v>
      </c>
      <c r="H74" s="20">
        <v>290</v>
      </c>
      <c r="I74" s="20">
        <v>300</v>
      </c>
      <c r="J74" s="5">
        <v>287</v>
      </c>
    </row>
    <row r="75" spans="1:10" ht="13.5" customHeight="1">
      <c r="A75" s="849"/>
      <c r="B75" s="18"/>
      <c r="C75" s="840" t="s">
        <v>43</v>
      </c>
      <c r="D75" s="842"/>
      <c r="E75" s="60"/>
      <c r="F75" s="20">
        <v>3</v>
      </c>
      <c r="G75" s="20">
        <v>4</v>
      </c>
      <c r="H75" s="20">
        <v>4</v>
      </c>
      <c r="I75" s="20">
        <v>4</v>
      </c>
      <c r="J75" s="5">
        <v>5</v>
      </c>
    </row>
    <row r="76" spans="1:10" ht="13.5" customHeight="1">
      <c r="A76" s="849"/>
      <c r="B76" s="18"/>
      <c r="C76" s="840" t="s">
        <v>13</v>
      </c>
      <c r="D76" s="842"/>
      <c r="E76" s="60"/>
      <c r="F76" s="20">
        <v>9</v>
      </c>
      <c r="G76" s="20">
        <v>16</v>
      </c>
      <c r="H76" s="20">
        <v>15</v>
      </c>
      <c r="I76" s="20">
        <v>15</v>
      </c>
      <c r="J76" s="5">
        <v>13</v>
      </c>
    </row>
    <row r="77" spans="1:10" ht="13.5" customHeight="1">
      <c r="A77" s="849"/>
      <c r="B77" s="18"/>
      <c r="C77" s="840" t="s">
        <v>44</v>
      </c>
      <c r="D77" s="842"/>
      <c r="E77" s="60"/>
      <c r="F77" s="20">
        <v>88</v>
      </c>
      <c r="G77" s="20">
        <v>91</v>
      </c>
      <c r="H77" s="20">
        <v>91</v>
      </c>
      <c r="I77" s="20">
        <v>91</v>
      </c>
      <c r="J77" s="5">
        <v>88</v>
      </c>
    </row>
    <row r="78" spans="1:10" ht="13.5" customHeight="1">
      <c r="A78" s="849"/>
      <c r="B78" s="18"/>
      <c r="C78" s="840" t="s">
        <v>14</v>
      </c>
      <c r="D78" s="842"/>
      <c r="E78" s="60"/>
      <c r="F78" s="20">
        <v>10</v>
      </c>
      <c r="G78" s="20">
        <v>12</v>
      </c>
      <c r="H78" s="20">
        <v>12</v>
      </c>
      <c r="I78" s="20">
        <v>14</v>
      </c>
      <c r="J78" s="5">
        <v>13</v>
      </c>
    </row>
    <row r="79" spans="1:10" ht="13.5" customHeight="1">
      <c r="A79" s="849"/>
      <c r="B79" s="18"/>
      <c r="C79" s="840" t="s">
        <v>15</v>
      </c>
      <c r="D79" s="842"/>
      <c r="E79" s="60"/>
      <c r="F79" s="20">
        <v>477</v>
      </c>
      <c r="G79" s="20">
        <v>470</v>
      </c>
      <c r="H79" s="20">
        <v>456</v>
      </c>
      <c r="I79" s="20">
        <v>430</v>
      </c>
      <c r="J79" s="5">
        <v>402</v>
      </c>
    </row>
    <row r="80" spans="1:10" ht="13.5" customHeight="1">
      <c r="A80" s="849"/>
      <c r="B80" s="18"/>
      <c r="C80" s="840" t="s">
        <v>16</v>
      </c>
      <c r="D80" s="842"/>
      <c r="E80" s="60"/>
      <c r="F80" s="20">
        <v>4</v>
      </c>
      <c r="G80" s="20">
        <v>5</v>
      </c>
      <c r="H80" s="20">
        <v>4</v>
      </c>
      <c r="I80" s="20">
        <v>4</v>
      </c>
      <c r="J80" s="5">
        <v>4</v>
      </c>
    </row>
    <row r="81" spans="1:10" ht="13.5" customHeight="1">
      <c r="A81" s="849"/>
      <c r="B81" s="18"/>
      <c r="C81" s="840" t="s">
        <v>45</v>
      </c>
      <c r="D81" s="842"/>
      <c r="E81" s="60"/>
      <c r="F81" s="20">
        <v>2</v>
      </c>
      <c r="G81" s="20">
        <v>1</v>
      </c>
      <c r="H81" s="20">
        <v>1</v>
      </c>
      <c r="I81" s="20">
        <v>1</v>
      </c>
      <c r="J81" s="5">
        <v>1</v>
      </c>
    </row>
    <row r="82" spans="1:10" ht="13.5" customHeight="1">
      <c r="A82" s="849"/>
      <c r="B82" s="18"/>
      <c r="C82" s="840" t="s">
        <v>17</v>
      </c>
      <c r="D82" s="842"/>
      <c r="E82" s="60"/>
      <c r="F82" s="20">
        <v>424</v>
      </c>
      <c r="G82" s="20">
        <v>431</v>
      </c>
      <c r="H82" s="20">
        <v>433</v>
      </c>
      <c r="I82" s="20">
        <v>427</v>
      </c>
      <c r="J82" s="5">
        <v>435</v>
      </c>
    </row>
    <row r="83" spans="1:10" ht="13.5" customHeight="1">
      <c r="A83" s="849"/>
      <c r="B83" s="18"/>
      <c r="C83" s="840" t="s">
        <v>46</v>
      </c>
      <c r="D83" s="842"/>
      <c r="E83" s="60"/>
      <c r="F83" s="20">
        <v>21</v>
      </c>
      <c r="G83" s="20">
        <v>19</v>
      </c>
      <c r="H83" s="20">
        <v>17</v>
      </c>
      <c r="I83" s="20">
        <v>16</v>
      </c>
      <c r="J83" s="5">
        <v>16</v>
      </c>
    </row>
    <row r="84" spans="1:10" ht="13.5" customHeight="1">
      <c r="A84" s="849"/>
      <c r="B84" s="18"/>
      <c r="C84" s="840" t="s">
        <v>18</v>
      </c>
      <c r="D84" s="842"/>
      <c r="E84" s="60"/>
      <c r="F84" s="20">
        <v>212</v>
      </c>
      <c r="G84" s="20">
        <v>213</v>
      </c>
      <c r="H84" s="20">
        <v>211</v>
      </c>
      <c r="I84" s="20">
        <v>217</v>
      </c>
      <c r="J84" s="5">
        <v>217</v>
      </c>
    </row>
    <row r="85" spans="1:10" ht="13.5" customHeight="1">
      <c r="A85" s="849"/>
      <c r="B85" s="18"/>
      <c r="C85" s="840" t="s">
        <v>19</v>
      </c>
      <c r="D85" s="842"/>
      <c r="E85" s="60"/>
      <c r="F85" s="20">
        <v>6</v>
      </c>
      <c r="G85" s="20">
        <v>8</v>
      </c>
      <c r="H85" s="20">
        <v>7</v>
      </c>
      <c r="I85" s="20">
        <v>7</v>
      </c>
      <c r="J85" s="5">
        <v>7</v>
      </c>
    </row>
    <row r="86" spans="1:10" ht="13.5" customHeight="1">
      <c r="A86" s="849"/>
      <c r="B86" s="18"/>
      <c r="C86" s="840" t="s">
        <v>20</v>
      </c>
      <c r="D86" s="842"/>
      <c r="E86" s="60"/>
      <c r="F86" s="20">
        <v>4</v>
      </c>
      <c r="G86" s="20">
        <v>6</v>
      </c>
      <c r="H86" s="20">
        <v>5</v>
      </c>
      <c r="I86" s="20">
        <v>5</v>
      </c>
      <c r="J86" s="5">
        <v>5</v>
      </c>
    </row>
    <row r="87" spans="1:10" ht="13.5" customHeight="1">
      <c r="A87" s="849"/>
      <c r="B87" s="18"/>
      <c r="C87" s="840" t="s">
        <v>21</v>
      </c>
      <c r="D87" s="842"/>
      <c r="E87" s="60"/>
      <c r="F87" s="20">
        <v>2</v>
      </c>
      <c r="G87" s="20">
        <v>2</v>
      </c>
      <c r="H87" s="24">
        <v>2</v>
      </c>
      <c r="I87" s="24">
        <v>2</v>
      </c>
      <c r="J87" s="22">
        <v>2</v>
      </c>
    </row>
    <row r="88" spans="1:10" ht="13.5" customHeight="1">
      <c r="A88" s="849"/>
      <c r="B88" s="18"/>
      <c r="C88" s="844" t="s">
        <v>47</v>
      </c>
      <c r="D88" s="842"/>
      <c r="E88" s="60"/>
      <c r="F88" s="20">
        <v>1</v>
      </c>
      <c r="G88" s="20">
        <v>1</v>
      </c>
      <c r="H88" s="24">
        <v>1</v>
      </c>
      <c r="I88" s="24">
        <v>1</v>
      </c>
      <c r="J88" s="22">
        <v>1</v>
      </c>
    </row>
    <row r="89" spans="1:10" ht="13.5" customHeight="1">
      <c r="A89" s="849"/>
      <c r="B89" s="18"/>
      <c r="C89" s="840" t="s">
        <v>49</v>
      </c>
      <c r="D89" s="842"/>
      <c r="E89" s="60"/>
      <c r="F89" s="20">
        <v>17</v>
      </c>
      <c r="G89" s="20">
        <v>21</v>
      </c>
      <c r="H89" s="20">
        <v>22</v>
      </c>
      <c r="I89" s="20">
        <v>20</v>
      </c>
      <c r="J89" s="5">
        <v>20</v>
      </c>
    </row>
    <row r="90" spans="1:10" ht="13.5" customHeight="1">
      <c r="A90" s="849"/>
      <c r="B90" s="18"/>
      <c r="C90" s="840" t="s">
        <v>50</v>
      </c>
      <c r="D90" s="842"/>
      <c r="E90" s="60"/>
      <c r="F90" s="20">
        <v>1</v>
      </c>
      <c r="G90" s="20">
        <v>1</v>
      </c>
      <c r="H90" s="20">
        <v>1</v>
      </c>
      <c r="I90" s="20">
        <v>1</v>
      </c>
      <c r="J90" s="5">
        <v>1</v>
      </c>
    </row>
    <row r="91" spans="1:10" ht="13.5" customHeight="1">
      <c r="A91" s="849"/>
      <c r="B91" s="18"/>
      <c r="C91" s="840" t="s">
        <v>51</v>
      </c>
      <c r="D91" s="842"/>
      <c r="E91" s="60"/>
      <c r="F91" s="24">
        <v>1</v>
      </c>
      <c r="G91" s="24">
        <v>1</v>
      </c>
      <c r="H91" s="20">
        <v>1</v>
      </c>
      <c r="I91" s="20">
        <v>1</v>
      </c>
      <c r="J91" s="5">
        <v>1</v>
      </c>
    </row>
    <row r="92" spans="1:10" ht="13.5" customHeight="1">
      <c r="A92" s="849"/>
      <c r="B92" s="18"/>
      <c r="C92" s="840" t="s">
        <v>52</v>
      </c>
      <c r="D92" s="842"/>
      <c r="E92" s="60"/>
      <c r="F92" s="20">
        <v>2</v>
      </c>
      <c r="G92" s="20">
        <v>4</v>
      </c>
      <c r="H92" s="20">
        <v>4</v>
      </c>
      <c r="I92" s="20">
        <v>4</v>
      </c>
      <c r="J92" s="5">
        <v>4</v>
      </c>
    </row>
    <row r="93" spans="1:10" ht="13.5" customHeight="1">
      <c r="A93" s="849"/>
      <c r="B93" s="18"/>
      <c r="C93" s="840" t="s">
        <v>22</v>
      </c>
      <c r="D93" s="842"/>
      <c r="E93" s="60"/>
      <c r="F93" s="20">
        <v>14</v>
      </c>
      <c r="G93" s="20">
        <v>16</v>
      </c>
      <c r="H93" s="20">
        <v>15</v>
      </c>
      <c r="I93" s="20">
        <v>13</v>
      </c>
      <c r="J93" s="5">
        <v>11</v>
      </c>
    </row>
    <row r="94" spans="1:10" ht="13.5" customHeight="1">
      <c r="A94" s="849"/>
      <c r="B94" s="18"/>
      <c r="C94" s="840" t="s">
        <v>23</v>
      </c>
      <c r="D94" s="842"/>
      <c r="E94" s="60"/>
      <c r="F94" s="20">
        <v>2</v>
      </c>
      <c r="G94" s="20">
        <v>2</v>
      </c>
      <c r="H94" s="20">
        <v>1</v>
      </c>
      <c r="I94" s="20">
        <v>1</v>
      </c>
      <c r="J94" s="5">
        <v>1</v>
      </c>
    </row>
    <row r="95" spans="1:10" ht="13.5" customHeight="1">
      <c r="A95" s="849"/>
      <c r="B95" s="18"/>
      <c r="C95" s="840" t="s">
        <v>24</v>
      </c>
      <c r="D95" s="842"/>
      <c r="E95" s="60"/>
      <c r="F95" s="20">
        <v>32</v>
      </c>
      <c r="G95" s="20">
        <v>34</v>
      </c>
      <c r="H95" s="20">
        <v>32</v>
      </c>
      <c r="I95" s="20">
        <v>32</v>
      </c>
      <c r="J95" s="5">
        <v>30</v>
      </c>
    </row>
    <row r="96" spans="1:10" ht="13.5" customHeight="1">
      <c r="A96" s="849"/>
      <c r="B96" s="18"/>
      <c r="C96" s="840" t="s">
        <v>53</v>
      </c>
      <c r="D96" s="842"/>
      <c r="E96" s="60"/>
      <c r="F96" s="20">
        <v>96</v>
      </c>
      <c r="G96" s="20">
        <v>113</v>
      </c>
      <c r="H96" s="20">
        <v>117</v>
      </c>
      <c r="I96" s="20">
        <v>121</v>
      </c>
      <c r="J96" s="5">
        <v>125</v>
      </c>
    </row>
    <row r="97" spans="1:10" ht="13.5" customHeight="1">
      <c r="A97" s="849"/>
      <c r="B97" s="18"/>
      <c r="C97" s="840" t="s">
        <v>25</v>
      </c>
      <c r="D97" s="842"/>
      <c r="E97" s="60"/>
      <c r="F97" s="20">
        <v>11</v>
      </c>
      <c r="G97" s="20">
        <v>15</v>
      </c>
      <c r="H97" s="20">
        <v>15</v>
      </c>
      <c r="I97" s="20">
        <v>16</v>
      </c>
      <c r="J97" s="5">
        <v>14</v>
      </c>
    </row>
    <row r="98" spans="1:10" ht="13.5" customHeight="1">
      <c r="A98" s="849"/>
      <c r="B98" s="18"/>
      <c r="C98" s="840" t="s">
        <v>54</v>
      </c>
      <c r="D98" s="842"/>
      <c r="E98" s="60"/>
      <c r="F98" s="20">
        <v>12</v>
      </c>
      <c r="G98" s="20">
        <v>13</v>
      </c>
      <c r="H98" s="20">
        <v>13</v>
      </c>
      <c r="I98" s="20">
        <v>15</v>
      </c>
      <c r="J98" s="5">
        <v>16</v>
      </c>
    </row>
    <row r="99" spans="1:10" ht="13.5" customHeight="1">
      <c r="A99" s="849"/>
      <c r="B99" s="18"/>
      <c r="C99" s="840" t="s">
        <v>55</v>
      </c>
      <c r="D99" s="842"/>
      <c r="E99" s="60"/>
      <c r="F99" s="20">
        <v>2</v>
      </c>
      <c r="G99" s="20">
        <v>4</v>
      </c>
      <c r="H99" s="20">
        <v>4</v>
      </c>
      <c r="I99" s="20">
        <v>4</v>
      </c>
      <c r="J99" s="5">
        <v>4</v>
      </c>
    </row>
    <row r="100" spans="1:10" ht="13.5" customHeight="1">
      <c r="A100" s="849"/>
      <c r="B100" s="18"/>
      <c r="C100" s="840" t="s">
        <v>26</v>
      </c>
      <c r="D100" s="842"/>
      <c r="E100" s="60"/>
      <c r="F100" s="20">
        <v>5</v>
      </c>
      <c r="G100" s="20">
        <v>5</v>
      </c>
      <c r="H100" s="20">
        <v>4</v>
      </c>
      <c r="I100" s="20">
        <v>4</v>
      </c>
      <c r="J100" s="5">
        <v>3</v>
      </c>
    </row>
    <row r="101" spans="1:10">
      <c r="A101" s="25"/>
      <c r="B101" s="26"/>
      <c r="C101" s="61"/>
      <c r="D101" s="62"/>
      <c r="E101" s="29"/>
      <c r="F101" s="63"/>
      <c r="G101" s="63"/>
      <c r="H101" s="63"/>
      <c r="I101" s="63"/>
      <c r="J101" s="65"/>
    </row>
    <row r="102" spans="1:10">
      <c r="A102" s="3"/>
      <c r="B102" s="30"/>
      <c r="C102" s="66"/>
      <c r="D102" s="67"/>
      <c r="E102" s="33"/>
      <c r="F102" s="20"/>
      <c r="G102" s="20"/>
      <c r="H102" s="20"/>
      <c r="I102" s="20"/>
      <c r="J102" s="5"/>
    </row>
    <row r="103" spans="1:10" ht="13.5" customHeight="1">
      <c r="A103" s="843" t="s">
        <v>27</v>
      </c>
      <c r="B103" s="37"/>
      <c r="C103" s="848" t="s">
        <v>8</v>
      </c>
      <c r="D103" s="848"/>
      <c r="E103" s="19"/>
      <c r="F103" s="57">
        <v>5118</v>
      </c>
      <c r="G103" s="57">
        <v>5003</v>
      </c>
      <c r="H103" s="57">
        <v>5057</v>
      </c>
      <c r="I103" s="57">
        <v>5070</v>
      </c>
      <c r="J103" s="81">
        <v>5077</v>
      </c>
    </row>
    <row r="104" spans="1:10" ht="13.5" customHeight="1">
      <c r="A104" s="843"/>
      <c r="B104" s="37"/>
      <c r="C104" s="848" t="s">
        <v>28</v>
      </c>
      <c r="D104" s="848"/>
      <c r="E104" s="19"/>
      <c r="F104" s="20">
        <v>137</v>
      </c>
      <c r="G104" s="20">
        <v>136</v>
      </c>
      <c r="H104" s="20">
        <v>142</v>
      </c>
      <c r="I104" s="20">
        <v>151</v>
      </c>
      <c r="J104" s="5">
        <v>152</v>
      </c>
    </row>
    <row r="105" spans="1:10">
      <c r="A105" s="843"/>
      <c r="B105" s="37"/>
      <c r="C105" s="68"/>
      <c r="D105" s="69" t="s">
        <v>29</v>
      </c>
      <c r="E105" s="40"/>
      <c r="F105" s="20">
        <v>41</v>
      </c>
      <c r="G105" s="20">
        <v>39</v>
      </c>
      <c r="H105" s="20">
        <v>39</v>
      </c>
      <c r="I105" s="20">
        <v>33</v>
      </c>
      <c r="J105" s="5">
        <v>38</v>
      </c>
    </row>
    <row r="106" spans="1:10">
      <c r="A106" s="843"/>
      <c r="B106" s="37"/>
      <c r="C106" s="48"/>
      <c r="D106" s="69" t="s">
        <v>30</v>
      </c>
      <c r="E106" s="40"/>
      <c r="F106" s="20">
        <v>7</v>
      </c>
      <c r="G106" s="20">
        <v>6</v>
      </c>
      <c r="H106" s="20">
        <v>9</v>
      </c>
      <c r="I106" s="20">
        <v>9</v>
      </c>
      <c r="J106" s="5">
        <v>9</v>
      </c>
    </row>
    <row r="107" spans="1:10">
      <c r="A107" s="843"/>
      <c r="B107" s="37"/>
      <c r="C107" s="48"/>
      <c r="D107" s="69" t="s">
        <v>31</v>
      </c>
      <c r="E107" s="40"/>
      <c r="F107" s="20">
        <v>20</v>
      </c>
      <c r="G107" s="20">
        <v>21</v>
      </c>
      <c r="H107" s="20">
        <v>24</v>
      </c>
      <c r="I107" s="20">
        <v>21</v>
      </c>
      <c r="J107" s="5">
        <v>22</v>
      </c>
    </row>
    <row r="108" spans="1:10">
      <c r="A108" s="843"/>
      <c r="B108" s="37"/>
      <c r="C108" s="48"/>
      <c r="D108" s="69" t="s">
        <v>32</v>
      </c>
      <c r="E108" s="41"/>
      <c r="F108" s="20">
        <v>69</v>
      </c>
      <c r="G108" s="20">
        <v>70</v>
      </c>
      <c r="H108" s="20">
        <v>70</v>
      </c>
      <c r="I108" s="20">
        <v>88</v>
      </c>
      <c r="J108" s="5">
        <v>83</v>
      </c>
    </row>
    <row r="109" spans="1:10" ht="13.5" customHeight="1">
      <c r="A109" s="843"/>
      <c r="B109" s="37"/>
      <c r="C109" s="848" t="s">
        <v>0</v>
      </c>
      <c r="D109" s="848"/>
      <c r="E109" s="41"/>
      <c r="F109" s="24" t="s">
        <v>4</v>
      </c>
      <c r="G109" s="24" t="s">
        <v>4</v>
      </c>
      <c r="H109" s="24" t="s">
        <v>4</v>
      </c>
      <c r="I109" s="24" t="s">
        <v>4</v>
      </c>
      <c r="J109" s="22" t="s">
        <v>4</v>
      </c>
    </row>
    <row r="110" spans="1:10" ht="13.5" customHeight="1">
      <c r="A110" s="843"/>
      <c r="B110" s="37"/>
      <c r="C110" s="848" t="s">
        <v>33</v>
      </c>
      <c r="D110" s="848"/>
      <c r="E110" s="19"/>
      <c r="F110" s="20">
        <v>153</v>
      </c>
      <c r="G110" s="20">
        <v>39</v>
      </c>
      <c r="H110" s="20">
        <v>87</v>
      </c>
      <c r="I110" s="20">
        <v>91</v>
      </c>
      <c r="J110" s="5">
        <v>97</v>
      </c>
    </row>
    <row r="111" spans="1:10" ht="13.5" customHeight="1">
      <c r="A111" s="843"/>
      <c r="B111" s="37"/>
      <c r="C111" s="848" t="s">
        <v>1</v>
      </c>
      <c r="D111" s="848"/>
      <c r="E111" s="19"/>
      <c r="F111" s="20">
        <v>489</v>
      </c>
      <c r="G111" s="20">
        <v>489</v>
      </c>
      <c r="H111" s="20">
        <v>489</v>
      </c>
      <c r="I111" s="20">
        <v>489</v>
      </c>
      <c r="J111" s="5">
        <v>489</v>
      </c>
    </row>
    <row r="112" spans="1:10" ht="13.5" customHeight="1">
      <c r="A112" s="843"/>
      <c r="B112" s="37"/>
      <c r="C112" s="848" t="s">
        <v>2</v>
      </c>
      <c r="D112" s="848"/>
      <c r="E112" s="19"/>
      <c r="F112" s="20">
        <v>698</v>
      </c>
      <c r="G112" s="20">
        <v>698</v>
      </c>
      <c r="H112" s="20">
        <v>698</v>
      </c>
      <c r="I112" s="20">
        <v>698</v>
      </c>
      <c r="J112" s="5">
        <v>698</v>
      </c>
    </row>
    <row r="113" spans="1:10" ht="13.5" customHeight="1">
      <c r="A113" s="843"/>
      <c r="B113" s="37"/>
      <c r="C113" s="848" t="s">
        <v>34</v>
      </c>
      <c r="D113" s="848"/>
      <c r="E113" s="19"/>
      <c r="F113" s="20">
        <v>1324</v>
      </c>
      <c r="G113" s="20">
        <v>1324</v>
      </c>
      <c r="H113" s="20">
        <v>1324</v>
      </c>
      <c r="I113" s="20">
        <v>1324</v>
      </c>
      <c r="J113" s="5">
        <v>1324</v>
      </c>
    </row>
    <row r="114" spans="1:10" ht="13.5" customHeight="1">
      <c r="A114" s="843"/>
      <c r="B114" s="37"/>
      <c r="C114" s="848" t="s">
        <v>35</v>
      </c>
      <c r="D114" s="848"/>
      <c r="E114" s="19"/>
      <c r="F114" s="20">
        <v>1659</v>
      </c>
      <c r="G114" s="20">
        <v>1659</v>
      </c>
      <c r="H114" s="20">
        <v>1659</v>
      </c>
      <c r="I114" s="20">
        <v>1659</v>
      </c>
      <c r="J114" s="5">
        <v>1659</v>
      </c>
    </row>
    <row r="115" spans="1:10" ht="13.5" customHeight="1">
      <c r="A115" s="843"/>
      <c r="B115" s="37"/>
      <c r="C115" s="840" t="s">
        <v>36</v>
      </c>
      <c r="D115" s="840"/>
      <c r="E115" s="19"/>
      <c r="F115" s="20">
        <v>323</v>
      </c>
      <c r="G115" s="20">
        <v>323</v>
      </c>
      <c r="H115" s="20">
        <v>323</v>
      </c>
      <c r="I115" s="20">
        <v>323</v>
      </c>
      <c r="J115" s="5">
        <v>323</v>
      </c>
    </row>
    <row r="116" spans="1:10" ht="2.25" customHeight="1">
      <c r="A116" s="843"/>
      <c r="B116" s="37"/>
      <c r="C116" s="69"/>
      <c r="D116" s="69"/>
      <c r="E116" s="19"/>
      <c r="F116" s="20"/>
      <c r="G116" s="20"/>
      <c r="H116" s="20"/>
      <c r="I116" s="20"/>
      <c r="J116" s="5"/>
    </row>
    <row r="117" spans="1:10" ht="22.5" customHeight="1">
      <c r="A117" s="843"/>
      <c r="B117" s="37"/>
      <c r="C117" s="841" t="s">
        <v>37</v>
      </c>
      <c r="D117" s="841"/>
      <c r="E117" s="42"/>
      <c r="F117" s="20">
        <v>335</v>
      </c>
      <c r="G117" s="20">
        <v>335</v>
      </c>
      <c r="H117" s="20">
        <v>335</v>
      </c>
      <c r="I117" s="20">
        <v>335</v>
      </c>
      <c r="J117" s="5">
        <v>335</v>
      </c>
    </row>
    <row r="118" spans="1:10">
      <c r="A118" s="43"/>
      <c r="B118" s="26"/>
      <c r="C118" s="44"/>
      <c r="D118" s="44"/>
      <c r="E118" s="44"/>
      <c r="F118" s="26"/>
      <c r="G118" s="3"/>
      <c r="H118" s="3"/>
      <c r="I118" s="3"/>
      <c r="J118" s="47"/>
    </row>
    <row r="119" spans="1:10">
      <c r="A119" s="3" t="s">
        <v>79</v>
      </c>
      <c r="B119" s="3"/>
      <c r="C119" s="48"/>
      <c r="D119" s="48"/>
      <c r="E119" s="70"/>
      <c r="F119" s="71"/>
      <c r="G119" s="71"/>
      <c r="H119" s="71"/>
      <c r="I119" s="71"/>
      <c r="J119" s="21" t="s">
        <v>39</v>
      </c>
    </row>
  </sheetData>
  <mergeCells count="90">
    <mergeCell ref="C22:D22"/>
    <mergeCell ref="A7:E7"/>
    <mergeCell ref="A9:A4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57:D57"/>
    <mergeCell ref="A67:E67"/>
    <mergeCell ref="A69:A100"/>
    <mergeCell ref="C69:D69"/>
    <mergeCell ref="C70:D70"/>
    <mergeCell ref="C71:D71"/>
    <mergeCell ref="C72:D72"/>
    <mergeCell ref="C73:D73"/>
    <mergeCell ref="C74:D74"/>
    <mergeCell ref="C75:D75"/>
    <mergeCell ref="A43:A57"/>
    <mergeCell ref="C43:D43"/>
    <mergeCell ref="C44:D44"/>
    <mergeCell ref="C49:D49"/>
    <mergeCell ref="C50:D50"/>
    <mergeCell ref="C51:D51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9:D99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15:D115"/>
    <mergeCell ref="C117:D117"/>
    <mergeCell ref="C100:D100"/>
    <mergeCell ref="A103:A117"/>
    <mergeCell ref="C103:D103"/>
    <mergeCell ref="C104:D104"/>
    <mergeCell ref="C109:D109"/>
    <mergeCell ref="C110:D110"/>
    <mergeCell ref="C111:D111"/>
    <mergeCell ref="C112:D112"/>
    <mergeCell ref="C113:D113"/>
    <mergeCell ref="C114:D114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zoomScaleSheetLayoutView="100" workbookViewId="0"/>
  </sheetViews>
  <sheetFormatPr defaultRowHeight="13.5"/>
  <cols>
    <col min="1" max="1" width="9" style="231" customWidth="1"/>
    <col min="2" max="2" width="5.875" style="231" customWidth="1"/>
    <col min="3" max="3" width="1" style="231" customWidth="1"/>
    <col min="4" max="4" width="4.875" style="231" customWidth="1"/>
    <col min="5" max="5" width="2.125" style="231" customWidth="1"/>
    <col min="6" max="6" width="3.75" style="231" customWidth="1"/>
    <col min="7" max="7" width="3.25" style="231" customWidth="1"/>
    <col min="8" max="8" width="2.625" style="231" customWidth="1"/>
    <col min="9" max="9" width="4.375" style="231" customWidth="1"/>
    <col min="10" max="10" width="1.5" style="231" customWidth="1"/>
    <col min="11" max="12" width="5.875" style="231" customWidth="1"/>
    <col min="13" max="13" width="1.125" style="231" customWidth="1"/>
    <col min="14" max="14" width="4.75" style="231" customWidth="1"/>
    <col min="15" max="15" width="2" style="231" customWidth="1"/>
    <col min="16" max="16" width="3.875" style="231" customWidth="1"/>
    <col min="17" max="17" width="3.125" style="231" customWidth="1"/>
    <col min="18" max="18" width="2.75" style="231" customWidth="1"/>
    <col min="19" max="19" width="4.25" style="231" customWidth="1"/>
    <col min="20" max="20" width="1.625" style="231" customWidth="1"/>
    <col min="21" max="21" width="5.375" style="231" customWidth="1"/>
    <col min="22" max="229" width="9" style="231"/>
    <col min="230" max="230" width="7.625" style="231" bestFit="1" customWidth="1"/>
    <col min="231" max="231" width="2.5" style="231" customWidth="1"/>
    <col min="232" max="232" width="9" style="231" customWidth="1"/>
    <col min="233" max="233" width="5.875" style="231" customWidth="1"/>
    <col min="234" max="234" width="1" style="231" customWidth="1"/>
    <col min="235" max="235" width="4.875" style="231" customWidth="1"/>
    <col min="236" max="236" width="2.125" style="231" customWidth="1"/>
    <col min="237" max="237" width="3.75" style="231" customWidth="1"/>
    <col min="238" max="238" width="3.25" style="231" customWidth="1"/>
    <col min="239" max="239" width="2.625" style="231" customWidth="1"/>
    <col min="240" max="240" width="4.375" style="231" customWidth="1"/>
    <col min="241" max="241" width="1.5" style="231" customWidth="1"/>
    <col min="242" max="243" width="5.875" style="231" customWidth="1"/>
    <col min="244" max="244" width="1.125" style="231" customWidth="1"/>
    <col min="245" max="245" width="4.75" style="231" customWidth="1"/>
    <col min="246" max="246" width="2" style="231" customWidth="1"/>
    <col min="247" max="247" width="3.875" style="231" customWidth="1"/>
    <col min="248" max="248" width="3.125" style="231" customWidth="1"/>
    <col min="249" max="249" width="2.75" style="231" customWidth="1"/>
    <col min="250" max="250" width="4.25" style="231" customWidth="1"/>
    <col min="251" max="251" width="1.625" style="231" customWidth="1"/>
    <col min="252" max="252" width="5.375" style="231" customWidth="1"/>
    <col min="253" max="254" width="2.5" style="231" customWidth="1"/>
    <col min="255" max="255" width="9" style="231" customWidth="1"/>
    <col min="256" max="256" width="5.875" style="231" customWidth="1"/>
    <col min="257" max="257" width="1" style="231" customWidth="1"/>
    <col min="258" max="258" width="4.875" style="231" customWidth="1"/>
    <col min="259" max="259" width="2.125" style="231" customWidth="1"/>
    <col min="260" max="260" width="3.75" style="231" customWidth="1"/>
    <col min="261" max="261" width="3.25" style="231" customWidth="1"/>
    <col min="262" max="262" width="2.625" style="231" customWidth="1"/>
    <col min="263" max="263" width="4.375" style="231" customWidth="1"/>
    <col min="264" max="264" width="1.5" style="231" customWidth="1"/>
    <col min="265" max="266" width="5.875" style="231" customWidth="1"/>
    <col min="267" max="267" width="1.125" style="231" customWidth="1"/>
    <col min="268" max="268" width="4.75" style="231" customWidth="1"/>
    <col min="269" max="269" width="2" style="231" customWidth="1"/>
    <col min="270" max="270" width="3.875" style="231" customWidth="1"/>
    <col min="271" max="271" width="3.125" style="231" customWidth="1"/>
    <col min="272" max="272" width="2.75" style="231" customWidth="1"/>
    <col min="273" max="273" width="4.25" style="231" customWidth="1"/>
    <col min="274" max="274" width="1.625" style="231" customWidth="1"/>
    <col min="275" max="275" width="5.375" style="231" customWidth="1"/>
    <col min="276" max="276" width="2.375" style="231" customWidth="1"/>
    <col min="277" max="485" width="9" style="231"/>
    <col min="486" max="486" width="7.625" style="231" bestFit="1" customWidth="1"/>
    <col min="487" max="487" width="2.5" style="231" customWidth="1"/>
    <col min="488" max="488" width="9" style="231" customWidth="1"/>
    <col min="489" max="489" width="5.875" style="231" customWidth="1"/>
    <col min="490" max="490" width="1" style="231" customWidth="1"/>
    <col min="491" max="491" width="4.875" style="231" customWidth="1"/>
    <col min="492" max="492" width="2.125" style="231" customWidth="1"/>
    <col min="493" max="493" width="3.75" style="231" customWidth="1"/>
    <col min="494" max="494" width="3.25" style="231" customWidth="1"/>
    <col min="495" max="495" width="2.625" style="231" customWidth="1"/>
    <col min="496" max="496" width="4.375" style="231" customWidth="1"/>
    <col min="497" max="497" width="1.5" style="231" customWidth="1"/>
    <col min="498" max="499" width="5.875" style="231" customWidth="1"/>
    <col min="500" max="500" width="1.125" style="231" customWidth="1"/>
    <col min="501" max="501" width="4.75" style="231" customWidth="1"/>
    <col min="502" max="502" width="2" style="231" customWidth="1"/>
    <col min="503" max="503" width="3.875" style="231" customWidth="1"/>
    <col min="504" max="504" width="3.125" style="231" customWidth="1"/>
    <col min="505" max="505" width="2.75" style="231" customWidth="1"/>
    <col min="506" max="506" width="4.25" style="231" customWidth="1"/>
    <col min="507" max="507" width="1.625" style="231" customWidth="1"/>
    <col min="508" max="508" width="5.375" style="231" customWidth="1"/>
    <col min="509" max="510" width="2.5" style="231" customWidth="1"/>
    <col min="511" max="511" width="9" style="231" customWidth="1"/>
    <col min="512" max="512" width="5.875" style="231" customWidth="1"/>
    <col min="513" max="513" width="1" style="231" customWidth="1"/>
    <col min="514" max="514" width="4.875" style="231" customWidth="1"/>
    <col min="515" max="515" width="2.125" style="231" customWidth="1"/>
    <col min="516" max="516" width="3.75" style="231" customWidth="1"/>
    <col min="517" max="517" width="3.25" style="231" customWidth="1"/>
    <col min="518" max="518" width="2.625" style="231" customWidth="1"/>
    <col min="519" max="519" width="4.375" style="231" customWidth="1"/>
    <col min="520" max="520" width="1.5" style="231" customWidth="1"/>
    <col min="521" max="522" width="5.875" style="231" customWidth="1"/>
    <col min="523" max="523" width="1.125" style="231" customWidth="1"/>
    <col min="524" max="524" width="4.75" style="231" customWidth="1"/>
    <col min="525" max="525" width="2" style="231" customWidth="1"/>
    <col min="526" max="526" width="3.875" style="231" customWidth="1"/>
    <col min="527" max="527" width="3.125" style="231" customWidth="1"/>
    <col min="528" max="528" width="2.75" style="231" customWidth="1"/>
    <col min="529" max="529" width="4.25" style="231" customWidth="1"/>
    <col min="530" max="530" width="1.625" style="231" customWidth="1"/>
    <col min="531" max="531" width="5.375" style="231" customWidth="1"/>
    <col min="532" max="532" width="2.375" style="231" customWidth="1"/>
    <col min="533" max="741" width="9" style="231"/>
    <col min="742" max="742" width="7.625" style="231" bestFit="1" customWidth="1"/>
    <col min="743" max="743" width="2.5" style="231" customWidth="1"/>
    <col min="744" max="744" width="9" style="231" customWidth="1"/>
    <col min="745" max="745" width="5.875" style="231" customWidth="1"/>
    <col min="746" max="746" width="1" style="231" customWidth="1"/>
    <col min="747" max="747" width="4.875" style="231" customWidth="1"/>
    <col min="748" max="748" width="2.125" style="231" customWidth="1"/>
    <col min="749" max="749" width="3.75" style="231" customWidth="1"/>
    <col min="750" max="750" width="3.25" style="231" customWidth="1"/>
    <col min="751" max="751" width="2.625" style="231" customWidth="1"/>
    <col min="752" max="752" width="4.375" style="231" customWidth="1"/>
    <col min="753" max="753" width="1.5" style="231" customWidth="1"/>
    <col min="754" max="755" width="5.875" style="231" customWidth="1"/>
    <col min="756" max="756" width="1.125" style="231" customWidth="1"/>
    <col min="757" max="757" width="4.75" style="231" customWidth="1"/>
    <col min="758" max="758" width="2" style="231" customWidth="1"/>
    <col min="759" max="759" width="3.875" style="231" customWidth="1"/>
    <col min="760" max="760" width="3.125" style="231" customWidth="1"/>
    <col min="761" max="761" width="2.75" style="231" customWidth="1"/>
    <col min="762" max="762" width="4.25" style="231" customWidth="1"/>
    <col min="763" max="763" width="1.625" style="231" customWidth="1"/>
    <col min="764" max="764" width="5.375" style="231" customWidth="1"/>
    <col min="765" max="766" width="2.5" style="231" customWidth="1"/>
    <col min="767" max="767" width="9" style="231" customWidth="1"/>
    <col min="768" max="768" width="5.875" style="231" customWidth="1"/>
    <col min="769" max="769" width="1" style="231" customWidth="1"/>
    <col min="770" max="770" width="4.875" style="231" customWidth="1"/>
    <col min="771" max="771" width="2.125" style="231" customWidth="1"/>
    <col min="772" max="772" width="3.75" style="231" customWidth="1"/>
    <col min="773" max="773" width="3.25" style="231" customWidth="1"/>
    <col min="774" max="774" width="2.625" style="231" customWidth="1"/>
    <col min="775" max="775" width="4.375" style="231" customWidth="1"/>
    <col min="776" max="776" width="1.5" style="231" customWidth="1"/>
    <col min="777" max="778" width="5.875" style="231" customWidth="1"/>
    <col min="779" max="779" width="1.125" style="231" customWidth="1"/>
    <col min="780" max="780" width="4.75" style="231" customWidth="1"/>
    <col min="781" max="781" width="2" style="231" customWidth="1"/>
    <col min="782" max="782" width="3.875" style="231" customWidth="1"/>
    <col min="783" max="783" width="3.125" style="231" customWidth="1"/>
    <col min="784" max="784" width="2.75" style="231" customWidth="1"/>
    <col min="785" max="785" width="4.25" style="231" customWidth="1"/>
    <col min="786" max="786" width="1.625" style="231" customWidth="1"/>
    <col min="787" max="787" width="5.375" style="231" customWidth="1"/>
    <col min="788" max="788" width="2.375" style="231" customWidth="1"/>
    <col min="789" max="997" width="9" style="231"/>
    <col min="998" max="998" width="7.625" style="231" bestFit="1" customWidth="1"/>
    <col min="999" max="999" width="2.5" style="231" customWidth="1"/>
    <col min="1000" max="1000" width="9" style="231" customWidth="1"/>
    <col min="1001" max="1001" width="5.875" style="231" customWidth="1"/>
    <col min="1002" max="1002" width="1" style="231" customWidth="1"/>
    <col min="1003" max="1003" width="4.875" style="231" customWidth="1"/>
    <col min="1004" max="1004" width="2.125" style="231" customWidth="1"/>
    <col min="1005" max="1005" width="3.75" style="231" customWidth="1"/>
    <col min="1006" max="1006" width="3.25" style="231" customWidth="1"/>
    <col min="1007" max="1007" width="2.625" style="231" customWidth="1"/>
    <col min="1008" max="1008" width="4.375" style="231" customWidth="1"/>
    <col min="1009" max="1009" width="1.5" style="231" customWidth="1"/>
    <col min="1010" max="1011" width="5.875" style="231" customWidth="1"/>
    <col min="1012" max="1012" width="1.125" style="231" customWidth="1"/>
    <col min="1013" max="1013" width="4.75" style="231" customWidth="1"/>
    <col min="1014" max="1014" width="2" style="231" customWidth="1"/>
    <col min="1015" max="1015" width="3.875" style="231" customWidth="1"/>
    <col min="1016" max="1016" width="3.125" style="231" customWidth="1"/>
    <col min="1017" max="1017" width="2.75" style="231" customWidth="1"/>
    <col min="1018" max="1018" width="4.25" style="231" customWidth="1"/>
    <col min="1019" max="1019" width="1.625" style="231" customWidth="1"/>
    <col min="1020" max="1020" width="5.375" style="231" customWidth="1"/>
    <col min="1021" max="1022" width="2.5" style="231" customWidth="1"/>
    <col min="1023" max="1023" width="9" style="231" customWidth="1"/>
    <col min="1024" max="1024" width="5.875" style="231" customWidth="1"/>
    <col min="1025" max="1025" width="1" style="231" customWidth="1"/>
    <col min="1026" max="1026" width="4.875" style="231" customWidth="1"/>
    <col min="1027" max="1027" width="2.125" style="231" customWidth="1"/>
    <col min="1028" max="1028" width="3.75" style="231" customWidth="1"/>
    <col min="1029" max="1029" width="3.25" style="231" customWidth="1"/>
    <col min="1030" max="1030" width="2.625" style="231" customWidth="1"/>
    <col min="1031" max="1031" width="4.375" style="231" customWidth="1"/>
    <col min="1032" max="1032" width="1.5" style="231" customWidth="1"/>
    <col min="1033" max="1034" width="5.875" style="231" customWidth="1"/>
    <col min="1035" max="1035" width="1.125" style="231" customWidth="1"/>
    <col min="1036" max="1036" width="4.75" style="231" customWidth="1"/>
    <col min="1037" max="1037" width="2" style="231" customWidth="1"/>
    <col min="1038" max="1038" width="3.875" style="231" customWidth="1"/>
    <col min="1039" max="1039" width="3.125" style="231" customWidth="1"/>
    <col min="1040" max="1040" width="2.75" style="231" customWidth="1"/>
    <col min="1041" max="1041" width="4.25" style="231" customWidth="1"/>
    <col min="1042" max="1042" width="1.625" style="231" customWidth="1"/>
    <col min="1043" max="1043" width="5.375" style="231" customWidth="1"/>
    <col min="1044" max="1044" width="2.375" style="231" customWidth="1"/>
    <col min="1045" max="1253" width="9" style="231"/>
    <col min="1254" max="1254" width="7.625" style="231" bestFit="1" customWidth="1"/>
    <col min="1255" max="1255" width="2.5" style="231" customWidth="1"/>
    <col min="1256" max="1256" width="9" style="231" customWidth="1"/>
    <col min="1257" max="1257" width="5.875" style="231" customWidth="1"/>
    <col min="1258" max="1258" width="1" style="231" customWidth="1"/>
    <col min="1259" max="1259" width="4.875" style="231" customWidth="1"/>
    <col min="1260" max="1260" width="2.125" style="231" customWidth="1"/>
    <col min="1261" max="1261" width="3.75" style="231" customWidth="1"/>
    <col min="1262" max="1262" width="3.25" style="231" customWidth="1"/>
    <col min="1263" max="1263" width="2.625" style="231" customWidth="1"/>
    <col min="1264" max="1264" width="4.375" style="231" customWidth="1"/>
    <col min="1265" max="1265" width="1.5" style="231" customWidth="1"/>
    <col min="1266" max="1267" width="5.875" style="231" customWidth="1"/>
    <col min="1268" max="1268" width="1.125" style="231" customWidth="1"/>
    <col min="1269" max="1269" width="4.75" style="231" customWidth="1"/>
    <col min="1270" max="1270" width="2" style="231" customWidth="1"/>
    <col min="1271" max="1271" width="3.875" style="231" customWidth="1"/>
    <col min="1272" max="1272" width="3.125" style="231" customWidth="1"/>
    <col min="1273" max="1273" width="2.75" style="231" customWidth="1"/>
    <col min="1274" max="1274" width="4.25" style="231" customWidth="1"/>
    <col min="1275" max="1275" width="1.625" style="231" customWidth="1"/>
    <col min="1276" max="1276" width="5.375" style="231" customWidth="1"/>
    <col min="1277" max="1278" width="2.5" style="231" customWidth="1"/>
    <col min="1279" max="1279" width="9" style="231" customWidth="1"/>
    <col min="1280" max="1280" width="5.875" style="231" customWidth="1"/>
    <col min="1281" max="1281" width="1" style="231" customWidth="1"/>
    <col min="1282" max="1282" width="4.875" style="231" customWidth="1"/>
    <col min="1283" max="1283" width="2.125" style="231" customWidth="1"/>
    <col min="1284" max="1284" width="3.75" style="231" customWidth="1"/>
    <col min="1285" max="1285" width="3.25" style="231" customWidth="1"/>
    <col min="1286" max="1286" width="2.625" style="231" customWidth="1"/>
    <col min="1287" max="1287" width="4.375" style="231" customWidth="1"/>
    <col min="1288" max="1288" width="1.5" style="231" customWidth="1"/>
    <col min="1289" max="1290" width="5.875" style="231" customWidth="1"/>
    <col min="1291" max="1291" width="1.125" style="231" customWidth="1"/>
    <col min="1292" max="1292" width="4.75" style="231" customWidth="1"/>
    <col min="1293" max="1293" width="2" style="231" customWidth="1"/>
    <col min="1294" max="1294" width="3.875" style="231" customWidth="1"/>
    <col min="1295" max="1295" width="3.125" style="231" customWidth="1"/>
    <col min="1296" max="1296" width="2.75" style="231" customWidth="1"/>
    <col min="1297" max="1297" width="4.25" style="231" customWidth="1"/>
    <col min="1298" max="1298" width="1.625" style="231" customWidth="1"/>
    <col min="1299" max="1299" width="5.375" style="231" customWidth="1"/>
    <col min="1300" max="1300" width="2.375" style="231" customWidth="1"/>
    <col min="1301" max="1509" width="9" style="231"/>
    <col min="1510" max="1510" width="7.625" style="231" bestFit="1" customWidth="1"/>
    <col min="1511" max="1511" width="2.5" style="231" customWidth="1"/>
    <col min="1512" max="1512" width="9" style="231" customWidth="1"/>
    <col min="1513" max="1513" width="5.875" style="231" customWidth="1"/>
    <col min="1514" max="1514" width="1" style="231" customWidth="1"/>
    <col min="1515" max="1515" width="4.875" style="231" customWidth="1"/>
    <col min="1516" max="1516" width="2.125" style="231" customWidth="1"/>
    <col min="1517" max="1517" width="3.75" style="231" customWidth="1"/>
    <col min="1518" max="1518" width="3.25" style="231" customWidth="1"/>
    <col min="1519" max="1519" width="2.625" style="231" customWidth="1"/>
    <col min="1520" max="1520" width="4.375" style="231" customWidth="1"/>
    <col min="1521" max="1521" width="1.5" style="231" customWidth="1"/>
    <col min="1522" max="1523" width="5.875" style="231" customWidth="1"/>
    <col min="1524" max="1524" width="1.125" style="231" customWidth="1"/>
    <col min="1525" max="1525" width="4.75" style="231" customWidth="1"/>
    <col min="1526" max="1526" width="2" style="231" customWidth="1"/>
    <col min="1527" max="1527" width="3.875" style="231" customWidth="1"/>
    <col min="1528" max="1528" width="3.125" style="231" customWidth="1"/>
    <col min="1529" max="1529" width="2.75" style="231" customWidth="1"/>
    <col min="1530" max="1530" width="4.25" style="231" customWidth="1"/>
    <col min="1531" max="1531" width="1.625" style="231" customWidth="1"/>
    <col min="1532" max="1532" width="5.375" style="231" customWidth="1"/>
    <col min="1533" max="1534" width="2.5" style="231" customWidth="1"/>
    <col min="1535" max="1535" width="9" style="231" customWidth="1"/>
    <col min="1536" max="1536" width="5.875" style="231" customWidth="1"/>
    <col min="1537" max="1537" width="1" style="231" customWidth="1"/>
    <col min="1538" max="1538" width="4.875" style="231" customWidth="1"/>
    <col min="1539" max="1539" width="2.125" style="231" customWidth="1"/>
    <col min="1540" max="1540" width="3.75" style="231" customWidth="1"/>
    <col min="1541" max="1541" width="3.25" style="231" customWidth="1"/>
    <col min="1542" max="1542" width="2.625" style="231" customWidth="1"/>
    <col min="1543" max="1543" width="4.375" style="231" customWidth="1"/>
    <col min="1544" max="1544" width="1.5" style="231" customWidth="1"/>
    <col min="1545" max="1546" width="5.875" style="231" customWidth="1"/>
    <col min="1547" max="1547" width="1.125" style="231" customWidth="1"/>
    <col min="1548" max="1548" width="4.75" style="231" customWidth="1"/>
    <col min="1549" max="1549" width="2" style="231" customWidth="1"/>
    <col min="1550" max="1550" width="3.875" style="231" customWidth="1"/>
    <col min="1551" max="1551" width="3.125" style="231" customWidth="1"/>
    <col min="1552" max="1552" width="2.75" style="231" customWidth="1"/>
    <col min="1553" max="1553" width="4.25" style="231" customWidth="1"/>
    <col min="1554" max="1554" width="1.625" style="231" customWidth="1"/>
    <col min="1555" max="1555" width="5.375" style="231" customWidth="1"/>
    <col min="1556" max="1556" width="2.375" style="231" customWidth="1"/>
    <col min="1557" max="1765" width="9" style="231"/>
    <col min="1766" max="1766" width="7.625" style="231" bestFit="1" customWidth="1"/>
    <col min="1767" max="1767" width="2.5" style="231" customWidth="1"/>
    <col min="1768" max="1768" width="9" style="231" customWidth="1"/>
    <col min="1769" max="1769" width="5.875" style="231" customWidth="1"/>
    <col min="1770" max="1770" width="1" style="231" customWidth="1"/>
    <col min="1771" max="1771" width="4.875" style="231" customWidth="1"/>
    <col min="1772" max="1772" width="2.125" style="231" customWidth="1"/>
    <col min="1773" max="1773" width="3.75" style="231" customWidth="1"/>
    <col min="1774" max="1774" width="3.25" style="231" customWidth="1"/>
    <col min="1775" max="1775" width="2.625" style="231" customWidth="1"/>
    <col min="1776" max="1776" width="4.375" style="231" customWidth="1"/>
    <col min="1777" max="1777" width="1.5" style="231" customWidth="1"/>
    <col min="1778" max="1779" width="5.875" style="231" customWidth="1"/>
    <col min="1780" max="1780" width="1.125" style="231" customWidth="1"/>
    <col min="1781" max="1781" width="4.75" style="231" customWidth="1"/>
    <col min="1782" max="1782" width="2" style="231" customWidth="1"/>
    <col min="1783" max="1783" width="3.875" style="231" customWidth="1"/>
    <col min="1784" max="1784" width="3.125" style="231" customWidth="1"/>
    <col min="1785" max="1785" width="2.75" style="231" customWidth="1"/>
    <col min="1786" max="1786" width="4.25" style="231" customWidth="1"/>
    <col min="1787" max="1787" width="1.625" style="231" customWidth="1"/>
    <col min="1788" max="1788" width="5.375" style="231" customWidth="1"/>
    <col min="1789" max="1790" width="2.5" style="231" customWidth="1"/>
    <col min="1791" max="1791" width="9" style="231" customWidth="1"/>
    <col min="1792" max="1792" width="5.875" style="231" customWidth="1"/>
    <col min="1793" max="1793" width="1" style="231" customWidth="1"/>
    <col min="1794" max="1794" width="4.875" style="231" customWidth="1"/>
    <col min="1795" max="1795" width="2.125" style="231" customWidth="1"/>
    <col min="1796" max="1796" width="3.75" style="231" customWidth="1"/>
    <col min="1797" max="1797" width="3.25" style="231" customWidth="1"/>
    <col min="1798" max="1798" width="2.625" style="231" customWidth="1"/>
    <col min="1799" max="1799" width="4.375" style="231" customWidth="1"/>
    <col min="1800" max="1800" width="1.5" style="231" customWidth="1"/>
    <col min="1801" max="1802" width="5.875" style="231" customWidth="1"/>
    <col min="1803" max="1803" width="1.125" style="231" customWidth="1"/>
    <col min="1804" max="1804" width="4.75" style="231" customWidth="1"/>
    <col min="1805" max="1805" width="2" style="231" customWidth="1"/>
    <col min="1806" max="1806" width="3.875" style="231" customWidth="1"/>
    <col min="1807" max="1807" width="3.125" style="231" customWidth="1"/>
    <col min="1808" max="1808" width="2.75" style="231" customWidth="1"/>
    <col min="1809" max="1809" width="4.25" style="231" customWidth="1"/>
    <col min="1810" max="1810" width="1.625" style="231" customWidth="1"/>
    <col min="1811" max="1811" width="5.375" style="231" customWidth="1"/>
    <col min="1812" max="1812" width="2.375" style="231" customWidth="1"/>
    <col min="1813" max="2021" width="9" style="231"/>
    <col min="2022" max="2022" width="7.625" style="231" bestFit="1" customWidth="1"/>
    <col min="2023" max="2023" width="2.5" style="231" customWidth="1"/>
    <col min="2024" max="2024" width="9" style="231" customWidth="1"/>
    <col min="2025" max="2025" width="5.875" style="231" customWidth="1"/>
    <col min="2026" max="2026" width="1" style="231" customWidth="1"/>
    <col min="2027" max="2027" width="4.875" style="231" customWidth="1"/>
    <col min="2028" max="2028" width="2.125" style="231" customWidth="1"/>
    <col min="2029" max="2029" width="3.75" style="231" customWidth="1"/>
    <col min="2030" max="2030" width="3.25" style="231" customWidth="1"/>
    <col min="2031" max="2031" width="2.625" style="231" customWidth="1"/>
    <col min="2032" max="2032" width="4.375" style="231" customWidth="1"/>
    <col min="2033" max="2033" width="1.5" style="231" customWidth="1"/>
    <col min="2034" max="2035" width="5.875" style="231" customWidth="1"/>
    <col min="2036" max="2036" width="1.125" style="231" customWidth="1"/>
    <col min="2037" max="2037" width="4.75" style="231" customWidth="1"/>
    <col min="2038" max="2038" width="2" style="231" customWidth="1"/>
    <col min="2039" max="2039" width="3.875" style="231" customWidth="1"/>
    <col min="2040" max="2040" width="3.125" style="231" customWidth="1"/>
    <col min="2041" max="2041" width="2.75" style="231" customWidth="1"/>
    <col min="2042" max="2042" width="4.25" style="231" customWidth="1"/>
    <col min="2043" max="2043" width="1.625" style="231" customWidth="1"/>
    <col min="2044" max="2044" width="5.375" style="231" customWidth="1"/>
    <col min="2045" max="2046" width="2.5" style="231" customWidth="1"/>
    <col min="2047" max="2047" width="9" style="231" customWidth="1"/>
    <col min="2048" max="2048" width="5.875" style="231" customWidth="1"/>
    <col min="2049" max="2049" width="1" style="231" customWidth="1"/>
    <col min="2050" max="2050" width="4.875" style="231" customWidth="1"/>
    <col min="2051" max="2051" width="2.125" style="231" customWidth="1"/>
    <col min="2052" max="2052" width="3.75" style="231" customWidth="1"/>
    <col min="2053" max="2053" width="3.25" style="231" customWidth="1"/>
    <col min="2054" max="2054" width="2.625" style="231" customWidth="1"/>
    <col min="2055" max="2055" width="4.375" style="231" customWidth="1"/>
    <col min="2056" max="2056" width="1.5" style="231" customWidth="1"/>
    <col min="2057" max="2058" width="5.875" style="231" customWidth="1"/>
    <col min="2059" max="2059" width="1.125" style="231" customWidth="1"/>
    <col min="2060" max="2060" width="4.75" style="231" customWidth="1"/>
    <col min="2061" max="2061" width="2" style="231" customWidth="1"/>
    <col min="2062" max="2062" width="3.875" style="231" customWidth="1"/>
    <col min="2063" max="2063" width="3.125" style="231" customWidth="1"/>
    <col min="2064" max="2064" width="2.75" style="231" customWidth="1"/>
    <col min="2065" max="2065" width="4.25" style="231" customWidth="1"/>
    <col min="2066" max="2066" width="1.625" style="231" customWidth="1"/>
    <col min="2067" max="2067" width="5.375" style="231" customWidth="1"/>
    <col min="2068" max="2068" width="2.375" style="231" customWidth="1"/>
    <col min="2069" max="2277" width="9" style="231"/>
    <col min="2278" max="2278" width="7.625" style="231" bestFit="1" customWidth="1"/>
    <col min="2279" max="2279" width="2.5" style="231" customWidth="1"/>
    <col min="2280" max="2280" width="9" style="231" customWidth="1"/>
    <col min="2281" max="2281" width="5.875" style="231" customWidth="1"/>
    <col min="2282" max="2282" width="1" style="231" customWidth="1"/>
    <col min="2283" max="2283" width="4.875" style="231" customWidth="1"/>
    <col min="2284" max="2284" width="2.125" style="231" customWidth="1"/>
    <col min="2285" max="2285" width="3.75" style="231" customWidth="1"/>
    <col min="2286" max="2286" width="3.25" style="231" customWidth="1"/>
    <col min="2287" max="2287" width="2.625" style="231" customWidth="1"/>
    <col min="2288" max="2288" width="4.375" style="231" customWidth="1"/>
    <col min="2289" max="2289" width="1.5" style="231" customWidth="1"/>
    <col min="2290" max="2291" width="5.875" style="231" customWidth="1"/>
    <col min="2292" max="2292" width="1.125" style="231" customWidth="1"/>
    <col min="2293" max="2293" width="4.75" style="231" customWidth="1"/>
    <col min="2294" max="2294" width="2" style="231" customWidth="1"/>
    <col min="2295" max="2295" width="3.875" style="231" customWidth="1"/>
    <col min="2296" max="2296" width="3.125" style="231" customWidth="1"/>
    <col min="2297" max="2297" width="2.75" style="231" customWidth="1"/>
    <col min="2298" max="2298" width="4.25" style="231" customWidth="1"/>
    <col min="2299" max="2299" width="1.625" style="231" customWidth="1"/>
    <col min="2300" max="2300" width="5.375" style="231" customWidth="1"/>
    <col min="2301" max="2302" width="2.5" style="231" customWidth="1"/>
    <col min="2303" max="2303" width="9" style="231" customWidth="1"/>
    <col min="2304" max="2304" width="5.875" style="231" customWidth="1"/>
    <col min="2305" max="2305" width="1" style="231" customWidth="1"/>
    <col min="2306" max="2306" width="4.875" style="231" customWidth="1"/>
    <col min="2307" max="2307" width="2.125" style="231" customWidth="1"/>
    <col min="2308" max="2308" width="3.75" style="231" customWidth="1"/>
    <col min="2309" max="2309" width="3.25" style="231" customWidth="1"/>
    <col min="2310" max="2310" width="2.625" style="231" customWidth="1"/>
    <col min="2311" max="2311" width="4.375" style="231" customWidth="1"/>
    <col min="2312" max="2312" width="1.5" style="231" customWidth="1"/>
    <col min="2313" max="2314" width="5.875" style="231" customWidth="1"/>
    <col min="2315" max="2315" width="1.125" style="231" customWidth="1"/>
    <col min="2316" max="2316" width="4.75" style="231" customWidth="1"/>
    <col min="2317" max="2317" width="2" style="231" customWidth="1"/>
    <col min="2318" max="2318" width="3.875" style="231" customWidth="1"/>
    <col min="2319" max="2319" width="3.125" style="231" customWidth="1"/>
    <col min="2320" max="2320" width="2.75" style="231" customWidth="1"/>
    <col min="2321" max="2321" width="4.25" style="231" customWidth="1"/>
    <col min="2322" max="2322" width="1.625" style="231" customWidth="1"/>
    <col min="2323" max="2323" width="5.375" style="231" customWidth="1"/>
    <col min="2324" max="2324" width="2.375" style="231" customWidth="1"/>
    <col min="2325" max="2533" width="9" style="231"/>
    <col min="2534" max="2534" width="7.625" style="231" bestFit="1" customWidth="1"/>
    <col min="2535" max="2535" width="2.5" style="231" customWidth="1"/>
    <col min="2536" max="2536" width="9" style="231" customWidth="1"/>
    <col min="2537" max="2537" width="5.875" style="231" customWidth="1"/>
    <col min="2538" max="2538" width="1" style="231" customWidth="1"/>
    <col min="2539" max="2539" width="4.875" style="231" customWidth="1"/>
    <col min="2540" max="2540" width="2.125" style="231" customWidth="1"/>
    <col min="2541" max="2541" width="3.75" style="231" customWidth="1"/>
    <col min="2542" max="2542" width="3.25" style="231" customWidth="1"/>
    <col min="2543" max="2543" width="2.625" style="231" customWidth="1"/>
    <col min="2544" max="2544" width="4.375" style="231" customWidth="1"/>
    <col min="2545" max="2545" width="1.5" style="231" customWidth="1"/>
    <col min="2546" max="2547" width="5.875" style="231" customWidth="1"/>
    <col min="2548" max="2548" width="1.125" style="231" customWidth="1"/>
    <col min="2549" max="2549" width="4.75" style="231" customWidth="1"/>
    <col min="2550" max="2550" width="2" style="231" customWidth="1"/>
    <col min="2551" max="2551" width="3.875" style="231" customWidth="1"/>
    <col min="2552" max="2552" width="3.125" style="231" customWidth="1"/>
    <col min="2553" max="2553" width="2.75" style="231" customWidth="1"/>
    <col min="2554" max="2554" width="4.25" style="231" customWidth="1"/>
    <col min="2555" max="2555" width="1.625" style="231" customWidth="1"/>
    <col min="2556" max="2556" width="5.375" style="231" customWidth="1"/>
    <col min="2557" max="2558" width="2.5" style="231" customWidth="1"/>
    <col min="2559" max="2559" width="9" style="231" customWidth="1"/>
    <col min="2560" max="2560" width="5.875" style="231" customWidth="1"/>
    <col min="2561" max="2561" width="1" style="231" customWidth="1"/>
    <col min="2562" max="2562" width="4.875" style="231" customWidth="1"/>
    <col min="2563" max="2563" width="2.125" style="231" customWidth="1"/>
    <col min="2564" max="2564" width="3.75" style="231" customWidth="1"/>
    <col min="2565" max="2565" width="3.25" style="231" customWidth="1"/>
    <col min="2566" max="2566" width="2.625" style="231" customWidth="1"/>
    <col min="2567" max="2567" width="4.375" style="231" customWidth="1"/>
    <col min="2568" max="2568" width="1.5" style="231" customWidth="1"/>
    <col min="2569" max="2570" width="5.875" style="231" customWidth="1"/>
    <col min="2571" max="2571" width="1.125" style="231" customWidth="1"/>
    <col min="2572" max="2572" width="4.75" style="231" customWidth="1"/>
    <col min="2573" max="2573" width="2" style="231" customWidth="1"/>
    <col min="2574" max="2574" width="3.875" style="231" customWidth="1"/>
    <col min="2575" max="2575" width="3.125" style="231" customWidth="1"/>
    <col min="2576" max="2576" width="2.75" style="231" customWidth="1"/>
    <col min="2577" max="2577" width="4.25" style="231" customWidth="1"/>
    <col min="2578" max="2578" width="1.625" style="231" customWidth="1"/>
    <col min="2579" max="2579" width="5.375" style="231" customWidth="1"/>
    <col min="2580" max="2580" width="2.375" style="231" customWidth="1"/>
    <col min="2581" max="2789" width="9" style="231"/>
    <col min="2790" max="2790" width="7.625" style="231" bestFit="1" customWidth="1"/>
    <col min="2791" max="2791" width="2.5" style="231" customWidth="1"/>
    <col min="2792" max="2792" width="9" style="231" customWidth="1"/>
    <col min="2793" max="2793" width="5.875" style="231" customWidth="1"/>
    <col min="2794" max="2794" width="1" style="231" customWidth="1"/>
    <col min="2795" max="2795" width="4.875" style="231" customWidth="1"/>
    <col min="2796" max="2796" width="2.125" style="231" customWidth="1"/>
    <col min="2797" max="2797" width="3.75" style="231" customWidth="1"/>
    <col min="2798" max="2798" width="3.25" style="231" customWidth="1"/>
    <col min="2799" max="2799" width="2.625" style="231" customWidth="1"/>
    <col min="2800" max="2800" width="4.375" style="231" customWidth="1"/>
    <col min="2801" max="2801" width="1.5" style="231" customWidth="1"/>
    <col min="2802" max="2803" width="5.875" style="231" customWidth="1"/>
    <col min="2804" max="2804" width="1.125" style="231" customWidth="1"/>
    <col min="2805" max="2805" width="4.75" style="231" customWidth="1"/>
    <col min="2806" max="2806" width="2" style="231" customWidth="1"/>
    <col min="2807" max="2807" width="3.875" style="231" customWidth="1"/>
    <col min="2808" max="2808" width="3.125" style="231" customWidth="1"/>
    <col min="2809" max="2809" width="2.75" style="231" customWidth="1"/>
    <col min="2810" max="2810" width="4.25" style="231" customWidth="1"/>
    <col min="2811" max="2811" width="1.625" style="231" customWidth="1"/>
    <col min="2812" max="2812" width="5.375" style="231" customWidth="1"/>
    <col min="2813" max="2814" width="2.5" style="231" customWidth="1"/>
    <col min="2815" max="2815" width="9" style="231" customWidth="1"/>
    <col min="2816" max="2816" width="5.875" style="231" customWidth="1"/>
    <col min="2817" max="2817" width="1" style="231" customWidth="1"/>
    <col min="2818" max="2818" width="4.875" style="231" customWidth="1"/>
    <col min="2819" max="2819" width="2.125" style="231" customWidth="1"/>
    <col min="2820" max="2820" width="3.75" style="231" customWidth="1"/>
    <col min="2821" max="2821" width="3.25" style="231" customWidth="1"/>
    <col min="2822" max="2822" width="2.625" style="231" customWidth="1"/>
    <col min="2823" max="2823" width="4.375" style="231" customWidth="1"/>
    <col min="2824" max="2824" width="1.5" style="231" customWidth="1"/>
    <col min="2825" max="2826" width="5.875" style="231" customWidth="1"/>
    <col min="2827" max="2827" width="1.125" style="231" customWidth="1"/>
    <col min="2828" max="2828" width="4.75" style="231" customWidth="1"/>
    <col min="2829" max="2829" width="2" style="231" customWidth="1"/>
    <col min="2830" max="2830" width="3.875" style="231" customWidth="1"/>
    <col min="2831" max="2831" width="3.125" style="231" customWidth="1"/>
    <col min="2832" max="2832" width="2.75" style="231" customWidth="1"/>
    <col min="2833" max="2833" width="4.25" style="231" customWidth="1"/>
    <col min="2834" max="2834" width="1.625" style="231" customWidth="1"/>
    <col min="2835" max="2835" width="5.375" style="231" customWidth="1"/>
    <col min="2836" max="2836" width="2.375" style="231" customWidth="1"/>
    <col min="2837" max="3045" width="9" style="231"/>
    <col min="3046" max="3046" width="7.625" style="231" bestFit="1" customWidth="1"/>
    <col min="3047" max="3047" width="2.5" style="231" customWidth="1"/>
    <col min="3048" max="3048" width="9" style="231" customWidth="1"/>
    <col min="3049" max="3049" width="5.875" style="231" customWidth="1"/>
    <col min="3050" max="3050" width="1" style="231" customWidth="1"/>
    <col min="3051" max="3051" width="4.875" style="231" customWidth="1"/>
    <col min="3052" max="3052" width="2.125" style="231" customWidth="1"/>
    <col min="3053" max="3053" width="3.75" style="231" customWidth="1"/>
    <col min="3054" max="3054" width="3.25" style="231" customWidth="1"/>
    <col min="3055" max="3055" width="2.625" style="231" customWidth="1"/>
    <col min="3056" max="3056" width="4.375" style="231" customWidth="1"/>
    <col min="3057" max="3057" width="1.5" style="231" customWidth="1"/>
    <col min="3058" max="3059" width="5.875" style="231" customWidth="1"/>
    <col min="3060" max="3060" width="1.125" style="231" customWidth="1"/>
    <col min="3061" max="3061" width="4.75" style="231" customWidth="1"/>
    <col min="3062" max="3062" width="2" style="231" customWidth="1"/>
    <col min="3063" max="3063" width="3.875" style="231" customWidth="1"/>
    <col min="3064" max="3064" width="3.125" style="231" customWidth="1"/>
    <col min="3065" max="3065" width="2.75" style="231" customWidth="1"/>
    <col min="3066" max="3066" width="4.25" style="231" customWidth="1"/>
    <col min="3067" max="3067" width="1.625" style="231" customWidth="1"/>
    <col min="3068" max="3068" width="5.375" style="231" customWidth="1"/>
    <col min="3069" max="3070" width="2.5" style="231" customWidth="1"/>
    <col min="3071" max="3071" width="9" style="231" customWidth="1"/>
    <col min="3072" max="3072" width="5.875" style="231" customWidth="1"/>
    <col min="3073" max="3073" width="1" style="231" customWidth="1"/>
    <col min="3074" max="3074" width="4.875" style="231" customWidth="1"/>
    <col min="3075" max="3075" width="2.125" style="231" customWidth="1"/>
    <col min="3076" max="3076" width="3.75" style="231" customWidth="1"/>
    <col min="3077" max="3077" width="3.25" style="231" customWidth="1"/>
    <col min="3078" max="3078" width="2.625" style="231" customWidth="1"/>
    <col min="3079" max="3079" width="4.375" style="231" customWidth="1"/>
    <col min="3080" max="3080" width="1.5" style="231" customWidth="1"/>
    <col min="3081" max="3082" width="5.875" style="231" customWidth="1"/>
    <col min="3083" max="3083" width="1.125" style="231" customWidth="1"/>
    <col min="3084" max="3084" width="4.75" style="231" customWidth="1"/>
    <col min="3085" max="3085" width="2" style="231" customWidth="1"/>
    <col min="3086" max="3086" width="3.875" style="231" customWidth="1"/>
    <col min="3087" max="3087" width="3.125" style="231" customWidth="1"/>
    <col min="3088" max="3088" width="2.75" style="231" customWidth="1"/>
    <col min="3089" max="3089" width="4.25" style="231" customWidth="1"/>
    <col min="3090" max="3090" width="1.625" style="231" customWidth="1"/>
    <col min="3091" max="3091" width="5.375" style="231" customWidth="1"/>
    <col min="3092" max="3092" width="2.375" style="231" customWidth="1"/>
    <col min="3093" max="3301" width="9" style="231"/>
    <col min="3302" max="3302" width="7.625" style="231" bestFit="1" customWidth="1"/>
    <col min="3303" max="3303" width="2.5" style="231" customWidth="1"/>
    <col min="3304" max="3304" width="9" style="231" customWidth="1"/>
    <col min="3305" max="3305" width="5.875" style="231" customWidth="1"/>
    <col min="3306" max="3306" width="1" style="231" customWidth="1"/>
    <col min="3307" max="3307" width="4.875" style="231" customWidth="1"/>
    <col min="3308" max="3308" width="2.125" style="231" customWidth="1"/>
    <col min="3309" max="3309" width="3.75" style="231" customWidth="1"/>
    <col min="3310" max="3310" width="3.25" style="231" customWidth="1"/>
    <col min="3311" max="3311" width="2.625" style="231" customWidth="1"/>
    <col min="3312" max="3312" width="4.375" style="231" customWidth="1"/>
    <col min="3313" max="3313" width="1.5" style="231" customWidth="1"/>
    <col min="3314" max="3315" width="5.875" style="231" customWidth="1"/>
    <col min="3316" max="3316" width="1.125" style="231" customWidth="1"/>
    <col min="3317" max="3317" width="4.75" style="231" customWidth="1"/>
    <col min="3318" max="3318" width="2" style="231" customWidth="1"/>
    <col min="3319" max="3319" width="3.875" style="231" customWidth="1"/>
    <col min="3320" max="3320" width="3.125" style="231" customWidth="1"/>
    <col min="3321" max="3321" width="2.75" style="231" customWidth="1"/>
    <col min="3322" max="3322" width="4.25" style="231" customWidth="1"/>
    <col min="3323" max="3323" width="1.625" style="231" customWidth="1"/>
    <col min="3324" max="3324" width="5.375" style="231" customWidth="1"/>
    <col min="3325" max="3326" width="2.5" style="231" customWidth="1"/>
    <col min="3327" max="3327" width="9" style="231" customWidth="1"/>
    <col min="3328" max="3328" width="5.875" style="231" customWidth="1"/>
    <col min="3329" max="3329" width="1" style="231" customWidth="1"/>
    <col min="3330" max="3330" width="4.875" style="231" customWidth="1"/>
    <col min="3331" max="3331" width="2.125" style="231" customWidth="1"/>
    <col min="3332" max="3332" width="3.75" style="231" customWidth="1"/>
    <col min="3333" max="3333" width="3.25" style="231" customWidth="1"/>
    <col min="3334" max="3334" width="2.625" style="231" customWidth="1"/>
    <col min="3335" max="3335" width="4.375" style="231" customWidth="1"/>
    <col min="3336" max="3336" width="1.5" style="231" customWidth="1"/>
    <col min="3337" max="3338" width="5.875" style="231" customWidth="1"/>
    <col min="3339" max="3339" width="1.125" style="231" customWidth="1"/>
    <col min="3340" max="3340" width="4.75" style="231" customWidth="1"/>
    <col min="3341" max="3341" width="2" style="231" customWidth="1"/>
    <col min="3342" max="3342" width="3.875" style="231" customWidth="1"/>
    <col min="3343" max="3343" width="3.125" style="231" customWidth="1"/>
    <col min="3344" max="3344" width="2.75" style="231" customWidth="1"/>
    <col min="3345" max="3345" width="4.25" style="231" customWidth="1"/>
    <col min="3346" max="3346" width="1.625" style="231" customWidth="1"/>
    <col min="3347" max="3347" width="5.375" style="231" customWidth="1"/>
    <col min="3348" max="3348" width="2.375" style="231" customWidth="1"/>
    <col min="3349" max="3557" width="9" style="231"/>
    <col min="3558" max="3558" width="7.625" style="231" bestFit="1" customWidth="1"/>
    <col min="3559" max="3559" width="2.5" style="231" customWidth="1"/>
    <col min="3560" max="3560" width="9" style="231" customWidth="1"/>
    <col min="3561" max="3561" width="5.875" style="231" customWidth="1"/>
    <col min="3562" max="3562" width="1" style="231" customWidth="1"/>
    <col min="3563" max="3563" width="4.875" style="231" customWidth="1"/>
    <col min="3564" max="3564" width="2.125" style="231" customWidth="1"/>
    <col min="3565" max="3565" width="3.75" style="231" customWidth="1"/>
    <col min="3566" max="3566" width="3.25" style="231" customWidth="1"/>
    <col min="3567" max="3567" width="2.625" style="231" customWidth="1"/>
    <col min="3568" max="3568" width="4.375" style="231" customWidth="1"/>
    <col min="3569" max="3569" width="1.5" style="231" customWidth="1"/>
    <col min="3570" max="3571" width="5.875" style="231" customWidth="1"/>
    <col min="3572" max="3572" width="1.125" style="231" customWidth="1"/>
    <col min="3573" max="3573" width="4.75" style="231" customWidth="1"/>
    <col min="3574" max="3574" width="2" style="231" customWidth="1"/>
    <col min="3575" max="3575" width="3.875" style="231" customWidth="1"/>
    <col min="3576" max="3576" width="3.125" style="231" customWidth="1"/>
    <col min="3577" max="3577" width="2.75" style="231" customWidth="1"/>
    <col min="3578" max="3578" width="4.25" style="231" customWidth="1"/>
    <col min="3579" max="3579" width="1.625" style="231" customWidth="1"/>
    <col min="3580" max="3580" width="5.375" style="231" customWidth="1"/>
    <col min="3581" max="3582" width="2.5" style="231" customWidth="1"/>
    <col min="3583" max="3583" width="9" style="231" customWidth="1"/>
    <col min="3584" max="3584" width="5.875" style="231" customWidth="1"/>
    <col min="3585" max="3585" width="1" style="231" customWidth="1"/>
    <col min="3586" max="3586" width="4.875" style="231" customWidth="1"/>
    <col min="3587" max="3587" width="2.125" style="231" customWidth="1"/>
    <col min="3588" max="3588" width="3.75" style="231" customWidth="1"/>
    <col min="3589" max="3589" width="3.25" style="231" customWidth="1"/>
    <col min="3590" max="3590" width="2.625" style="231" customWidth="1"/>
    <col min="3591" max="3591" width="4.375" style="231" customWidth="1"/>
    <col min="3592" max="3592" width="1.5" style="231" customWidth="1"/>
    <col min="3593" max="3594" width="5.875" style="231" customWidth="1"/>
    <col min="3595" max="3595" width="1.125" style="231" customWidth="1"/>
    <col min="3596" max="3596" width="4.75" style="231" customWidth="1"/>
    <col min="3597" max="3597" width="2" style="231" customWidth="1"/>
    <col min="3598" max="3598" width="3.875" style="231" customWidth="1"/>
    <col min="3599" max="3599" width="3.125" style="231" customWidth="1"/>
    <col min="3600" max="3600" width="2.75" style="231" customWidth="1"/>
    <col min="3601" max="3601" width="4.25" style="231" customWidth="1"/>
    <col min="3602" max="3602" width="1.625" style="231" customWidth="1"/>
    <col min="3603" max="3603" width="5.375" style="231" customWidth="1"/>
    <col min="3604" max="3604" width="2.375" style="231" customWidth="1"/>
    <col min="3605" max="3813" width="9" style="231"/>
    <col min="3814" max="3814" width="7.625" style="231" bestFit="1" customWidth="1"/>
    <col min="3815" max="3815" width="2.5" style="231" customWidth="1"/>
    <col min="3816" max="3816" width="9" style="231" customWidth="1"/>
    <col min="3817" max="3817" width="5.875" style="231" customWidth="1"/>
    <col min="3818" max="3818" width="1" style="231" customWidth="1"/>
    <col min="3819" max="3819" width="4.875" style="231" customWidth="1"/>
    <col min="3820" max="3820" width="2.125" style="231" customWidth="1"/>
    <col min="3821" max="3821" width="3.75" style="231" customWidth="1"/>
    <col min="3822" max="3822" width="3.25" style="231" customWidth="1"/>
    <col min="3823" max="3823" width="2.625" style="231" customWidth="1"/>
    <col min="3824" max="3824" width="4.375" style="231" customWidth="1"/>
    <col min="3825" max="3825" width="1.5" style="231" customWidth="1"/>
    <col min="3826" max="3827" width="5.875" style="231" customWidth="1"/>
    <col min="3828" max="3828" width="1.125" style="231" customWidth="1"/>
    <col min="3829" max="3829" width="4.75" style="231" customWidth="1"/>
    <col min="3830" max="3830" width="2" style="231" customWidth="1"/>
    <col min="3831" max="3831" width="3.875" style="231" customWidth="1"/>
    <col min="3832" max="3832" width="3.125" style="231" customWidth="1"/>
    <col min="3833" max="3833" width="2.75" style="231" customWidth="1"/>
    <col min="3834" max="3834" width="4.25" style="231" customWidth="1"/>
    <col min="3835" max="3835" width="1.625" style="231" customWidth="1"/>
    <col min="3836" max="3836" width="5.375" style="231" customWidth="1"/>
    <col min="3837" max="3838" width="2.5" style="231" customWidth="1"/>
    <col min="3839" max="3839" width="9" style="231" customWidth="1"/>
    <col min="3840" max="3840" width="5.875" style="231" customWidth="1"/>
    <col min="3841" max="3841" width="1" style="231" customWidth="1"/>
    <col min="3842" max="3842" width="4.875" style="231" customWidth="1"/>
    <col min="3843" max="3843" width="2.125" style="231" customWidth="1"/>
    <col min="3844" max="3844" width="3.75" style="231" customWidth="1"/>
    <col min="3845" max="3845" width="3.25" style="231" customWidth="1"/>
    <col min="3846" max="3846" width="2.625" style="231" customWidth="1"/>
    <col min="3847" max="3847" width="4.375" style="231" customWidth="1"/>
    <col min="3848" max="3848" width="1.5" style="231" customWidth="1"/>
    <col min="3849" max="3850" width="5.875" style="231" customWidth="1"/>
    <col min="3851" max="3851" width="1.125" style="231" customWidth="1"/>
    <col min="3852" max="3852" width="4.75" style="231" customWidth="1"/>
    <col min="3853" max="3853" width="2" style="231" customWidth="1"/>
    <col min="3854" max="3854" width="3.875" style="231" customWidth="1"/>
    <col min="3855" max="3855" width="3.125" style="231" customWidth="1"/>
    <col min="3856" max="3856" width="2.75" style="231" customWidth="1"/>
    <col min="3857" max="3857" width="4.25" style="231" customWidth="1"/>
    <col min="3858" max="3858" width="1.625" style="231" customWidth="1"/>
    <col min="3859" max="3859" width="5.375" style="231" customWidth="1"/>
    <col min="3860" max="3860" width="2.375" style="231" customWidth="1"/>
    <col min="3861" max="4069" width="9" style="231"/>
    <col min="4070" max="4070" width="7.625" style="231" bestFit="1" customWidth="1"/>
    <col min="4071" max="4071" width="2.5" style="231" customWidth="1"/>
    <col min="4072" max="4072" width="9" style="231" customWidth="1"/>
    <col min="4073" max="4073" width="5.875" style="231" customWidth="1"/>
    <col min="4074" max="4074" width="1" style="231" customWidth="1"/>
    <col min="4075" max="4075" width="4.875" style="231" customWidth="1"/>
    <col min="4076" max="4076" width="2.125" style="231" customWidth="1"/>
    <col min="4077" max="4077" width="3.75" style="231" customWidth="1"/>
    <col min="4078" max="4078" width="3.25" style="231" customWidth="1"/>
    <col min="4079" max="4079" width="2.625" style="231" customWidth="1"/>
    <col min="4080" max="4080" width="4.375" style="231" customWidth="1"/>
    <col min="4081" max="4081" width="1.5" style="231" customWidth="1"/>
    <col min="4082" max="4083" width="5.875" style="231" customWidth="1"/>
    <col min="4084" max="4084" width="1.125" style="231" customWidth="1"/>
    <col min="4085" max="4085" width="4.75" style="231" customWidth="1"/>
    <col min="4086" max="4086" width="2" style="231" customWidth="1"/>
    <col min="4087" max="4087" width="3.875" style="231" customWidth="1"/>
    <col min="4088" max="4088" width="3.125" style="231" customWidth="1"/>
    <col min="4089" max="4089" width="2.75" style="231" customWidth="1"/>
    <col min="4090" max="4090" width="4.25" style="231" customWidth="1"/>
    <col min="4091" max="4091" width="1.625" style="231" customWidth="1"/>
    <col min="4092" max="4092" width="5.375" style="231" customWidth="1"/>
    <col min="4093" max="4094" width="2.5" style="231" customWidth="1"/>
    <col min="4095" max="4095" width="9" style="231" customWidth="1"/>
    <col min="4096" max="4096" width="5.875" style="231" customWidth="1"/>
    <col min="4097" max="4097" width="1" style="231" customWidth="1"/>
    <col min="4098" max="4098" width="4.875" style="231" customWidth="1"/>
    <col min="4099" max="4099" width="2.125" style="231" customWidth="1"/>
    <col min="4100" max="4100" width="3.75" style="231" customWidth="1"/>
    <col min="4101" max="4101" width="3.25" style="231" customWidth="1"/>
    <col min="4102" max="4102" width="2.625" style="231" customWidth="1"/>
    <col min="4103" max="4103" width="4.375" style="231" customWidth="1"/>
    <col min="4104" max="4104" width="1.5" style="231" customWidth="1"/>
    <col min="4105" max="4106" width="5.875" style="231" customWidth="1"/>
    <col min="4107" max="4107" width="1.125" style="231" customWidth="1"/>
    <col min="4108" max="4108" width="4.75" style="231" customWidth="1"/>
    <col min="4109" max="4109" width="2" style="231" customWidth="1"/>
    <col min="4110" max="4110" width="3.875" style="231" customWidth="1"/>
    <col min="4111" max="4111" width="3.125" style="231" customWidth="1"/>
    <col min="4112" max="4112" width="2.75" style="231" customWidth="1"/>
    <col min="4113" max="4113" width="4.25" style="231" customWidth="1"/>
    <col min="4114" max="4114" width="1.625" style="231" customWidth="1"/>
    <col min="4115" max="4115" width="5.375" style="231" customWidth="1"/>
    <col min="4116" max="4116" width="2.375" style="231" customWidth="1"/>
    <col min="4117" max="4325" width="9" style="231"/>
    <col min="4326" max="4326" width="7.625" style="231" bestFit="1" customWidth="1"/>
    <col min="4327" max="4327" width="2.5" style="231" customWidth="1"/>
    <col min="4328" max="4328" width="9" style="231" customWidth="1"/>
    <col min="4329" max="4329" width="5.875" style="231" customWidth="1"/>
    <col min="4330" max="4330" width="1" style="231" customWidth="1"/>
    <col min="4331" max="4331" width="4.875" style="231" customWidth="1"/>
    <col min="4332" max="4332" width="2.125" style="231" customWidth="1"/>
    <col min="4333" max="4333" width="3.75" style="231" customWidth="1"/>
    <col min="4334" max="4334" width="3.25" style="231" customWidth="1"/>
    <col min="4335" max="4335" width="2.625" style="231" customWidth="1"/>
    <col min="4336" max="4336" width="4.375" style="231" customWidth="1"/>
    <col min="4337" max="4337" width="1.5" style="231" customWidth="1"/>
    <col min="4338" max="4339" width="5.875" style="231" customWidth="1"/>
    <col min="4340" max="4340" width="1.125" style="231" customWidth="1"/>
    <col min="4341" max="4341" width="4.75" style="231" customWidth="1"/>
    <col min="4342" max="4342" width="2" style="231" customWidth="1"/>
    <col min="4343" max="4343" width="3.875" style="231" customWidth="1"/>
    <col min="4344" max="4344" width="3.125" style="231" customWidth="1"/>
    <col min="4345" max="4345" width="2.75" style="231" customWidth="1"/>
    <col min="4346" max="4346" width="4.25" style="231" customWidth="1"/>
    <col min="4347" max="4347" width="1.625" style="231" customWidth="1"/>
    <col min="4348" max="4348" width="5.375" style="231" customWidth="1"/>
    <col min="4349" max="4350" width="2.5" style="231" customWidth="1"/>
    <col min="4351" max="4351" width="9" style="231" customWidth="1"/>
    <col min="4352" max="4352" width="5.875" style="231" customWidth="1"/>
    <col min="4353" max="4353" width="1" style="231" customWidth="1"/>
    <col min="4354" max="4354" width="4.875" style="231" customWidth="1"/>
    <col min="4355" max="4355" width="2.125" style="231" customWidth="1"/>
    <col min="4356" max="4356" width="3.75" style="231" customWidth="1"/>
    <col min="4357" max="4357" width="3.25" style="231" customWidth="1"/>
    <col min="4358" max="4358" width="2.625" style="231" customWidth="1"/>
    <col min="4359" max="4359" width="4.375" style="231" customWidth="1"/>
    <col min="4360" max="4360" width="1.5" style="231" customWidth="1"/>
    <col min="4361" max="4362" width="5.875" style="231" customWidth="1"/>
    <col min="4363" max="4363" width="1.125" style="231" customWidth="1"/>
    <col min="4364" max="4364" width="4.75" style="231" customWidth="1"/>
    <col min="4365" max="4365" width="2" style="231" customWidth="1"/>
    <col min="4366" max="4366" width="3.875" style="231" customWidth="1"/>
    <col min="4367" max="4367" width="3.125" style="231" customWidth="1"/>
    <col min="4368" max="4368" width="2.75" style="231" customWidth="1"/>
    <col min="4369" max="4369" width="4.25" style="231" customWidth="1"/>
    <col min="4370" max="4370" width="1.625" style="231" customWidth="1"/>
    <col min="4371" max="4371" width="5.375" style="231" customWidth="1"/>
    <col min="4372" max="4372" width="2.375" style="231" customWidth="1"/>
    <col min="4373" max="4581" width="9" style="231"/>
    <col min="4582" max="4582" width="7.625" style="231" bestFit="1" customWidth="1"/>
    <col min="4583" max="4583" width="2.5" style="231" customWidth="1"/>
    <col min="4584" max="4584" width="9" style="231" customWidth="1"/>
    <col min="4585" max="4585" width="5.875" style="231" customWidth="1"/>
    <col min="4586" max="4586" width="1" style="231" customWidth="1"/>
    <col min="4587" max="4587" width="4.875" style="231" customWidth="1"/>
    <col min="4588" max="4588" width="2.125" style="231" customWidth="1"/>
    <col min="4589" max="4589" width="3.75" style="231" customWidth="1"/>
    <col min="4590" max="4590" width="3.25" style="231" customWidth="1"/>
    <col min="4591" max="4591" width="2.625" style="231" customWidth="1"/>
    <col min="4592" max="4592" width="4.375" style="231" customWidth="1"/>
    <col min="4593" max="4593" width="1.5" style="231" customWidth="1"/>
    <col min="4594" max="4595" width="5.875" style="231" customWidth="1"/>
    <col min="4596" max="4596" width="1.125" style="231" customWidth="1"/>
    <col min="4597" max="4597" width="4.75" style="231" customWidth="1"/>
    <col min="4598" max="4598" width="2" style="231" customWidth="1"/>
    <col min="4599" max="4599" width="3.875" style="231" customWidth="1"/>
    <col min="4600" max="4600" width="3.125" style="231" customWidth="1"/>
    <col min="4601" max="4601" width="2.75" style="231" customWidth="1"/>
    <col min="4602" max="4602" width="4.25" style="231" customWidth="1"/>
    <col min="4603" max="4603" width="1.625" style="231" customWidth="1"/>
    <col min="4604" max="4604" width="5.375" style="231" customWidth="1"/>
    <col min="4605" max="4606" width="2.5" style="231" customWidth="1"/>
    <col min="4607" max="4607" width="9" style="231" customWidth="1"/>
    <col min="4608" max="4608" width="5.875" style="231" customWidth="1"/>
    <col min="4609" max="4609" width="1" style="231" customWidth="1"/>
    <col min="4610" max="4610" width="4.875" style="231" customWidth="1"/>
    <col min="4611" max="4611" width="2.125" style="231" customWidth="1"/>
    <col min="4612" max="4612" width="3.75" style="231" customWidth="1"/>
    <col min="4613" max="4613" width="3.25" style="231" customWidth="1"/>
    <col min="4614" max="4614" width="2.625" style="231" customWidth="1"/>
    <col min="4615" max="4615" width="4.375" style="231" customWidth="1"/>
    <col min="4616" max="4616" width="1.5" style="231" customWidth="1"/>
    <col min="4617" max="4618" width="5.875" style="231" customWidth="1"/>
    <col min="4619" max="4619" width="1.125" style="231" customWidth="1"/>
    <col min="4620" max="4620" width="4.75" style="231" customWidth="1"/>
    <col min="4621" max="4621" width="2" style="231" customWidth="1"/>
    <col min="4622" max="4622" width="3.875" style="231" customWidth="1"/>
    <col min="4623" max="4623" width="3.125" style="231" customWidth="1"/>
    <col min="4624" max="4624" width="2.75" style="231" customWidth="1"/>
    <col min="4625" max="4625" width="4.25" style="231" customWidth="1"/>
    <col min="4626" max="4626" width="1.625" style="231" customWidth="1"/>
    <col min="4627" max="4627" width="5.375" style="231" customWidth="1"/>
    <col min="4628" max="4628" width="2.375" style="231" customWidth="1"/>
    <col min="4629" max="4837" width="9" style="231"/>
    <col min="4838" max="4838" width="7.625" style="231" bestFit="1" customWidth="1"/>
    <col min="4839" max="4839" width="2.5" style="231" customWidth="1"/>
    <col min="4840" max="4840" width="9" style="231" customWidth="1"/>
    <col min="4841" max="4841" width="5.875" style="231" customWidth="1"/>
    <col min="4842" max="4842" width="1" style="231" customWidth="1"/>
    <col min="4843" max="4843" width="4.875" style="231" customWidth="1"/>
    <col min="4844" max="4844" width="2.125" style="231" customWidth="1"/>
    <col min="4845" max="4845" width="3.75" style="231" customWidth="1"/>
    <col min="4846" max="4846" width="3.25" style="231" customWidth="1"/>
    <col min="4847" max="4847" width="2.625" style="231" customWidth="1"/>
    <col min="4848" max="4848" width="4.375" style="231" customWidth="1"/>
    <col min="4849" max="4849" width="1.5" style="231" customWidth="1"/>
    <col min="4850" max="4851" width="5.875" style="231" customWidth="1"/>
    <col min="4852" max="4852" width="1.125" style="231" customWidth="1"/>
    <col min="4853" max="4853" width="4.75" style="231" customWidth="1"/>
    <col min="4854" max="4854" width="2" style="231" customWidth="1"/>
    <col min="4855" max="4855" width="3.875" style="231" customWidth="1"/>
    <col min="4856" max="4856" width="3.125" style="231" customWidth="1"/>
    <col min="4857" max="4857" width="2.75" style="231" customWidth="1"/>
    <col min="4858" max="4858" width="4.25" style="231" customWidth="1"/>
    <col min="4859" max="4859" width="1.625" style="231" customWidth="1"/>
    <col min="4860" max="4860" width="5.375" style="231" customWidth="1"/>
    <col min="4861" max="4862" width="2.5" style="231" customWidth="1"/>
    <col min="4863" max="4863" width="9" style="231" customWidth="1"/>
    <col min="4864" max="4864" width="5.875" style="231" customWidth="1"/>
    <col min="4865" max="4865" width="1" style="231" customWidth="1"/>
    <col min="4866" max="4866" width="4.875" style="231" customWidth="1"/>
    <col min="4867" max="4867" width="2.125" style="231" customWidth="1"/>
    <col min="4868" max="4868" width="3.75" style="231" customWidth="1"/>
    <col min="4869" max="4869" width="3.25" style="231" customWidth="1"/>
    <col min="4870" max="4870" width="2.625" style="231" customWidth="1"/>
    <col min="4871" max="4871" width="4.375" style="231" customWidth="1"/>
    <col min="4872" max="4872" width="1.5" style="231" customWidth="1"/>
    <col min="4873" max="4874" width="5.875" style="231" customWidth="1"/>
    <col min="4875" max="4875" width="1.125" style="231" customWidth="1"/>
    <col min="4876" max="4876" width="4.75" style="231" customWidth="1"/>
    <col min="4877" max="4877" width="2" style="231" customWidth="1"/>
    <col min="4878" max="4878" width="3.875" style="231" customWidth="1"/>
    <col min="4879" max="4879" width="3.125" style="231" customWidth="1"/>
    <col min="4880" max="4880" width="2.75" style="231" customWidth="1"/>
    <col min="4881" max="4881" width="4.25" style="231" customWidth="1"/>
    <col min="4882" max="4882" width="1.625" style="231" customWidth="1"/>
    <col min="4883" max="4883" width="5.375" style="231" customWidth="1"/>
    <col min="4884" max="4884" width="2.375" style="231" customWidth="1"/>
    <col min="4885" max="5093" width="9" style="231"/>
    <col min="5094" max="5094" width="7.625" style="231" bestFit="1" customWidth="1"/>
    <col min="5095" max="5095" width="2.5" style="231" customWidth="1"/>
    <col min="5096" max="5096" width="9" style="231" customWidth="1"/>
    <col min="5097" max="5097" width="5.875" style="231" customWidth="1"/>
    <col min="5098" max="5098" width="1" style="231" customWidth="1"/>
    <col min="5099" max="5099" width="4.875" style="231" customWidth="1"/>
    <col min="5100" max="5100" width="2.125" style="231" customWidth="1"/>
    <col min="5101" max="5101" width="3.75" style="231" customWidth="1"/>
    <col min="5102" max="5102" width="3.25" style="231" customWidth="1"/>
    <col min="5103" max="5103" width="2.625" style="231" customWidth="1"/>
    <col min="5104" max="5104" width="4.375" style="231" customWidth="1"/>
    <col min="5105" max="5105" width="1.5" style="231" customWidth="1"/>
    <col min="5106" max="5107" width="5.875" style="231" customWidth="1"/>
    <col min="5108" max="5108" width="1.125" style="231" customWidth="1"/>
    <col min="5109" max="5109" width="4.75" style="231" customWidth="1"/>
    <col min="5110" max="5110" width="2" style="231" customWidth="1"/>
    <col min="5111" max="5111" width="3.875" style="231" customWidth="1"/>
    <col min="5112" max="5112" width="3.125" style="231" customWidth="1"/>
    <col min="5113" max="5113" width="2.75" style="231" customWidth="1"/>
    <col min="5114" max="5114" width="4.25" style="231" customWidth="1"/>
    <col min="5115" max="5115" width="1.625" style="231" customWidth="1"/>
    <col min="5116" max="5116" width="5.375" style="231" customWidth="1"/>
    <col min="5117" max="5118" width="2.5" style="231" customWidth="1"/>
    <col min="5119" max="5119" width="9" style="231" customWidth="1"/>
    <col min="5120" max="5120" width="5.875" style="231" customWidth="1"/>
    <col min="5121" max="5121" width="1" style="231" customWidth="1"/>
    <col min="5122" max="5122" width="4.875" style="231" customWidth="1"/>
    <col min="5123" max="5123" width="2.125" style="231" customWidth="1"/>
    <col min="5124" max="5124" width="3.75" style="231" customWidth="1"/>
    <col min="5125" max="5125" width="3.25" style="231" customWidth="1"/>
    <col min="5126" max="5126" width="2.625" style="231" customWidth="1"/>
    <col min="5127" max="5127" width="4.375" style="231" customWidth="1"/>
    <col min="5128" max="5128" width="1.5" style="231" customWidth="1"/>
    <col min="5129" max="5130" width="5.875" style="231" customWidth="1"/>
    <col min="5131" max="5131" width="1.125" style="231" customWidth="1"/>
    <col min="5132" max="5132" width="4.75" style="231" customWidth="1"/>
    <col min="5133" max="5133" width="2" style="231" customWidth="1"/>
    <col min="5134" max="5134" width="3.875" style="231" customWidth="1"/>
    <col min="5135" max="5135" width="3.125" style="231" customWidth="1"/>
    <col min="5136" max="5136" width="2.75" style="231" customWidth="1"/>
    <col min="5137" max="5137" width="4.25" style="231" customWidth="1"/>
    <col min="5138" max="5138" width="1.625" style="231" customWidth="1"/>
    <col min="5139" max="5139" width="5.375" style="231" customWidth="1"/>
    <col min="5140" max="5140" width="2.375" style="231" customWidth="1"/>
    <col min="5141" max="5349" width="9" style="231"/>
    <col min="5350" max="5350" width="7.625" style="231" bestFit="1" customWidth="1"/>
    <col min="5351" max="5351" width="2.5" style="231" customWidth="1"/>
    <col min="5352" max="5352" width="9" style="231" customWidth="1"/>
    <col min="5353" max="5353" width="5.875" style="231" customWidth="1"/>
    <col min="5354" max="5354" width="1" style="231" customWidth="1"/>
    <col min="5355" max="5355" width="4.875" style="231" customWidth="1"/>
    <col min="5356" max="5356" width="2.125" style="231" customWidth="1"/>
    <col min="5357" max="5357" width="3.75" style="231" customWidth="1"/>
    <col min="5358" max="5358" width="3.25" style="231" customWidth="1"/>
    <col min="5359" max="5359" width="2.625" style="231" customWidth="1"/>
    <col min="5360" max="5360" width="4.375" style="231" customWidth="1"/>
    <col min="5361" max="5361" width="1.5" style="231" customWidth="1"/>
    <col min="5362" max="5363" width="5.875" style="231" customWidth="1"/>
    <col min="5364" max="5364" width="1.125" style="231" customWidth="1"/>
    <col min="5365" max="5365" width="4.75" style="231" customWidth="1"/>
    <col min="5366" max="5366" width="2" style="231" customWidth="1"/>
    <col min="5367" max="5367" width="3.875" style="231" customWidth="1"/>
    <col min="5368" max="5368" width="3.125" style="231" customWidth="1"/>
    <col min="5369" max="5369" width="2.75" style="231" customWidth="1"/>
    <col min="5370" max="5370" width="4.25" style="231" customWidth="1"/>
    <col min="5371" max="5371" width="1.625" style="231" customWidth="1"/>
    <col min="5372" max="5372" width="5.375" style="231" customWidth="1"/>
    <col min="5373" max="5374" width="2.5" style="231" customWidth="1"/>
    <col min="5375" max="5375" width="9" style="231" customWidth="1"/>
    <col min="5376" max="5376" width="5.875" style="231" customWidth="1"/>
    <col min="5377" max="5377" width="1" style="231" customWidth="1"/>
    <col min="5378" max="5378" width="4.875" style="231" customWidth="1"/>
    <col min="5379" max="5379" width="2.125" style="231" customWidth="1"/>
    <col min="5380" max="5380" width="3.75" style="231" customWidth="1"/>
    <col min="5381" max="5381" width="3.25" style="231" customWidth="1"/>
    <col min="5382" max="5382" width="2.625" style="231" customWidth="1"/>
    <col min="5383" max="5383" width="4.375" style="231" customWidth="1"/>
    <col min="5384" max="5384" width="1.5" style="231" customWidth="1"/>
    <col min="5385" max="5386" width="5.875" style="231" customWidth="1"/>
    <col min="5387" max="5387" width="1.125" style="231" customWidth="1"/>
    <col min="5388" max="5388" width="4.75" style="231" customWidth="1"/>
    <col min="5389" max="5389" width="2" style="231" customWidth="1"/>
    <col min="5390" max="5390" width="3.875" style="231" customWidth="1"/>
    <col min="5391" max="5391" width="3.125" style="231" customWidth="1"/>
    <col min="5392" max="5392" width="2.75" style="231" customWidth="1"/>
    <col min="5393" max="5393" width="4.25" style="231" customWidth="1"/>
    <col min="5394" max="5394" width="1.625" style="231" customWidth="1"/>
    <col min="5395" max="5395" width="5.375" style="231" customWidth="1"/>
    <col min="5396" max="5396" width="2.375" style="231" customWidth="1"/>
    <col min="5397" max="5605" width="9" style="231"/>
    <col min="5606" max="5606" width="7.625" style="231" bestFit="1" customWidth="1"/>
    <col min="5607" max="5607" width="2.5" style="231" customWidth="1"/>
    <col min="5608" max="5608" width="9" style="231" customWidth="1"/>
    <col min="5609" max="5609" width="5.875" style="231" customWidth="1"/>
    <col min="5610" max="5610" width="1" style="231" customWidth="1"/>
    <col min="5611" max="5611" width="4.875" style="231" customWidth="1"/>
    <col min="5612" max="5612" width="2.125" style="231" customWidth="1"/>
    <col min="5613" max="5613" width="3.75" style="231" customWidth="1"/>
    <col min="5614" max="5614" width="3.25" style="231" customWidth="1"/>
    <col min="5615" max="5615" width="2.625" style="231" customWidth="1"/>
    <col min="5616" max="5616" width="4.375" style="231" customWidth="1"/>
    <col min="5617" max="5617" width="1.5" style="231" customWidth="1"/>
    <col min="5618" max="5619" width="5.875" style="231" customWidth="1"/>
    <col min="5620" max="5620" width="1.125" style="231" customWidth="1"/>
    <col min="5621" max="5621" width="4.75" style="231" customWidth="1"/>
    <col min="5622" max="5622" width="2" style="231" customWidth="1"/>
    <col min="5623" max="5623" width="3.875" style="231" customWidth="1"/>
    <col min="5624" max="5624" width="3.125" style="231" customWidth="1"/>
    <col min="5625" max="5625" width="2.75" style="231" customWidth="1"/>
    <col min="5626" max="5626" width="4.25" style="231" customWidth="1"/>
    <col min="5627" max="5627" width="1.625" style="231" customWidth="1"/>
    <col min="5628" max="5628" width="5.375" style="231" customWidth="1"/>
    <col min="5629" max="5630" width="2.5" style="231" customWidth="1"/>
    <col min="5631" max="5631" width="9" style="231" customWidth="1"/>
    <col min="5632" max="5632" width="5.875" style="231" customWidth="1"/>
    <col min="5633" max="5633" width="1" style="231" customWidth="1"/>
    <col min="5634" max="5634" width="4.875" style="231" customWidth="1"/>
    <col min="5635" max="5635" width="2.125" style="231" customWidth="1"/>
    <col min="5636" max="5636" width="3.75" style="231" customWidth="1"/>
    <col min="5637" max="5637" width="3.25" style="231" customWidth="1"/>
    <col min="5638" max="5638" width="2.625" style="231" customWidth="1"/>
    <col min="5639" max="5639" width="4.375" style="231" customWidth="1"/>
    <col min="5640" max="5640" width="1.5" style="231" customWidth="1"/>
    <col min="5641" max="5642" width="5.875" style="231" customWidth="1"/>
    <col min="5643" max="5643" width="1.125" style="231" customWidth="1"/>
    <col min="5644" max="5644" width="4.75" style="231" customWidth="1"/>
    <col min="5645" max="5645" width="2" style="231" customWidth="1"/>
    <col min="5646" max="5646" width="3.875" style="231" customWidth="1"/>
    <col min="5647" max="5647" width="3.125" style="231" customWidth="1"/>
    <col min="5648" max="5648" width="2.75" style="231" customWidth="1"/>
    <col min="5649" max="5649" width="4.25" style="231" customWidth="1"/>
    <col min="5650" max="5650" width="1.625" style="231" customWidth="1"/>
    <col min="5651" max="5651" width="5.375" style="231" customWidth="1"/>
    <col min="5652" max="5652" width="2.375" style="231" customWidth="1"/>
    <col min="5653" max="5861" width="9" style="231"/>
    <col min="5862" max="5862" width="7.625" style="231" bestFit="1" customWidth="1"/>
    <col min="5863" max="5863" width="2.5" style="231" customWidth="1"/>
    <col min="5864" max="5864" width="9" style="231" customWidth="1"/>
    <col min="5865" max="5865" width="5.875" style="231" customWidth="1"/>
    <col min="5866" max="5866" width="1" style="231" customWidth="1"/>
    <col min="5867" max="5867" width="4.875" style="231" customWidth="1"/>
    <col min="5868" max="5868" width="2.125" style="231" customWidth="1"/>
    <col min="5869" max="5869" width="3.75" style="231" customWidth="1"/>
    <col min="5870" max="5870" width="3.25" style="231" customWidth="1"/>
    <col min="5871" max="5871" width="2.625" style="231" customWidth="1"/>
    <col min="5872" max="5872" width="4.375" style="231" customWidth="1"/>
    <col min="5873" max="5873" width="1.5" style="231" customWidth="1"/>
    <col min="5874" max="5875" width="5.875" style="231" customWidth="1"/>
    <col min="5876" max="5876" width="1.125" style="231" customWidth="1"/>
    <col min="5877" max="5877" width="4.75" style="231" customWidth="1"/>
    <col min="5878" max="5878" width="2" style="231" customWidth="1"/>
    <col min="5879" max="5879" width="3.875" style="231" customWidth="1"/>
    <col min="5880" max="5880" width="3.125" style="231" customWidth="1"/>
    <col min="5881" max="5881" width="2.75" style="231" customWidth="1"/>
    <col min="5882" max="5882" width="4.25" style="231" customWidth="1"/>
    <col min="5883" max="5883" width="1.625" style="231" customWidth="1"/>
    <col min="5884" max="5884" width="5.375" style="231" customWidth="1"/>
    <col min="5885" max="5886" width="2.5" style="231" customWidth="1"/>
    <col min="5887" max="5887" width="9" style="231" customWidth="1"/>
    <col min="5888" max="5888" width="5.875" style="231" customWidth="1"/>
    <col min="5889" max="5889" width="1" style="231" customWidth="1"/>
    <col min="5890" max="5890" width="4.875" style="231" customWidth="1"/>
    <col min="5891" max="5891" width="2.125" style="231" customWidth="1"/>
    <col min="5892" max="5892" width="3.75" style="231" customWidth="1"/>
    <col min="5893" max="5893" width="3.25" style="231" customWidth="1"/>
    <col min="5894" max="5894" width="2.625" style="231" customWidth="1"/>
    <col min="5895" max="5895" width="4.375" style="231" customWidth="1"/>
    <col min="5896" max="5896" width="1.5" style="231" customWidth="1"/>
    <col min="5897" max="5898" width="5.875" style="231" customWidth="1"/>
    <col min="5899" max="5899" width="1.125" style="231" customWidth="1"/>
    <col min="5900" max="5900" width="4.75" style="231" customWidth="1"/>
    <col min="5901" max="5901" width="2" style="231" customWidth="1"/>
    <col min="5902" max="5902" width="3.875" style="231" customWidth="1"/>
    <col min="5903" max="5903" width="3.125" style="231" customWidth="1"/>
    <col min="5904" max="5904" width="2.75" style="231" customWidth="1"/>
    <col min="5905" max="5905" width="4.25" style="231" customWidth="1"/>
    <col min="5906" max="5906" width="1.625" style="231" customWidth="1"/>
    <col min="5907" max="5907" width="5.375" style="231" customWidth="1"/>
    <col min="5908" max="5908" width="2.375" style="231" customWidth="1"/>
    <col min="5909" max="6117" width="9" style="231"/>
    <col min="6118" max="6118" width="7.625" style="231" bestFit="1" customWidth="1"/>
    <col min="6119" max="6119" width="2.5" style="231" customWidth="1"/>
    <col min="6120" max="6120" width="9" style="231" customWidth="1"/>
    <col min="6121" max="6121" width="5.875" style="231" customWidth="1"/>
    <col min="6122" max="6122" width="1" style="231" customWidth="1"/>
    <col min="6123" max="6123" width="4.875" style="231" customWidth="1"/>
    <col min="6124" max="6124" width="2.125" style="231" customWidth="1"/>
    <col min="6125" max="6125" width="3.75" style="231" customWidth="1"/>
    <col min="6126" max="6126" width="3.25" style="231" customWidth="1"/>
    <col min="6127" max="6127" width="2.625" style="231" customWidth="1"/>
    <col min="6128" max="6128" width="4.375" style="231" customWidth="1"/>
    <col min="6129" max="6129" width="1.5" style="231" customWidth="1"/>
    <col min="6130" max="6131" width="5.875" style="231" customWidth="1"/>
    <col min="6132" max="6132" width="1.125" style="231" customWidth="1"/>
    <col min="6133" max="6133" width="4.75" style="231" customWidth="1"/>
    <col min="6134" max="6134" width="2" style="231" customWidth="1"/>
    <col min="6135" max="6135" width="3.875" style="231" customWidth="1"/>
    <col min="6136" max="6136" width="3.125" style="231" customWidth="1"/>
    <col min="6137" max="6137" width="2.75" style="231" customWidth="1"/>
    <col min="6138" max="6138" width="4.25" style="231" customWidth="1"/>
    <col min="6139" max="6139" width="1.625" style="231" customWidth="1"/>
    <col min="6140" max="6140" width="5.375" style="231" customWidth="1"/>
    <col min="6141" max="6142" width="2.5" style="231" customWidth="1"/>
    <col min="6143" max="6143" width="9" style="231" customWidth="1"/>
    <col min="6144" max="6144" width="5.875" style="231" customWidth="1"/>
    <col min="6145" max="6145" width="1" style="231" customWidth="1"/>
    <col min="6146" max="6146" width="4.875" style="231" customWidth="1"/>
    <col min="6147" max="6147" width="2.125" style="231" customWidth="1"/>
    <col min="6148" max="6148" width="3.75" style="231" customWidth="1"/>
    <col min="6149" max="6149" width="3.25" style="231" customWidth="1"/>
    <col min="6150" max="6150" width="2.625" style="231" customWidth="1"/>
    <col min="6151" max="6151" width="4.375" style="231" customWidth="1"/>
    <col min="6152" max="6152" width="1.5" style="231" customWidth="1"/>
    <col min="6153" max="6154" width="5.875" style="231" customWidth="1"/>
    <col min="6155" max="6155" width="1.125" style="231" customWidth="1"/>
    <col min="6156" max="6156" width="4.75" style="231" customWidth="1"/>
    <col min="6157" max="6157" width="2" style="231" customWidth="1"/>
    <col min="6158" max="6158" width="3.875" style="231" customWidth="1"/>
    <col min="6159" max="6159" width="3.125" style="231" customWidth="1"/>
    <col min="6160" max="6160" width="2.75" style="231" customWidth="1"/>
    <col min="6161" max="6161" width="4.25" style="231" customWidth="1"/>
    <col min="6162" max="6162" width="1.625" style="231" customWidth="1"/>
    <col min="6163" max="6163" width="5.375" style="231" customWidth="1"/>
    <col min="6164" max="6164" width="2.375" style="231" customWidth="1"/>
    <col min="6165" max="6373" width="9" style="231"/>
    <col min="6374" max="6374" width="7.625" style="231" bestFit="1" customWidth="1"/>
    <col min="6375" max="6375" width="2.5" style="231" customWidth="1"/>
    <col min="6376" max="6376" width="9" style="231" customWidth="1"/>
    <col min="6377" max="6377" width="5.875" style="231" customWidth="1"/>
    <col min="6378" max="6378" width="1" style="231" customWidth="1"/>
    <col min="6379" max="6379" width="4.875" style="231" customWidth="1"/>
    <col min="6380" max="6380" width="2.125" style="231" customWidth="1"/>
    <col min="6381" max="6381" width="3.75" style="231" customWidth="1"/>
    <col min="6382" max="6382" width="3.25" style="231" customWidth="1"/>
    <col min="6383" max="6383" width="2.625" style="231" customWidth="1"/>
    <col min="6384" max="6384" width="4.375" style="231" customWidth="1"/>
    <col min="6385" max="6385" width="1.5" style="231" customWidth="1"/>
    <col min="6386" max="6387" width="5.875" style="231" customWidth="1"/>
    <col min="6388" max="6388" width="1.125" style="231" customWidth="1"/>
    <col min="6389" max="6389" width="4.75" style="231" customWidth="1"/>
    <col min="6390" max="6390" width="2" style="231" customWidth="1"/>
    <col min="6391" max="6391" width="3.875" style="231" customWidth="1"/>
    <col min="6392" max="6392" width="3.125" style="231" customWidth="1"/>
    <col min="6393" max="6393" width="2.75" style="231" customWidth="1"/>
    <col min="6394" max="6394" width="4.25" style="231" customWidth="1"/>
    <col min="6395" max="6395" width="1.625" style="231" customWidth="1"/>
    <col min="6396" max="6396" width="5.375" style="231" customWidth="1"/>
    <col min="6397" max="6398" width="2.5" style="231" customWidth="1"/>
    <col min="6399" max="6399" width="9" style="231" customWidth="1"/>
    <col min="6400" max="6400" width="5.875" style="231" customWidth="1"/>
    <col min="6401" max="6401" width="1" style="231" customWidth="1"/>
    <col min="6402" max="6402" width="4.875" style="231" customWidth="1"/>
    <col min="6403" max="6403" width="2.125" style="231" customWidth="1"/>
    <col min="6404" max="6404" width="3.75" style="231" customWidth="1"/>
    <col min="6405" max="6405" width="3.25" style="231" customWidth="1"/>
    <col min="6406" max="6406" width="2.625" style="231" customWidth="1"/>
    <col min="6407" max="6407" width="4.375" style="231" customWidth="1"/>
    <col min="6408" max="6408" width="1.5" style="231" customWidth="1"/>
    <col min="6409" max="6410" width="5.875" style="231" customWidth="1"/>
    <col min="6411" max="6411" width="1.125" style="231" customWidth="1"/>
    <col min="6412" max="6412" width="4.75" style="231" customWidth="1"/>
    <col min="6413" max="6413" width="2" style="231" customWidth="1"/>
    <col min="6414" max="6414" width="3.875" style="231" customWidth="1"/>
    <col min="6415" max="6415" width="3.125" style="231" customWidth="1"/>
    <col min="6416" max="6416" width="2.75" style="231" customWidth="1"/>
    <col min="6417" max="6417" width="4.25" style="231" customWidth="1"/>
    <col min="6418" max="6418" width="1.625" style="231" customWidth="1"/>
    <col min="6419" max="6419" width="5.375" style="231" customWidth="1"/>
    <col min="6420" max="6420" width="2.375" style="231" customWidth="1"/>
    <col min="6421" max="6629" width="9" style="231"/>
    <col min="6630" max="6630" width="7.625" style="231" bestFit="1" customWidth="1"/>
    <col min="6631" max="6631" width="2.5" style="231" customWidth="1"/>
    <col min="6632" max="6632" width="9" style="231" customWidth="1"/>
    <col min="6633" max="6633" width="5.875" style="231" customWidth="1"/>
    <col min="6634" max="6634" width="1" style="231" customWidth="1"/>
    <col min="6635" max="6635" width="4.875" style="231" customWidth="1"/>
    <col min="6636" max="6636" width="2.125" style="231" customWidth="1"/>
    <col min="6637" max="6637" width="3.75" style="231" customWidth="1"/>
    <col min="6638" max="6638" width="3.25" style="231" customWidth="1"/>
    <col min="6639" max="6639" width="2.625" style="231" customWidth="1"/>
    <col min="6640" max="6640" width="4.375" style="231" customWidth="1"/>
    <col min="6641" max="6641" width="1.5" style="231" customWidth="1"/>
    <col min="6642" max="6643" width="5.875" style="231" customWidth="1"/>
    <col min="6644" max="6644" width="1.125" style="231" customWidth="1"/>
    <col min="6645" max="6645" width="4.75" style="231" customWidth="1"/>
    <col min="6646" max="6646" width="2" style="231" customWidth="1"/>
    <col min="6647" max="6647" width="3.875" style="231" customWidth="1"/>
    <col min="6648" max="6648" width="3.125" style="231" customWidth="1"/>
    <col min="6649" max="6649" width="2.75" style="231" customWidth="1"/>
    <col min="6650" max="6650" width="4.25" style="231" customWidth="1"/>
    <col min="6651" max="6651" width="1.625" style="231" customWidth="1"/>
    <col min="6652" max="6652" width="5.375" style="231" customWidth="1"/>
    <col min="6653" max="6654" width="2.5" style="231" customWidth="1"/>
    <col min="6655" max="6655" width="9" style="231" customWidth="1"/>
    <col min="6656" max="6656" width="5.875" style="231" customWidth="1"/>
    <col min="6657" max="6657" width="1" style="231" customWidth="1"/>
    <col min="6658" max="6658" width="4.875" style="231" customWidth="1"/>
    <col min="6659" max="6659" width="2.125" style="231" customWidth="1"/>
    <col min="6660" max="6660" width="3.75" style="231" customWidth="1"/>
    <col min="6661" max="6661" width="3.25" style="231" customWidth="1"/>
    <col min="6662" max="6662" width="2.625" style="231" customWidth="1"/>
    <col min="6663" max="6663" width="4.375" style="231" customWidth="1"/>
    <col min="6664" max="6664" width="1.5" style="231" customWidth="1"/>
    <col min="6665" max="6666" width="5.875" style="231" customWidth="1"/>
    <col min="6667" max="6667" width="1.125" style="231" customWidth="1"/>
    <col min="6668" max="6668" width="4.75" style="231" customWidth="1"/>
    <col min="6669" max="6669" width="2" style="231" customWidth="1"/>
    <col min="6670" max="6670" width="3.875" style="231" customWidth="1"/>
    <col min="6671" max="6671" width="3.125" style="231" customWidth="1"/>
    <col min="6672" max="6672" width="2.75" style="231" customWidth="1"/>
    <col min="6673" max="6673" width="4.25" style="231" customWidth="1"/>
    <col min="6674" max="6674" width="1.625" style="231" customWidth="1"/>
    <col min="6675" max="6675" width="5.375" style="231" customWidth="1"/>
    <col min="6676" max="6676" width="2.375" style="231" customWidth="1"/>
    <col min="6677" max="6885" width="9" style="231"/>
    <col min="6886" max="6886" width="7.625" style="231" bestFit="1" customWidth="1"/>
    <col min="6887" max="6887" width="2.5" style="231" customWidth="1"/>
    <col min="6888" max="6888" width="9" style="231" customWidth="1"/>
    <col min="6889" max="6889" width="5.875" style="231" customWidth="1"/>
    <col min="6890" max="6890" width="1" style="231" customWidth="1"/>
    <col min="6891" max="6891" width="4.875" style="231" customWidth="1"/>
    <col min="6892" max="6892" width="2.125" style="231" customWidth="1"/>
    <col min="6893" max="6893" width="3.75" style="231" customWidth="1"/>
    <col min="6894" max="6894" width="3.25" style="231" customWidth="1"/>
    <col min="6895" max="6895" width="2.625" style="231" customWidth="1"/>
    <col min="6896" max="6896" width="4.375" style="231" customWidth="1"/>
    <col min="6897" max="6897" width="1.5" style="231" customWidth="1"/>
    <col min="6898" max="6899" width="5.875" style="231" customWidth="1"/>
    <col min="6900" max="6900" width="1.125" style="231" customWidth="1"/>
    <col min="6901" max="6901" width="4.75" style="231" customWidth="1"/>
    <col min="6902" max="6902" width="2" style="231" customWidth="1"/>
    <col min="6903" max="6903" width="3.875" style="231" customWidth="1"/>
    <col min="6904" max="6904" width="3.125" style="231" customWidth="1"/>
    <col min="6905" max="6905" width="2.75" style="231" customWidth="1"/>
    <col min="6906" max="6906" width="4.25" style="231" customWidth="1"/>
    <col min="6907" max="6907" width="1.625" style="231" customWidth="1"/>
    <col min="6908" max="6908" width="5.375" style="231" customWidth="1"/>
    <col min="6909" max="6910" width="2.5" style="231" customWidth="1"/>
    <col min="6911" max="6911" width="9" style="231" customWidth="1"/>
    <col min="6912" max="6912" width="5.875" style="231" customWidth="1"/>
    <col min="6913" max="6913" width="1" style="231" customWidth="1"/>
    <col min="6914" max="6914" width="4.875" style="231" customWidth="1"/>
    <col min="6915" max="6915" width="2.125" style="231" customWidth="1"/>
    <col min="6916" max="6916" width="3.75" style="231" customWidth="1"/>
    <col min="6917" max="6917" width="3.25" style="231" customWidth="1"/>
    <col min="6918" max="6918" width="2.625" style="231" customWidth="1"/>
    <col min="6919" max="6919" width="4.375" style="231" customWidth="1"/>
    <col min="6920" max="6920" width="1.5" style="231" customWidth="1"/>
    <col min="6921" max="6922" width="5.875" style="231" customWidth="1"/>
    <col min="6923" max="6923" width="1.125" style="231" customWidth="1"/>
    <col min="6924" max="6924" width="4.75" style="231" customWidth="1"/>
    <col min="6925" max="6925" width="2" style="231" customWidth="1"/>
    <col min="6926" max="6926" width="3.875" style="231" customWidth="1"/>
    <col min="6927" max="6927" width="3.125" style="231" customWidth="1"/>
    <col min="6928" max="6928" width="2.75" style="231" customWidth="1"/>
    <col min="6929" max="6929" width="4.25" style="231" customWidth="1"/>
    <col min="6930" max="6930" width="1.625" style="231" customWidth="1"/>
    <col min="6931" max="6931" width="5.375" style="231" customWidth="1"/>
    <col min="6932" max="6932" width="2.375" style="231" customWidth="1"/>
    <col min="6933" max="7141" width="9" style="231"/>
    <col min="7142" max="7142" width="7.625" style="231" bestFit="1" customWidth="1"/>
    <col min="7143" max="7143" width="2.5" style="231" customWidth="1"/>
    <col min="7144" max="7144" width="9" style="231" customWidth="1"/>
    <col min="7145" max="7145" width="5.875" style="231" customWidth="1"/>
    <col min="7146" max="7146" width="1" style="231" customWidth="1"/>
    <col min="7147" max="7147" width="4.875" style="231" customWidth="1"/>
    <col min="7148" max="7148" width="2.125" style="231" customWidth="1"/>
    <col min="7149" max="7149" width="3.75" style="231" customWidth="1"/>
    <col min="7150" max="7150" width="3.25" style="231" customWidth="1"/>
    <col min="7151" max="7151" width="2.625" style="231" customWidth="1"/>
    <col min="7152" max="7152" width="4.375" style="231" customWidth="1"/>
    <col min="7153" max="7153" width="1.5" style="231" customWidth="1"/>
    <col min="7154" max="7155" width="5.875" style="231" customWidth="1"/>
    <col min="7156" max="7156" width="1.125" style="231" customWidth="1"/>
    <col min="7157" max="7157" width="4.75" style="231" customWidth="1"/>
    <col min="7158" max="7158" width="2" style="231" customWidth="1"/>
    <col min="7159" max="7159" width="3.875" style="231" customWidth="1"/>
    <col min="7160" max="7160" width="3.125" style="231" customWidth="1"/>
    <col min="7161" max="7161" width="2.75" style="231" customWidth="1"/>
    <col min="7162" max="7162" width="4.25" style="231" customWidth="1"/>
    <col min="7163" max="7163" width="1.625" style="231" customWidth="1"/>
    <col min="7164" max="7164" width="5.375" style="231" customWidth="1"/>
    <col min="7165" max="7166" width="2.5" style="231" customWidth="1"/>
    <col min="7167" max="7167" width="9" style="231" customWidth="1"/>
    <col min="7168" max="7168" width="5.875" style="231" customWidth="1"/>
    <col min="7169" max="7169" width="1" style="231" customWidth="1"/>
    <col min="7170" max="7170" width="4.875" style="231" customWidth="1"/>
    <col min="7171" max="7171" width="2.125" style="231" customWidth="1"/>
    <col min="7172" max="7172" width="3.75" style="231" customWidth="1"/>
    <col min="7173" max="7173" width="3.25" style="231" customWidth="1"/>
    <col min="7174" max="7174" width="2.625" style="231" customWidth="1"/>
    <col min="7175" max="7175" width="4.375" style="231" customWidth="1"/>
    <col min="7176" max="7176" width="1.5" style="231" customWidth="1"/>
    <col min="7177" max="7178" width="5.875" style="231" customWidth="1"/>
    <col min="7179" max="7179" width="1.125" style="231" customWidth="1"/>
    <col min="7180" max="7180" width="4.75" style="231" customWidth="1"/>
    <col min="7181" max="7181" width="2" style="231" customWidth="1"/>
    <col min="7182" max="7182" width="3.875" style="231" customWidth="1"/>
    <col min="7183" max="7183" width="3.125" style="231" customWidth="1"/>
    <col min="7184" max="7184" width="2.75" style="231" customWidth="1"/>
    <col min="7185" max="7185" width="4.25" style="231" customWidth="1"/>
    <col min="7186" max="7186" width="1.625" style="231" customWidth="1"/>
    <col min="7187" max="7187" width="5.375" style="231" customWidth="1"/>
    <col min="7188" max="7188" width="2.375" style="231" customWidth="1"/>
    <col min="7189" max="7397" width="9" style="231"/>
    <col min="7398" max="7398" width="7.625" style="231" bestFit="1" customWidth="1"/>
    <col min="7399" max="7399" width="2.5" style="231" customWidth="1"/>
    <col min="7400" max="7400" width="9" style="231" customWidth="1"/>
    <col min="7401" max="7401" width="5.875" style="231" customWidth="1"/>
    <col min="7402" max="7402" width="1" style="231" customWidth="1"/>
    <col min="7403" max="7403" width="4.875" style="231" customWidth="1"/>
    <col min="7404" max="7404" width="2.125" style="231" customWidth="1"/>
    <col min="7405" max="7405" width="3.75" style="231" customWidth="1"/>
    <col min="7406" max="7406" width="3.25" style="231" customWidth="1"/>
    <col min="7407" max="7407" width="2.625" style="231" customWidth="1"/>
    <col min="7408" max="7408" width="4.375" style="231" customWidth="1"/>
    <col min="7409" max="7409" width="1.5" style="231" customWidth="1"/>
    <col min="7410" max="7411" width="5.875" style="231" customWidth="1"/>
    <col min="7412" max="7412" width="1.125" style="231" customWidth="1"/>
    <col min="7413" max="7413" width="4.75" style="231" customWidth="1"/>
    <col min="7414" max="7414" width="2" style="231" customWidth="1"/>
    <col min="7415" max="7415" width="3.875" style="231" customWidth="1"/>
    <col min="7416" max="7416" width="3.125" style="231" customWidth="1"/>
    <col min="7417" max="7417" width="2.75" style="231" customWidth="1"/>
    <col min="7418" max="7418" width="4.25" style="231" customWidth="1"/>
    <col min="7419" max="7419" width="1.625" style="231" customWidth="1"/>
    <col min="7420" max="7420" width="5.375" style="231" customWidth="1"/>
    <col min="7421" max="7422" width="2.5" style="231" customWidth="1"/>
    <col min="7423" max="7423" width="9" style="231" customWidth="1"/>
    <col min="7424" max="7424" width="5.875" style="231" customWidth="1"/>
    <col min="7425" max="7425" width="1" style="231" customWidth="1"/>
    <col min="7426" max="7426" width="4.875" style="231" customWidth="1"/>
    <col min="7427" max="7427" width="2.125" style="231" customWidth="1"/>
    <col min="7428" max="7428" width="3.75" style="231" customWidth="1"/>
    <col min="7429" max="7429" width="3.25" style="231" customWidth="1"/>
    <col min="7430" max="7430" width="2.625" style="231" customWidth="1"/>
    <col min="7431" max="7431" width="4.375" style="231" customWidth="1"/>
    <col min="7432" max="7432" width="1.5" style="231" customWidth="1"/>
    <col min="7433" max="7434" width="5.875" style="231" customWidth="1"/>
    <col min="7435" max="7435" width="1.125" style="231" customWidth="1"/>
    <col min="7436" max="7436" width="4.75" style="231" customWidth="1"/>
    <col min="7437" max="7437" width="2" style="231" customWidth="1"/>
    <col min="7438" max="7438" width="3.875" style="231" customWidth="1"/>
    <col min="7439" max="7439" width="3.125" style="231" customWidth="1"/>
    <col min="7440" max="7440" width="2.75" style="231" customWidth="1"/>
    <col min="7441" max="7441" width="4.25" style="231" customWidth="1"/>
    <col min="7442" max="7442" width="1.625" style="231" customWidth="1"/>
    <col min="7443" max="7443" width="5.375" style="231" customWidth="1"/>
    <col min="7444" max="7444" width="2.375" style="231" customWidth="1"/>
    <col min="7445" max="7653" width="9" style="231"/>
    <col min="7654" max="7654" width="7.625" style="231" bestFit="1" customWidth="1"/>
    <col min="7655" max="7655" width="2.5" style="231" customWidth="1"/>
    <col min="7656" max="7656" width="9" style="231" customWidth="1"/>
    <col min="7657" max="7657" width="5.875" style="231" customWidth="1"/>
    <col min="7658" max="7658" width="1" style="231" customWidth="1"/>
    <col min="7659" max="7659" width="4.875" style="231" customWidth="1"/>
    <col min="7660" max="7660" width="2.125" style="231" customWidth="1"/>
    <col min="7661" max="7661" width="3.75" style="231" customWidth="1"/>
    <col min="7662" max="7662" width="3.25" style="231" customWidth="1"/>
    <col min="7663" max="7663" width="2.625" style="231" customWidth="1"/>
    <col min="7664" max="7664" width="4.375" style="231" customWidth="1"/>
    <col min="7665" max="7665" width="1.5" style="231" customWidth="1"/>
    <col min="7666" max="7667" width="5.875" style="231" customWidth="1"/>
    <col min="7668" max="7668" width="1.125" style="231" customWidth="1"/>
    <col min="7669" max="7669" width="4.75" style="231" customWidth="1"/>
    <col min="7670" max="7670" width="2" style="231" customWidth="1"/>
    <col min="7671" max="7671" width="3.875" style="231" customWidth="1"/>
    <col min="7672" max="7672" width="3.125" style="231" customWidth="1"/>
    <col min="7673" max="7673" width="2.75" style="231" customWidth="1"/>
    <col min="7674" max="7674" width="4.25" style="231" customWidth="1"/>
    <col min="7675" max="7675" width="1.625" style="231" customWidth="1"/>
    <col min="7676" max="7676" width="5.375" style="231" customWidth="1"/>
    <col min="7677" max="7678" width="2.5" style="231" customWidth="1"/>
    <col min="7679" max="7679" width="9" style="231" customWidth="1"/>
    <col min="7680" max="7680" width="5.875" style="231" customWidth="1"/>
    <col min="7681" max="7681" width="1" style="231" customWidth="1"/>
    <col min="7682" max="7682" width="4.875" style="231" customWidth="1"/>
    <col min="7683" max="7683" width="2.125" style="231" customWidth="1"/>
    <col min="7684" max="7684" width="3.75" style="231" customWidth="1"/>
    <col min="7685" max="7685" width="3.25" style="231" customWidth="1"/>
    <col min="7686" max="7686" width="2.625" style="231" customWidth="1"/>
    <col min="7687" max="7687" width="4.375" style="231" customWidth="1"/>
    <col min="7688" max="7688" width="1.5" style="231" customWidth="1"/>
    <col min="7689" max="7690" width="5.875" style="231" customWidth="1"/>
    <col min="7691" max="7691" width="1.125" style="231" customWidth="1"/>
    <col min="7692" max="7692" width="4.75" style="231" customWidth="1"/>
    <col min="7693" max="7693" width="2" style="231" customWidth="1"/>
    <col min="7694" max="7694" width="3.875" style="231" customWidth="1"/>
    <col min="7695" max="7695" width="3.125" style="231" customWidth="1"/>
    <col min="7696" max="7696" width="2.75" style="231" customWidth="1"/>
    <col min="7697" max="7697" width="4.25" style="231" customWidth="1"/>
    <col min="7698" max="7698" width="1.625" style="231" customWidth="1"/>
    <col min="7699" max="7699" width="5.375" style="231" customWidth="1"/>
    <col min="7700" max="7700" width="2.375" style="231" customWidth="1"/>
    <col min="7701" max="7909" width="9" style="231"/>
    <col min="7910" max="7910" width="7.625" style="231" bestFit="1" customWidth="1"/>
    <col min="7911" max="7911" width="2.5" style="231" customWidth="1"/>
    <col min="7912" max="7912" width="9" style="231" customWidth="1"/>
    <col min="7913" max="7913" width="5.875" style="231" customWidth="1"/>
    <col min="7914" max="7914" width="1" style="231" customWidth="1"/>
    <col min="7915" max="7915" width="4.875" style="231" customWidth="1"/>
    <col min="7916" max="7916" width="2.125" style="231" customWidth="1"/>
    <col min="7917" max="7917" width="3.75" style="231" customWidth="1"/>
    <col min="7918" max="7918" width="3.25" style="231" customWidth="1"/>
    <col min="7919" max="7919" width="2.625" style="231" customWidth="1"/>
    <col min="7920" max="7920" width="4.375" style="231" customWidth="1"/>
    <col min="7921" max="7921" width="1.5" style="231" customWidth="1"/>
    <col min="7922" max="7923" width="5.875" style="231" customWidth="1"/>
    <col min="7924" max="7924" width="1.125" style="231" customWidth="1"/>
    <col min="7925" max="7925" width="4.75" style="231" customWidth="1"/>
    <col min="7926" max="7926" width="2" style="231" customWidth="1"/>
    <col min="7927" max="7927" width="3.875" style="231" customWidth="1"/>
    <col min="7928" max="7928" width="3.125" style="231" customWidth="1"/>
    <col min="7929" max="7929" width="2.75" style="231" customWidth="1"/>
    <col min="7930" max="7930" width="4.25" style="231" customWidth="1"/>
    <col min="7931" max="7931" width="1.625" style="231" customWidth="1"/>
    <col min="7932" max="7932" width="5.375" style="231" customWidth="1"/>
    <col min="7933" max="7934" width="2.5" style="231" customWidth="1"/>
    <col min="7935" max="7935" width="9" style="231" customWidth="1"/>
    <col min="7936" max="7936" width="5.875" style="231" customWidth="1"/>
    <col min="7937" max="7937" width="1" style="231" customWidth="1"/>
    <col min="7938" max="7938" width="4.875" style="231" customWidth="1"/>
    <col min="7939" max="7939" width="2.125" style="231" customWidth="1"/>
    <col min="7940" max="7940" width="3.75" style="231" customWidth="1"/>
    <col min="7941" max="7941" width="3.25" style="231" customWidth="1"/>
    <col min="7942" max="7942" width="2.625" style="231" customWidth="1"/>
    <col min="7943" max="7943" width="4.375" style="231" customWidth="1"/>
    <col min="7944" max="7944" width="1.5" style="231" customWidth="1"/>
    <col min="7945" max="7946" width="5.875" style="231" customWidth="1"/>
    <col min="7947" max="7947" width="1.125" style="231" customWidth="1"/>
    <col min="7948" max="7948" width="4.75" style="231" customWidth="1"/>
    <col min="7949" max="7949" width="2" style="231" customWidth="1"/>
    <col min="7950" max="7950" width="3.875" style="231" customWidth="1"/>
    <col min="7951" max="7951" width="3.125" style="231" customWidth="1"/>
    <col min="7952" max="7952" width="2.75" style="231" customWidth="1"/>
    <col min="7953" max="7953" width="4.25" style="231" customWidth="1"/>
    <col min="7954" max="7954" width="1.625" style="231" customWidth="1"/>
    <col min="7955" max="7955" width="5.375" style="231" customWidth="1"/>
    <col min="7956" max="7956" width="2.375" style="231" customWidth="1"/>
    <col min="7957" max="8165" width="9" style="231"/>
    <col min="8166" max="8166" width="7.625" style="231" bestFit="1" customWidth="1"/>
    <col min="8167" max="8167" width="2.5" style="231" customWidth="1"/>
    <col min="8168" max="8168" width="9" style="231" customWidth="1"/>
    <col min="8169" max="8169" width="5.875" style="231" customWidth="1"/>
    <col min="8170" max="8170" width="1" style="231" customWidth="1"/>
    <col min="8171" max="8171" width="4.875" style="231" customWidth="1"/>
    <col min="8172" max="8172" width="2.125" style="231" customWidth="1"/>
    <col min="8173" max="8173" width="3.75" style="231" customWidth="1"/>
    <col min="8174" max="8174" width="3.25" style="231" customWidth="1"/>
    <col min="8175" max="8175" width="2.625" style="231" customWidth="1"/>
    <col min="8176" max="8176" width="4.375" style="231" customWidth="1"/>
    <col min="8177" max="8177" width="1.5" style="231" customWidth="1"/>
    <col min="8178" max="8179" width="5.875" style="231" customWidth="1"/>
    <col min="8180" max="8180" width="1.125" style="231" customWidth="1"/>
    <col min="8181" max="8181" width="4.75" style="231" customWidth="1"/>
    <col min="8182" max="8182" width="2" style="231" customWidth="1"/>
    <col min="8183" max="8183" width="3.875" style="231" customWidth="1"/>
    <col min="8184" max="8184" width="3.125" style="231" customWidth="1"/>
    <col min="8185" max="8185" width="2.75" style="231" customWidth="1"/>
    <col min="8186" max="8186" width="4.25" style="231" customWidth="1"/>
    <col min="8187" max="8187" width="1.625" style="231" customWidth="1"/>
    <col min="8188" max="8188" width="5.375" style="231" customWidth="1"/>
    <col min="8189" max="8190" width="2.5" style="231" customWidth="1"/>
    <col min="8191" max="8191" width="9" style="231" customWidth="1"/>
    <col min="8192" max="8192" width="5.875" style="231" customWidth="1"/>
    <col min="8193" max="8193" width="1" style="231" customWidth="1"/>
    <col min="8194" max="8194" width="4.875" style="231" customWidth="1"/>
    <col min="8195" max="8195" width="2.125" style="231" customWidth="1"/>
    <col min="8196" max="8196" width="3.75" style="231" customWidth="1"/>
    <col min="8197" max="8197" width="3.25" style="231" customWidth="1"/>
    <col min="8198" max="8198" width="2.625" style="231" customWidth="1"/>
    <col min="8199" max="8199" width="4.375" style="231" customWidth="1"/>
    <col min="8200" max="8200" width="1.5" style="231" customWidth="1"/>
    <col min="8201" max="8202" width="5.875" style="231" customWidth="1"/>
    <col min="8203" max="8203" width="1.125" style="231" customWidth="1"/>
    <col min="8204" max="8204" width="4.75" style="231" customWidth="1"/>
    <col min="8205" max="8205" width="2" style="231" customWidth="1"/>
    <col min="8206" max="8206" width="3.875" style="231" customWidth="1"/>
    <col min="8207" max="8207" width="3.125" style="231" customWidth="1"/>
    <col min="8208" max="8208" width="2.75" style="231" customWidth="1"/>
    <col min="8209" max="8209" width="4.25" style="231" customWidth="1"/>
    <col min="8210" max="8210" width="1.625" style="231" customWidth="1"/>
    <col min="8211" max="8211" width="5.375" style="231" customWidth="1"/>
    <col min="8212" max="8212" width="2.375" style="231" customWidth="1"/>
    <col min="8213" max="8421" width="9" style="231"/>
    <col min="8422" max="8422" width="7.625" style="231" bestFit="1" customWidth="1"/>
    <col min="8423" max="8423" width="2.5" style="231" customWidth="1"/>
    <col min="8424" max="8424" width="9" style="231" customWidth="1"/>
    <col min="8425" max="8425" width="5.875" style="231" customWidth="1"/>
    <col min="8426" max="8426" width="1" style="231" customWidth="1"/>
    <col min="8427" max="8427" width="4.875" style="231" customWidth="1"/>
    <col min="8428" max="8428" width="2.125" style="231" customWidth="1"/>
    <col min="8429" max="8429" width="3.75" style="231" customWidth="1"/>
    <col min="8430" max="8430" width="3.25" style="231" customWidth="1"/>
    <col min="8431" max="8431" width="2.625" style="231" customWidth="1"/>
    <col min="8432" max="8432" width="4.375" style="231" customWidth="1"/>
    <col min="8433" max="8433" width="1.5" style="231" customWidth="1"/>
    <col min="8434" max="8435" width="5.875" style="231" customWidth="1"/>
    <col min="8436" max="8436" width="1.125" style="231" customWidth="1"/>
    <col min="8437" max="8437" width="4.75" style="231" customWidth="1"/>
    <col min="8438" max="8438" width="2" style="231" customWidth="1"/>
    <col min="8439" max="8439" width="3.875" style="231" customWidth="1"/>
    <col min="8440" max="8440" width="3.125" style="231" customWidth="1"/>
    <col min="8441" max="8441" width="2.75" style="231" customWidth="1"/>
    <col min="8442" max="8442" width="4.25" style="231" customWidth="1"/>
    <col min="8443" max="8443" width="1.625" style="231" customWidth="1"/>
    <col min="8444" max="8444" width="5.375" style="231" customWidth="1"/>
    <col min="8445" max="8446" width="2.5" style="231" customWidth="1"/>
    <col min="8447" max="8447" width="9" style="231" customWidth="1"/>
    <col min="8448" max="8448" width="5.875" style="231" customWidth="1"/>
    <col min="8449" max="8449" width="1" style="231" customWidth="1"/>
    <col min="8450" max="8450" width="4.875" style="231" customWidth="1"/>
    <col min="8451" max="8451" width="2.125" style="231" customWidth="1"/>
    <col min="8452" max="8452" width="3.75" style="231" customWidth="1"/>
    <col min="8453" max="8453" width="3.25" style="231" customWidth="1"/>
    <col min="8454" max="8454" width="2.625" style="231" customWidth="1"/>
    <col min="8455" max="8455" width="4.375" style="231" customWidth="1"/>
    <col min="8456" max="8456" width="1.5" style="231" customWidth="1"/>
    <col min="8457" max="8458" width="5.875" style="231" customWidth="1"/>
    <col min="8459" max="8459" width="1.125" style="231" customWidth="1"/>
    <col min="8460" max="8460" width="4.75" style="231" customWidth="1"/>
    <col min="8461" max="8461" width="2" style="231" customWidth="1"/>
    <col min="8462" max="8462" width="3.875" style="231" customWidth="1"/>
    <col min="8463" max="8463" width="3.125" style="231" customWidth="1"/>
    <col min="8464" max="8464" width="2.75" style="231" customWidth="1"/>
    <col min="8465" max="8465" width="4.25" style="231" customWidth="1"/>
    <col min="8466" max="8466" width="1.625" style="231" customWidth="1"/>
    <col min="8467" max="8467" width="5.375" style="231" customWidth="1"/>
    <col min="8468" max="8468" width="2.375" style="231" customWidth="1"/>
    <col min="8469" max="8677" width="9" style="231"/>
    <col min="8678" max="8678" width="7.625" style="231" bestFit="1" customWidth="1"/>
    <col min="8679" max="8679" width="2.5" style="231" customWidth="1"/>
    <col min="8680" max="8680" width="9" style="231" customWidth="1"/>
    <col min="8681" max="8681" width="5.875" style="231" customWidth="1"/>
    <col min="8682" max="8682" width="1" style="231" customWidth="1"/>
    <col min="8683" max="8683" width="4.875" style="231" customWidth="1"/>
    <col min="8684" max="8684" width="2.125" style="231" customWidth="1"/>
    <col min="8685" max="8685" width="3.75" style="231" customWidth="1"/>
    <col min="8686" max="8686" width="3.25" style="231" customWidth="1"/>
    <col min="8687" max="8687" width="2.625" style="231" customWidth="1"/>
    <col min="8688" max="8688" width="4.375" style="231" customWidth="1"/>
    <col min="8689" max="8689" width="1.5" style="231" customWidth="1"/>
    <col min="8690" max="8691" width="5.875" style="231" customWidth="1"/>
    <col min="8692" max="8692" width="1.125" style="231" customWidth="1"/>
    <col min="8693" max="8693" width="4.75" style="231" customWidth="1"/>
    <col min="8694" max="8694" width="2" style="231" customWidth="1"/>
    <col min="8695" max="8695" width="3.875" style="231" customWidth="1"/>
    <col min="8696" max="8696" width="3.125" style="231" customWidth="1"/>
    <col min="8697" max="8697" width="2.75" style="231" customWidth="1"/>
    <col min="8698" max="8698" width="4.25" style="231" customWidth="1"/>
    <col min="8699" max="8699" width="1.625" style="231" customWidth="1"/>
    <col min="8700" max="8700" width="5.375" style="231" customWidth="1"/>
    <col min="8701" max="8702" width="2.5" style="231" customWidth="1"/>
    <col min="8703" max="8703" width="9" style="231" customWidth="1"/>
    <col min="8704" max="8704" width="5.875" style="231" customWidth="1"/>
    <col min="8705" max="8705" width="1" style="231" customWidth="1"/>
    <col min="8706" max="8706" width="4.875" style="231" customWidth="1"/>
    <col min="8707" max="8707" width="2.125" style="231" customWidth="1"/>
    <col min="8708" max="8708" width="3.75" style="231" customWidth="1"/>
    <col min="8709" max="8709" width="3.25" style="231" customWidth="1"/>
    <col min="8710" max="8710" width="2.625" style="231" customWidth="1"/>
    <col min="8711" max="8711" width="4.375" style="231" customWidth="1"/>
    <col min="8712" max="8712" width="1.5" style="231" customWidth="1"/>
    <col min="8713" max="8714" width="5.875" style="231" customWidth="1"/>
    <col min="8715" max="8715" width="1.125" style="231" customWidth="1"/>
    <col min="8716" max="8716" width="4.75" style="231" customWidth="1"/>
    <col min="8717" max="8717" width="2" style="231" customWidth="1"/>
    <col min="8718" max="8718" width="3.875" style="231" customWidth="1"/>
    <col min="8719" max="8719" width="3.125" style="231" customWidth="1"/>
    <col min="8720" max="8720" width="2.75" style="231" customWidth="1"/>
    <col min="8721" max="8721" width="4.25" style="231" customWidth="1"/>
    <col min="8722" max="8722" width="1.625" style="231" customWidth="1"/>
    <col min="8723" max="8723" width="5.375" style="231" customWidth="1"/>
    <col min="8724" max="8724" width="2.375" style="231" customWidth="1"/>
    <col min="8725" max="8933" width="9" style="231"/>
    <col min="8934" max="8934" width="7.625" style="231" bestFit="1" customWidth="1"/>
    <col min="8935" max="8935" width="2.5" style="231" customWidth="1"/>
    <col min="8936" max="8936" width="9" style="231" customWidth="1"/>
    <col min="8937" max="8937" width="5.875" style="231" customWidth="1"/>
    <col min="8938" max="8938" width="1" style="231" customWidth="1"/>
    <col min="8939" max="8939" width="4.875" style="231" customWidth="1"/>
    <col min="8940" max="8940" width="2.125" style="231" customWidth="1"/>
    <col min="8941" max="8941" width="3.75" style="231" customWidth="1"/>
    <col min="8942" max="8942" width="3.25" style="231" customWidth="1"/>
    <col min="8943" max="8943" width="2.625" style="231" customWidth="1"/>
    <col min="8944" max="8944" width="4.375" style="231" customWidth="1"/>
    <col min="8945" max="8945" width="1.5" style="231" customWidth="1"/>
    <col min="8946" max="8947" width="5.875" style="231" customWidth="1"/>
    <col min="8948" max="8948" width="1.125" style="231" customWidth="1"/>
    <col min="8949" max="8949" width="4.75" style="231" customWidth="1"/>
    <col min="8950" max="8950" width="2" style="231" customWidth="1"/>
    <col min="8951" max="8951" width="3.875" style="231" customWidth="1"/>
    <col min="8952" max="8952" width="3.125" style="231" customWidth="1"/>
    <col min="8953" max="8953" width="2.75" style="231" customWidth="1"/>
    <col min="8954" max="8954" width="4.25" style="231" customWidth="1"/>
    <col min="8955" max="8955" width="1.625" style="231" customWidth="1"/>
    <col min="8956" max="8956" width="5.375" style="231" customWidth="1"/>
    <col min="8957" max="8958" width="2.5" style="231" customWidth="1"/>
    <col min="8959" max="8959" width="9" style="231" customWidth="1"/>
    <col min="8960" max="8960" width="5.875" style="231" customWidth="1"/>
    <col min="8961" max="8961" width="1" style="231" customWidth="1"/>
    <col min="8962" max="8962" width="4.875" style="231" customWidth="1"/>
    <col min="8963" max="8963" width="2.125" style="231" customWidth="1"/>
    <col min="8964" max="8964" width="3.75" style="231" customWidth="1"/>
    <col min="8965" max="8965" width="3.25" style="231" customWidth="1"/>
    <col min="8966" max="8966" width="2.625" style="231" customWidth="1"/>
    <col min="8967" max="8967" width="4.375" style="231" customWidth="1"/>
    <col min="8968" max="8968" width="1.5" style="231" customWidth="1"/>
    <col min="8969" max="8970" width="5.875" style="231" customWidth="1"/>
    <col min="8971" max="8971" width="1.125" style="231" customWidth="1"/>
    <col min="8972" max="8972" width="4.75" style="231" customWidth="1"/>
    <col min="8973" max="8973" width="2" style="231" customWidth="1"/>
    <col min="8974" max="8974" width="3.875" style="231" customWidth="1"/>
    <col min="8975" max="8975" width="3.125" style="231" customWidth="1"/>
    <col min="8976" max="8976" width="2.75" style="231" customWidth="1"/>
    <col min="8977" max="8977" width="4.25" style="231" customWidth="1"/>
    <col min="8978" max="8978" width="1.625" style="231" customWidth="1"/>
    <col min="8979" max="8979" width="5.375" style="231" customWidth="1"/>
    <col min="8980" max="8980" width="2.375" style="231" customWidth="1"/>
    <col min="8981" max="9189" width="9" style="231"/>
    <col min="9190" max="9190" width="7.625" style="231" bestFit="1" customWidth="1"/>
    <col min="9191" max="9191" width="2.5" style="231" customWidth="1"/>
    <col min="9192" max="9192" width="9" style="231" customWidth="1"/>
    <col min="9193" max="9193" width="5.875" style="231" customWidth="1"/>
    <col min="9194" max="9194" width="1" style="231" customWidth="1"/>
    <col min="9195" max="9195" width="4.875" style="231" customWidth="1"/>
    <col min="9196" max="9196" width="2.125" style="231" customWidth="1"/>
    <col min="9197" max="9197" width="3.75" style="231" customWidth="1"/>
    <col min="9198" max="9198" width="3.25" style="231" customWidth="1"/>
    <col min="9199" max="9199" width="2.625" style="231" customWidth="1"/>
    <col min="9200" max="9200" width="4.375" style="231" customWidth="1"/>
    <col min="9201" max="9201" width="1.5" style="231" customWidth="1"/>
    <col min="9202" max="9203" width="5.875" style="231" customWidth="1"/>
    <col min="9204" max="9204" width="1.125" style="231" customWidth="1"/>
    <col min="9205" max="9205" width="4.75" style="231" customWidth="1"/>
    <col min="9206" max="9206" width="2" style="231" customWidth="1"/>
    <col min="9207" max="9207" width="3.875" style="231" customWidth="1"/>
    <col min="9208" max="9208" width="3.125" style="231" customWidth="1"/>
    <col min="9209" max="9209" width="2.75" style="231" customWidth="1"/>
    <col min="9210" max="9210" width="4.25" style="231" customWidth="1"/>
    <col min="9211" max="9211" width="1.625" style="231" customWidth="1"/>
    <col min="9212" max="9212" width="5.375" style="231" customWidth="1"/>
    <col min="9213" max="9214" width="2.5" style="231" customWidth="1"/>
    <col min="9215" max="9215" width="9" style="231" customWidth="1"/>
    <col min="9216" max="9216" width="5.875" style="231" customWidth="1"/>
    <col min="9217" max="9217" width="1" style="231" customWidth="1"/>
    <col min="9218" max="9218" width="4.875" style="231" customWidth="1"/>
    <col min="9219" max="9219" width="2.125" style="231" customWidth="1"/>
    <col min="9220" max="9220" width="3.75" style="231" customWidth="1"/>
    <col min="9221" max="9221" width="3.25" style="231" customWidth="1"/>
    <col min="9222" max="9222" width="2.625" style="231" customWidth="1"/>
    <col min="9223" max="9223" width="4.375" style="231" customWidth="1"/>
    <col min="9224" max="9224" width="1.5" style="231" customWidth="1"/>
    <col min="9225" max="9226" width="5.875" style="231" customWidth="1"/>
    <col min="9227" max="9227" width="1.125" style="231" customWidth="1"/>
    <col min="9228" max="9228" width="4.75" style="231" customWidth="1"/>
    <col min="9229" max="9229" width="2" style="231" customWidth="1"/>
    <col min="9230" max="9230" width="3.875" style="231" customWidth="1"/>
    <col min="9231" max="9231" width="3.125" style="231" customWidth="1"/>
    <col min="9232" max="9232" width="2.75" style="231" customWidth="1"/>
    <col min="9233" max="9233" width="4.25" style="231" customWidth="1"/>
    <col min="9234" max="9234" width="1.625" style="231" customWidth="1"/>
    <col min="9235" max="9235" width="5.375" style="231" customWidth="1"/>
    <col min="9236" max="9236" width="2.375" style="231" customWidth="1"/>
    <col min="9237" max="9445" width="9" style="231"/>
    <col min="9446" max="9446" width="7.625" style="231" bestFit="1" customWidth="1"/>
    <col min="9447" max="9447" width="2.5" style="231" customWidth="1"/>
    <col min="9448" max="9448" width="9" style="231" customWidth="1"/>
    <col min="9449" max="9449" width="5.875" style="231" customWidth="1"/>
    <col min="9450" max="9450" width="1" style="231" customWidth="1"/>
    <col min="9451" max="9451" width="4.875" style="231" customWidth="1"/>
    <col min="9452" max="9452" width="2.125" style="231" customWidth="1"/>
    <col min="9453" max="9453" width="3.75" style="231" customWidth="1"/>
    <col min="9454" max="9454" width="3.25" style="231" customWidth="1"/>
    <col min="9455" max="9455" width="2.625" style="231" customWidth="1"/>
    <col min="9456" max="9456" width="4.375" style="231" customWidth="1"/>
    <col min="9457" max="9457" width="1.5" style="231" customWidth="1"/>
    <col min="9458" max="9459" width="5.875" style="231" customWidth="1"/>
    <col min="9460" max="9460" width="1.125" style="231" customWidth="1"/>
    <col min="9461" max="9461" width="4.75" style="231" customWidth="1"/>
    <col min="9462" max="9462" width="2" style="231" customWidth="1"/>
    <col min="9463" max="9463" width="3.875" style="231" customWidth="1"/>
    <col min="9464" max="9464" width="3.125" style="231" customWidth="1"/>
    <col min="9465" max="9465" width="2.75" style="231" customWidth="1"/>
    <col min="9466" max="9466" width="4.25" style="231" customWidth="1"/>
    <col min="9467" max="9467" width="1.625" style="231" customWidth="1"/>
    <col min="9468" max="9468" width="5.375" style="231" customWidth="1"/>
    <col min="9469" max="9470" width="2.5" style="231" customWidth="1"/>
    <col min="9471" max="9471" width="9" style="231" customWidth="1"/>
    <col min="9472" max="9472" width="5.875" style="231" customWidth="1"/>
    <col min="9473" max="9473" width="1" style="231" customWidth="1"/>
    <col min="9474" max="9474" width="4.875" style="231" customWidth="1"/>
    <col min="9475" max="9475" width="2.125" style="231" customWidth="1"/>
    <col min="9476" max="9476" width="3.75" style="231" customWidth="1"/>
    <col min="9477" max="9477" width="3.25" style="231" customWidth="1"/>
    <col min="9478" max="9478" width="2.625" style="231" customWidth="1"/>
    <col min="9479" max="9479" width="4.375" style="231" customWidth="1"/>
    <col min="9480" max="9480" width="1.5" style="231" customWidth="1"/>
    <col min="9481" max="9482" width="5.875" style="231" customWidth="1"/>
    <col min="9483" max="9483" width="1.125" style="231" customWidth="1"/>
    <col min="9484" max="9484" width="4.75" style="231" customWidth="1"/>
    <col min="9485" max="9485" width="2" style="231" customWidth="1"/>
    <col min="9486" max="9486" width="3.875" style="231" customWidth="1"/>
    <col min="9487" max="9487" width="3.125" style="231" customWidth="1"/>
    <col min="9488" max="9488" width="2.75" style="231" customWidth="1"/>
    <col min="9489" max="9489" width="4.25" style="231" customWidth="1"/>
    <col min="9490" max="9490" width="1.625" style="231" customWidth="1"/>
    <col min="9491" max="9491" width="5.375" style="231" customWidth="1"/>
    <col min="9492" max="9492" width="2.375" style="231" customWidth="1"/>
    <col min="9493" max="9701" width="9" style="231"/>
    <col min="9702" max="9702" width="7.625" style="231" bestFit="1" customWidth="1"/>
    <col min="9703" max="9703" width="2.5" style="231" customWidth="1"/>
    <col min="9704" max="9704" width="9" style="231" customWidth="1"/>
    <col min="9705" max="9705" width="5.875" style="231" customWidth="1"/>
    <col min="9706" max="9706" width="1" style="231" customWidth="1"/>
    <col min="9707" max="9707" width="4.875" style="231" customWidth="1"/>
    <col min="9708" max="9708" width="2.125" style="231" customWidth="1"/>
    <col min="9709" max="9709" width="3.75" style="231" customWidth="1"/>
    <col min="9710" max="9710" width="3.25" style="231" customWidth="1"/>
    <col min="9711" max="9711" width="2.625" style="231" customWidth="1"/>
    <col min="9712" max="9712" width="4.375" style="231" customWidth="1"/>
    <col min="9713" max="9713" width="1.5" style="231" customWidth="1"/>
    <col min="9714" max="9715" width="5.875" style="231" customWidth="1"/>
    <col min="9716" max="9716" width="1.125" style="231" customWidth="1"/>
    <col min="9717" max="9717" width="4.75" style="231" customWidth="1"/>
    <col min="9718" max="9718" width="2" style="231" customWidth="1"/>
    <col min="9719" max="9719" width="3.875" style="231" customWidth="1"/>
    <col min="9720" max="9720" width="3.125" style="231" customWidth="1"/>
    <col min="9721" max="9721" width="2.75" style="231" customWidth="1"/>
    <col min="9722" max="9722" width="4.25" style="231" customWidth="1"/>
    <col min="9723" max="9723" width="1.625" style="231" customWidth="1"/>
    <col min="9724" max="9724" width="5.375" style="231" customWidth="1"/>
    <col min="9725" max="9726" width="2.5" style="231" customWidth="1"/>
    <col min="9727" max="9727" width="9" style="231" customWidth="1"/>
    <col min="9728" max="9728" width="5.875" style="231" customWidth="1"/>
    <col min="9729" max="9729" width="1" style="231" customWidth="1"/>
    <col min="9730" max="9730" width="4.875" style="231" customWidth="1"/>
    <col min="9731" max="9731" width="2.125" style="231" customWidth="1"/>
    <col min="9732" max="9732" width="3.75" style="231" customWidth="1"/>
    <col min="9733" max="9733" width="3.25" style="231" customWidth="1"/>
    <col min="9734" max="9734" width="2.625" style="231" customWidth="1"/>
    <col min="9735" max="9735" width="4.375" style="231" customWidth="1"/>
    <col min="9736" max="9736" width="1.5" style="231" customWidth="1"/>
    <col min="9737" max="9738" width="5.875" style="231" customWidth="1"/>
    <col min="9739" max="9739" width="1.125" style="231" customWidth="1"/>
    <col min="9740" max="9740" width="4.75" style="231" customWidth="1"/>
    <col min="9741" max="9741" width="2" style="231" customWidth="1"/>
    <col min="9742" max="9742" width="3.875" style="231" customWidth="1"/>
    <col min="9743" max="9743" width="3.125" style="231" customWidth="1"/>
    <col min="9744" max="9744" width="2.75" style="231" customWidth="1"/>
    <col min="9745" max="9745" width="4.25" style="231" customWidth="1"/>
    <col min="9746" max="9746" width="1.625" style="231" customWidth="1"/>
    <col min="9747" max="9747" width="5.375" style="231" customWidth="1"/>
    <col min="9748" max="9748" width="2.375" style="231" customWidth="1"/>
    <col min="9749" max="9957" width="9" style="231"/>
    <col min="9958" max="9958" width="7.625" style="231" bestFit="1" customWidth="1"/>
    <col min="9959" max="9959" width="2.5" style="231" customWidth="1"/>
    <col min="9960" max="9960" width="9" style="231" customWidth="1"/>
    <col min="9961" max="9961" width="5.875" style="231" customWidth="1"/>
    <col min="9962" max="9962" width="1" style="231" customWidth="1"/>
    <col min="9963" max="9963" width="4.875" style="231" customWidth="1"/>
    <col min="9964" max="9964" width="2.125" style="231" customWidth="1"/>
    <col min="9965" max="9965" width="3.75" style="231" customWidth="1"/>
    <col min="9966" max="9966" width="3.25" style="231" customWidth="1"/>
    <col min="9967" max="9967" width="2.625" style="231" customWidth="1"/>
    <col min="9968" max="9968" width="4.375" style="231" customWidth="1"/>
    <col min="9969" max="9969" width="1.5" style="231" customWidth="1"/>
    <col min="9970" max="9971" width="5.875" style="231" customWidth="1"/>
    <col min="9972" max="9972" width="1.125" style="231" customWidth="1"/>
    <col min="9973" max="9973" width="4.75" style="231" customWidth="1"/>
    <col min="9974" max="9974" width="2" style="231" customWidth="1"/>
    <col min="9975" max="9975" width="3.875" style="231" customWidth="1"/>
    <col min="9976" max="9976" width="3.125" style="231" customWidth="1"/>
    <col min="9977" max="9977" width="2.75" style="231" customWidth="1"/>
    <col min="9978" max="9978" width="4.25" style="231" customWidth="1"/>
    <col min="9979" max="9979" width="1.625" style="231" customWidth="1"/>
    <col min="9980" max="9980" width="5.375" style="231" customWidth="1"/>
    <col min="9981" max="9982" width="2.5" style="231" customWidth="1"/>
    <col min="9983" max="9983" width="9" style="231" customWidth="1"/>
    <col min="9984" max="9984" width="5.875" style="231" customWidth="1"/>
    <col min="9985" max="9985" width="1" style="231" customWidth="1"/>
    <col min="9986" max="9986" width="4.875" style="231" customWidth="1"/>
    <col min="9987" max="9987" width="2.125" style="231" customWidth="1"/>
    <col min="9988" max="9988" width="3.75" style="231" customWidth="1"/>
    <col min="9989" max="9989" width="3.25" style="231" customWidth="1"/>
    <col min="9990" max="9990" width="2.625" style="231" customWidth="1"/>
    <col min="9991" max="9991" width="4.375" style="231" customWidth="1"/>
    <col min="9992" max="9992" width="1.5" style="231" customWidth="1"/>
    <col min="9993" max="9994" width="5.875" style="231" customWidth="1"/>
    <col min="9995" max="9995" width="1.125" style="231" customWidth="1"/>
    <col min="9996" max="9996" width="4.75" style="231" customWidth="1"/>
    <col min="9997" max="9997" width="2" style="231" customWidth="1"/>
    <col min="9998" max="9998" width="3.875" style="231" customWidth="1"/>
    <col min="9999" max="9999" width="3.125" style="231" customWidth="1"/>
    <col min="10000" max="10000" width="2.75" style="231" customWidth="1"/>
    <col min="10001" max="10001" width="4.25" style="231" customWidth="1"/>
    <col min="10002" max="10002" width="1.625" style="231" customWidth="1"/>
    <col min="10003" max="10003" width="5.375" style="231" customWidth="1"/>
    <col min="10004" max="10004" width="2.375" style="231" customWidth="1"/>
    <col min="10005" max="10213" width="9" style="231"/>
    <col min="10214" max="10214" width="7.625" style="231" bestFit="1" customWidth="1"/>
    <col min="10215" max="10215" width="2.5" style="231" customWidth="1"/>
    <col min="10216" max="10216" width="9" style="231" customWidth="1"/>
    <col min="10217" max="10217" width="5.875" style="231" customWidth="1"/>
    <col min="10218" max="10218" width="1" style="231" customWidth="1"/>
    <col min="10219" max="10219" width="4.875" style="231" customWidth="1"/>
    <col min="10220" max="10220" width="2.125" style="231" customWidth="1"/>
    <col min="10221" max="10221" width="3.75" style="231" customWidth="1"/>
    <col min="10222" max="10222" width="3.25" style="231" customWidth="1"/>
    <col min="10223" max="10223" width="2.625" style="231" customWidth="1"/>
    <col min="10224" max="10224" width="4.375" style="231" customWidth="1"/>
    <col min="10225" max="10225" width="1.5" style="231" customWidth="1"/>
    <col min="10226" max="10227" width="5.875" style="231" customWidth="1"/>
    <col min="10228" max="10228" width="1.125" style="231" customWidth="1"/>
    <col min="10229" max="10229" width="4.75" style="231" customWidth="1"/>
    <col min="10230" max="10230" width="2" style="231" customWidth="1"/>
    <col min="10231" max="10231" width="3.875" style="231" customWidth="1"/>
    <col min="10232" max="10232" width="3.125" style="231" customWidth="1"/>
    <col min="10233" max="10233" width="2.75" style="231" customWidth="1"/>
    <col min="10234" max="10234" width="4.25" style="231" customWidth="1"/>
    <col min="10235" max="10235" width="1.625" style="231" customWidth="1"/>
    <col min="10236" max="10236" width="5.375" style="231" customWidth="1"/>
    <col min="10237" max="10238" width="2.5" style="231" customWidth="1"/>
    <col min="10239" max="10239" width="9" style="231" customWidth="1"/>
    <col min="10240" max="10240" width="5.875" style="231" customWidth="1"/>
    <col min="10241" max="10241" width="1" style="231" customWidth="1"/>
    <col min="10242" max="10242" width="4.875" style="231" customWidth="1"/>
    <col min="10243" max="10243" width="2.125" style="231" customWidth="1"/>
    <col min="10244" max="10244" width="3.75" style="231" customWidth="1"/>
    <col min="10245" max="10245" width="3.25" style="231" customWidth="1"/>
    <col min="10246" max="10246" width="2.625" style="231" customWidth="1"/>
    <col min="10247" max="10247" width="4.375" style="231" customWidth="1"/>
    <col min="10248" max="10248" width="1.5" style="231" customWidth="1"/>
    <col min="10249" max="10250" width="5.875" style="231" customWidth="1"/>
    <col min="10251" max="10251" width="1.125" style="231" customWidth="1"/>
    <col min="10252" max="10252" width="4.75" style="231" customWidth="1"/>
    <col min="10253" max="10253" width="2" style="231" customWidth="1"/>
    <col min="10254" max="10254" width="3.875" style="231" customWidth="1"/>
    <col min="10255" max="10255" width="3.125" style="231" customWidth="1"/>
    <col min="10256" max="10256" width="2.75" style="231" customWidth="1"/>
    <col min="10257" max="10257" width="4.25" style="231" customWidth="1"/>
    <col min="10258" max="10258" width="1.625" style="231" customWidth="1"/>
    <col min="10259" max="10259" width="5.375" style="231" customWidth="1"/>
    <col min="10260" max="10260" width="2.375" style="231" customWidth="1"/>
    <col min="10261" max="10469" width="9" style="231"/>
    <col min="10470" max="10470" width="7.625" style="231" bestFit="1" customWidth="1"/>
    <col min="10471" max="10471" width="2.5" style="231" customWidth="1"/>
    <col min="10472" max="10472" width="9" style="231" customWidth="1"/>
    <col min="10473" max="10473" width="5.875" style="231" customWidth="1"/>
    <col min="10474" max="10474" width="1" style="231" customWidth="1"/>
    <col min="10475" max="10475" width="4.875" style="231" customWidth="1"/>
    <col min="10476" max="10476" width="2.125" style="231" customWidth="1"/>
    <col min="10477" max="10477" width="3.75" style="231" customWidth="1"/>
    <col min="10478" max="10478" width="3.25" style="231" customWidth="1"/>
    <col min="10479" max="10479" width="2.625" style="231" customWidth="1"/>
    <col min="10480" max="10480" width="4.375" style="231" customWidth="1"/>
    <col min="10481" max="10481" width="1.5" style="231" customWidth="1"/>
    <col min="10482" max="10483" width="5.875" style="231" customWidth="1"/>
    <col min="10484" max="10484" width="1.125" style="231" customWidth="1"/>
    <col min="10485" max="10485" width="4.75" style="231" customWidth="1"/>
    <col min="10486" max="10486" width="2" style="231" customWidth="1"/>
    <col min="10487" max="10487" width="3.875" style="231" customWidth="1"/>
    <col min="10488" max="10488" width="3.125" style="231" customWidth="1"/>
    <col min="10489" max="10489" width="2.75" style="231" customWidth="1"/>
    <col min="10490" max="10490" width="4.25" style="231" customWidth="1"/>
    <col min="10491" max="10491" width="1.625" style="231" customWidth="1"/>
    <col min="10492" max="10492" width="5.375" style="231" customWidth="1"/>
    <col min="10493" max="10494" width="2.5" style="231" customWidth="1"/>
    <col min="10495" max="10495" width="9" style="231" customWidth="1"/>
    <col min="10496" max="10496" width="5.875" style="231" customWidth="1"/>
    <col min="10497" max="10497" width="1" style="231" customWidth="1"/>
    <col min="10498" max="10498" width="4.875" style="231" customWidth="1"/>
    <col min="10499" max="10499" width="2.125" style="231" customWidth="1"/>
    <col min="10500" max="10500" width="3.75" style="231" customWidth="1"/>
    <col min="10501" max="10501" width="3.25" style="231" customWidth="1"/>
    <col min="10502" max="10502" width="2.625" style="231" customWidth="1"/>
    <col min="10503" max="10503" width="4.375" style="231" customWidth="1"/>
    <col min="10504" max="10504" width="1.5" style="231" customWidth="1"/>
    <col min="10505" max="10506" width="5.875" style="231" customWidth="1"/>
    <col min="10507" max="10507" width="1.125" style="231" customWidth="1"/>
    <col min="10508" max="10508" width="4.75" style="231" customWidth="1"/>
    <col min="10509" max="10509" width="2" style="231" customWidth="1"/>
    <col min="10510" max="10510" width="3.875" style="231" customWidth="1"/>
    <col min="10511" max="10511" width="3.125" style="231" customWidth="1"/>
    <col min="10512" max="10512" width="2.75" style="231" customWidth="1"/>
    <col min="10513" max="10513" width="4.25" style="231" customWidth="1"/>
    <col min="10514" max="10514" width="1.625" style="231" customWidth="1"/>
    <col min="10515" max="10515" width="5.375" style="231" customWidth="1"/>
    <col min="10516" max="10516" width="2.375" style="231" customWidth="1"/>
    <col min="10517" max="10725" width="9" style="231"/>
    <col min="10726" max="10726" width="7.625" style="231" bestFit="1" customWidth="1"/>
    <col min="10727" max="10727" width="2.5" style="231" customWidth="1"/>
    <col min="10728" max="10728" width="9" style="231" customWidth="1"/>
    <col min="10729" max="10729" width="5.875" style="231" customWidth="1"/>
    <col min="10730" max="10730" width="1" style="231" customWidth="1"/>
    <col min="10731" max="10731" width="4.875" style="231" customWidth="1"/>
    <col min="10732" max="10732" width="2.125" style="231" customWidth="1"/>
    <col min="10733" max="10733" width="3.75" style="231" customWidth="1"/>
    <col min="10734" max="10734" width="3.25" style="231" customWidth="1"/>
    <col min="10735" max="10735" width="2.625" style="231" customWidth="1"/>
    <col min="10736" max="10736" width="4.375" style="231" customWidth="1"/>
    <col min="10737" max="10737" width="1.5" style="231" customWidth="1"/>
    <col min="10738" max="10739" width="5.875" style="231" customWidth="1"/>
    <col min="10740" max="10740" width="1.125" style="231" customWidth="1"/>
    <col min="10741" max="10741" width="4.75" style="231" customWidth="1"/>
    <col min="10742" max="10742" width="2" style="231" customWidth="1"/>
    <col min="10743" max="10743" width="3.875" style="231" customWidth="1"/>
    <col min="10744" max="10744" width="3.125" style="231" customWidth="1"/>
    <col min="10745" max="10745" width="2.75" style="231" customWidth="1"/>
    <col min="10746" max="10746" width="4.25" style="231" customWidth="1"/>
    <col min="10747" max="10747" width="1.625" style="231" customWidth="1"/>
    <col min="10748" max="10748" width="5.375" style="231" customWidth="1"/>
    <col min="10749" max="10750" width="2.5" style="231" customWidth="1"/>
    <col min="10751" max="10751" width="9" style="231" customWidth="1"/>
    <col min="10752" max="10752" width="5.875" style="231" customWidth="1"/>
    <col min="10753" max="10753" width="1" style="231" customWidth="1"/>
    <col min="10754" max="10754" width="4.875" style="231" customWidth="1"/>
    <col min="10755" max="10755" width="2.125" style="231" customWidth="1"/>
    <col min="10756" max="10756" width="3.75" style="231" customWidth="1"/>
    <col min="10757" max="10757" width="3.25" style="231" customWidth="1"/>
    <col min="10758" max="10758" width="2.625" style="231" customWidth="1"/>
    <col min="10759" max="10759" width="4.375" style="231" customWidth="1"/>
    <col min="10760" max="10760" width="1.5" style="231" customWidth="1"/>
    <col min="10761" max="10762" width="5.875" style="231" customWidth="1"/>
    <col min="10763" max="10763" width="1.125" style="231" customWidth="1"/>
    <col min="10764" max="10764" width="4.75" style="231" customWidth="1"/>
    <col min="10765" max="10765" width="2" style="231" customWidth="1"/>
    <col min="10766" max="10766" width="3.875" style="231" customWidth="1"/>
    <col min="10767" max="10767" width="3.125" style="231" customWidth="1"/>
    <col min="10768" max="10768" width="2.75" style="231" customWidth="1"/>
    <col min="10769" max="10769" width="4.25" style="231" customWidth="1"/>
    <col min="10770" max="10770" width="1.625" style="231" customWidth="1"/>
    <col min="10771" max="10771" width="5.375" style="231" customWidth="1"/>
    <col min="10772" max="10772" width="2.375" style="231" customWidth="1"/>
    <col min="10773" max="10981" width="9" style="231"/>
    <col min="10982" max="10982" width="7.625" style="231" bestFit="1" customWidth="1"/>
    <col min="10983" max="10983" width="2.5" style="231" customWidth="1"/>
    <col min="10984" max="10984" width="9" style="231" customWidth="1"/>
    <col min="10985" max="10985" width="5.875" style="231" customWidth="1"/>
    <col min="10986" max="10986" width="1" style="231" customWidth="1"/>
    <col min="10987" max="10987" width="4.875" style="231" customWidth="1"/>
    <col min="10988" max="10988" width="2.125" style="231" customWidth="1"/>
    <col min="10989" max="10989" width="3.75" style="231" customWidth="1"/>
    <col min="10990" max="10990" width="3.25" style="231" customWidth="1"/>
    <col min="10991" max="10991" width="2.625" style="231" customWidth="1"/>
    <col min="10992" max="10992" width="4.375" style="231" customWidth="1"/>
    <col min="10993" max="10993" width="1.5" style="231" customWidth="1"/>
    <col min="10994" max="10995" width="5.875" style="231" customWidth="1"/>
    <col min="10996" max="10996" width="1.125" style="231" customWidth="1"/>
    <col min="10997" max="10997" width="4.75" style="231" customWidth="1"/>
    <col min="10998" max="10998" width="2" style="231" customWidth="1"/>
    <col min="10999" max="10999" width="3.875" style="231" customWidth="1"/>
    <col min="11000" max="11000" width="3.125" style="231" customWidth="1"/>
    <col min="11001" max="11001" width="2.75" style="231" customWidth="1"/>
    <col min="11002" max="11002" width="4.25" style="231" customWidth="1"/>
    <col min="11003" max="11003" width="1.625" style="231" customWidth="1"/>
    <col min="11004" max="11004" width="5.375" style="231" customWidth="1"/>
    <col min="11005" max="11006" width="2.5" style="231" customWidth="1"/>
    <col min="11007" max="11007" width="9" style="231" customWidth="1"/>
    <col min="11008" max="11008" width="5.875" style="231" customWidth="1"/>
    <col min="11009" max="11009" width="1" style="231" customWidth="1"/>
    <col min="11010" max="11010" width="4.875" style="231" customWidth="1"/>
    <col min="11011" max="11011" width="2.125" style="231" customWidth="1"/>
    <col min="11012" max="11012" width="3.75" style="231" customWidth="1"/>
    <col min="11013" max="11013" width="3.25" style="231" customWidth="1"/>
    <col min="11014" max="11014" width="2.625" style="231" customWidth="1"/>
    <col min="11015" max="11015" width="4.375" style="231" customWidth="1"/>
    <col min="11016" max="11016" width="1.5" style="231" customWidth="1"/>
    <col min="11017" max="11018" width="5.875" style="231" customWidth="1"/>
    <col min="11019" max="11019" width="1.125" style="231" customWidth="1"/>
    <col min="11020" max="11020" width="4.75" style="231" customWidth="1"/>
    <col min="11021" max="11021" width="2" style="231" customWidth="1"/>
    <col min="11022" max="11022" width="3.875" style="231" customWidth="1"/>
    <col min="11023" max="11023" width="3.125" style="231" customWidth="1"/>
    <col min="11024" max="11024" width="2.75" style="231" customWidth="1"/>
    <col min="11025" max="11025" width="4.25" style="231" customWidth="1"/>
    <col min="11026" max="11026" width="1.625" style="231" customWidth="1"/>
    <col min="11027" max="11027" width="5.375" style="231" customWidth="1"/>
    <col min="11028" max="11028" width="2.375" style="231" customWidth="1"/>
    <col min="11029" max="11237" width="9" style="231"/>
    <col min="11238" max="11238" width="7.625" style="231" bestFit="1" customWidth="1"/>
    <col min="11239" max="11239" width="2.5" style="231" customWidth="1"/>
    <col min="11240" max="11240" width="9" style="231" customWidth="1"/>
    <col min="11241" max="11241" width="5.875" style="231" customWidth="1"/>
    <col min="11242" max="11242" width="1" style="231" customWidth="1"/>
    <col min="11243" max="11243" width="4.875" style="231" customWidth="1"/>
    <col min="11244" max="11244" width="2.125" style="231" customWidth="1"/>
    <col min="11245" max="11245" width="3.75" style="231" customWidth="1"/>
    <col min="11246" max="11246" width="3.25" style="231" customWidth="1"/>
    <col min="11247" max="11247" width="2.625" style="231" customWidth="1"/>
    <col min="11248" max="11248" width="4.375" style="231" customWidth="1"/>
    <col min="11249" max="11249" width="1.5" style="231" customWidth="1"/>
    <col min="11250" max="11251" width="5.875" style="231" customWidth="1"/>
    <col min="11252" max="11252" width="1.125" style="231" customWidth="1"/>
    <col min="11253" max="11253" width="4.75" style="231" customWidth="1"/>
    <col min="11254" max="11254" width="2" style="231" customWidth="1"/>
    <col min="11255" max="11255" width="3.875" style="231" customWidth="1"/>
    <col min="11256" max="11256" width="3.125" style="231" customWidth="1"/>
    <col min="11257" max="11257" width="2.75" style="231" customWidth="1"/>
    <col min="11258" max="11258" width="4.25" style="231" customWidth="1"/>
    <col min="11259" max="11259" width="1.625" style="231" customWidth="1"/>
    <col min="11260" max="11260" width="5.375" style="231" customWidth="1"/>
    <col min="11261" max="11262" width="2.5" style="231" customWidth="1"/>
    <col min="11263" max="11263" width="9" style="231" customWidth="1"/>
    <col min="11264" max="11264" width="5.875" style="231" customWidth="1"/>
    <col min="11265" max="11265" width="1" style="231" customWidth="1"/>
    <col min="11266" max="11266" width="4.875" style="231" customWidth="1"/>
    <col min="11267" max="11267" width="2.125" style="231" customWidth="1"/>
    <col min="11268" max="11268" width="3.75" style="231" customWidth="1"/>
    <col min="11269" max="11269" width="3.25" style="231" customWidth="1"/>
    <col min="11270" max="11270" width="2.625" style="231" customWidth="1"/>
    <col min="11271" max="11271" width="4.375" style="231" customWidth="1"/>
    <col min="11272" max="11272" width="1.5" style="231" customWidth="1"/>
    <col min="11273" max="11274" width="5.875" style="231" customWidth="1"/>
    <col min="11275" max="11275" width="1.125" style="231" customWidth="1"/>
    <col min="11276" max="11276" width="4.75" style="231" customWidth="1"/>
    <col min="11277" max="11277" width="2" style="231" customWidth="1"/>
    <col min="11278" max="11278" width="3.875" style="231" customWidth="1"/>
    <col min="11279" max="11279" width="3.125" style="231" customWidth="1"/>
    <col min="11280" max="11280" width="2.75" style="231" customWidth="1"/>
    <col min="11281" max="11281" width="4.25" style="231" customWidth="1"/>
    <col min="11282" max="11282" width="1.625" style="231" customWidth="1"/>
    <col min="11283" max="11283" width="5.375" style="231" customWidth="1"/>
    <col min="11284" max="11284" width="2.375" style="231" customWidth="1"/>
    <col min="11285" max="11493" width="9" style="231"/>
    <col min="11494" max="11494" width="7.625" style="231" bestFit="1" customWidth="1"/>
    <col min="11495" max="11495" width="2.5" style="231" customWidth="1"/>
    <col min="11496" max="11496" width="9" style="231" customWidth="1"/>
    <col min="11497" max="11497" width="5.875" style="231" customWidth="1"/>
    <col min="11498" max="11498" width="1" style="231" customWidth="1"/>
    <col min="11499" max="11499" width="4.875" style="231" customWidth="1"/>
    <col min="11500" max="11500" width="2.125" style="231" customWidth="1"/>
    <col min="11501" max="11501" width="3.75" style="231" customWidth="1"/>
    <col min="11502" max="11502" width="3.25" style="231" customWidth="1"/>
    <col min="11503" max="11503" width="2.625" style="231" customWidth="1"/>
    <col min="11504" max="11504" width="4.375" style="231" customWidth="1"/>
    <col min="11505" max="11505" width="1.5" style="231" customWidth="1"/>
    <col min="11506" max="11507" width="5.875" style="231" customWidth="1"/>
    <col min="11508" max="11508" width="1.125" style="231" customWidth="1"/>
    <col min="11509" max="11509" width="4.75" style="231" customWidth="1"/>
    <col min="11510" max="11510" width="2" style="231" customWidth="1"/>
    <col min="11511" max="11511" width="3.875" style="231" customWidth="1"/>
    <col min="11512" max="11512" width="3.125" style="231" customWidth="1"/>
    <col min="11513" max="11513" width="2.75" style="231" customWidth="1"/>
    <col min="11514" max="11514" width="4.25" style="231" customWidth="1"/>
    <col min="11515" max="11515" width="1.625" style="231" customWidth="1"/>
    <col min="11516" max="11516" width="5.375" style="231" customWidth="1"/>
    <col min="11517" max="11518" width="2.5" style="231" customWidth="1"/>
    <col min="11519" max="11519" width="9" style="231" customWidth="1"/>
    <col min="11520" max="11520" width="5.875" style="231" customWidth="1"/>
    <col min="11521" max="11521" width="1" style="231" customWidth="1"/>
    <col min="11522" max="11522" width="4.875" style="231" customWidth="1"/>
    <col min="11523" max="11523" width="2.125" style="231" customWidth="1"/>
    <col min="11524" max="11524" width="3.75" style="231" customWidth="1"/>
    <col min="11525" max="11525" width="3.25" style="231" customWidth="1"/>
    <col min="11526" max="11526" width="2.625" style="231" customWidth="1"/>
    <col min="11527" max="11527" width="4.375" style="231" customWidth="1"/>
    <col min="11528" max="11528" width="1.5" style="231" customWidth="1"/>
    <col min="11529" max="11530" width="5.875" style="231" customWidth="1"/>
    <col min="11531" max="11531" width="1.125" style="231" customWidth="1"/>
    <col min="11532" max="11532" width="4.75" style="231" customWidth="1"/>
    <col min="11533" max="11533" width="2" style="231" customWidth="1"/>
    <col min="11534" max="11534" width="3.875" style="231" customWidth="1"/>
    <col min="11535" max="11535" width="3.125" style="231" customWidth="1"/>
    <col min="11536" max="11536" width="2.75" style="231" customWidth="1"/>
    <col min="11537" max="11537" width="4.25" style="231" customWidth="1"/>
    <col min="11538" max="11538" width="1.625" style="231" customWidth="1"/>
    <col min="11539" max="11539" width="5.375" style="231" customWidth="1"/>
    <col min="11540" max="11540" width="2.375" style="231" customWidth="1"/>
    <col min="11541" max="11749" width="9" style="231"/>
    <col min="11750" max="11750" width="7.625" style="231" bestFit="1" customWidth="1"/>
    <col min="11751" max="11751" width="2.5" style="231" customWidth="1"/>
    <col min="11752" max="11752" width="9" style="231" customWidth="1"/>
    <col min="11753" max="11753" width="5.875" style="231" customWidth="1"/>
    <col min="11754" max="11754" width="1" style="231" customWidth="1"/>
    <col min="11755" max="11755" width="4.875" style="231" customWidth="1"/>
    <col min="11756" max="11756" width="2.125" style="231" customWidth="1"/>
    <col min="11757" max="11757" width="3.75" style="231" customWidth="1"/>
    <col min="11758" max="11758" width="3.25" style="231" customWidth="1"/>
    <col min="11759" max="11759" width="2.625" style="231" customWidth="1"/>
    <col min="11760" max="11760" width="4.375" style="231" customWidth="1"/>
    <col min="11761" max="11761" width="1.5" style="231" customWidth="1"/>
    <col min="11762" max="11763" width="5.875" style="231" customWidth="1"/>
    <col min="11764" max="11764" width="1.125" style="231" customWidth="1"/>
    <col min="11765" max="11765" width="4.75" style="231" customWidth="1"/>
    <col min="11766" max="11766" width="2" style="231" customWidth="1"/>
    <col min="11767" max="11767" width="3.875" style="231" customWidth="1"/>
    <col min="11768" max="11768" width="3.125" style="231" customWidth="1"/>
    <col min="11769" max="11769" width="2.75" style="231" customWidth="1"/>
    <col min="11770" max="11770" width="4.25" style="231" customWidth="1"/>
    <col min="11771" max="11771" width="1.625" style="231" customWidth="1"/>
    <col min="11772" max="11772" width="5.375" style="231" customWidth="1"/>
    <col min="11773" max="11774" width="2.5" style="231" customWidth="1"/>
    <col min="11775" max="11775" width="9" style="231" customWidth="1"/>
    <col min="11776" max="11776" width="5.875" style="231" customWidth="1"/>
    <col min="11777" max="11777" width="1" style="231" customWidth="1"/>
    <col min="11778" max="11778" width="4.875" style="231" customWidth="1"/>
    <col min="11779" max="11779" width="2.125" style="231" customWidth="1"/>
    <col min="11780" max="11780" width="3.75" style="231" customWidth="1"/>
    <col min="11781" max="11781" width="3.25" style="231" customWidth="1"/>
    <col min="11782" max="11782" width="2.625" style="231" customWidth="1"/>
    <col min="11783" max="11783" width="4.375" style="231" customWidth="1"/>
    <col min="11784" max="11784" width="1.5" style="231" customWidth="1"/>
    <col min="11785" max="11786" width="5.875" style="231" customWidth="1"/>
    <col min="11787" max="11787" width="1.125" style="231" customWidth="1"/>
    <col min="11788" max="11788" width="4.75" style="231" customWidth="1"/>
    <col min="11789" max="11789" width="2" style="231" customWidth="1"/>
    <col min="11790" max="11790" width="3.875" style="231" customWidth="1"/>
    <col min="11791" max="11791" width="3.125" style="231" customWidth="1"/>
    <col min="11792" max="11792" width="2.75" style="231" customWidth="1"/>
    <col min="11793" max="11793" width="4.25" style="231" customWidth="1"/>
    <col min="11794" max="11794" width="1.625" style="231" customWidth="1"/>
    <col min="11795" max="11795" width="5.375" style="231" customWidth="1"/>
    <col min="11796" max="11796" width="2.375" style="231" customWidth="1"/>
    <col min="11797" max="12005" width="9" style="231"/>
    <col min="12006" max="12006" width="7.625" style="231" bestFit="1" customWidth="1"/>
    <col min="12007" max="12007" width="2.5" style="231" customWidth="1"/>
    <col min="12008" max="12008" width="9" style="231" customWidth="1"/>
    <col min="12009" max="12009" width="5.875" style="231" customWidth="1"/>
    <col min="12010" max="12010" width="1" style="231" customWidth="1"/>
    <col min="12011" max="12011" width="4.875" style="231" customWidth="1"/>
    <col min="12012" max="12012" width="2.125" style="231" customWidth="1"/>
    <col min="12013" max="12013" width="3.75" style="231" customWidth="1"/>
    <col min="12014" max="12014" width="3.25" style="231" customWidth="1"/>
    <col min="12015" max="12015" width="2.625" style="231" customWidth="1"/>
    <col min="12016" max="12016" width="4.375" style="231" customWidth="1"/>
    <col min="12017" max="12017" width="1.5" style="231" customWidth="1"/>
    <col min="12018" max="12019" width="5.875" style="231" customWidth="1"/>
    <col min="12020" max="12020" width="1.125" style="231" customWidth="1"/>
    <col min="12021" max="12021" width="4.75" style="231" customWidth="1"/>
    <col min="12022" max="12022" width="2" style="231" customWidth="1"/>
    <col min="12023" max="12023" width="3.875" style="231" customWidth="1"/>
    <col min="12024" max="12024" width="3.125" style="231" customWidth="1"/>
    <col min="12025" max="12025" width="2.75" style="231" customWidth="1"/>
    <col min="12026" max="12026" width="4.25" style="231" customWidth="1"/>
    <col min="12027" max="12027" width="1.625" style="231" customWidth="1"/>
    <col min="12028" max="12028" width="5.375" style="231" customWidth="1"/>
    <col min="12029" max="12030" width="2.5" style="231" customWidth="1"/>
    <col min="12031" max="12031" width="9" style="231" customWidth="1"/>
    <col min="12032" max="12032" width="5.875" style="231" customWidth="1"/>
    <col min="12033" max="12033" width="1" style="231" customWidth="1"/>
    <col min="12034" max="12034" width="4.875" style="231" customWidth="1"/>
    <col min="12035" max="12035" width="2.125" style="231" customWidth="1"/>
    <col min="12036" max="12036" width="3.75" style="231" customWidth="1"/>
    <col min="12037" max="12037" width="3.25" style="231" customWidth="1"/>
    <col min="12038" max="12038" width="2.625" style="231" customWidth="1"/>
    <col min="12039" max="12039" width="4.375" style="231" customWidth="1"/>
    <col min="12040" max="12040" width="1.5" style="231" customWidth="1"/>
    <col min="12041" max="12042" width="5.875" style="231" customWidth="1"/>
    <col min="12043" max="12043" width="1.125" style="231" customWidth="1"/>
    <col min="12044" max="12044" width="4.75" style="231" customWidth="1"/>
    <col min="12045" max="12045" width="2" style="231" customWidth="1"/>
    <col min="12046" max="12046" width="3.875" style="231" customWidth="1"/>
    <col min="12047" max="12047" width="3.125" style="231" customWidth="1"/>
    <col min="12048" max="12048" width="2.75" style="231" customWidth="1"/>
    <col min="12049" max="12049" width="4.25" style="231" customWidth="1"/>
    <col min="12050" max="12050" width="1.625" style="231" customWidth="1"/>
    <col min="12051" max="12051" width="5.375" style="231" customWidth="1"/>
    <col min="12052" max="12052" width="2.375" style="231" customWidth="1"/>
    <col min="12053" max="12261" width="9" style="231"/>
    <col min="12262" max="12262" width="7.625" style="231" bestFit="1" customWidth="1"/>
    <col min="12263" max="12263" width="2.5" style="231" customWidth="1"/>
    <col min="12264" max="12264" width="9" style="231" customWidth="1"/>
    <col min="12265" max="12265" width="5.875" style="231" customWidth="1"/>
    <col min="12266" max="12266" width="1" style="231" customWidth="1"/>
    <col min="12267" max="12267" width="4.875" style="231" customWidth="1"/>
    <col min="12268" max="12268" width="2.125" style="231" customWidth="1"/>
    <col min="12269" max="12269" width="3.75" style="231" customWidth="1"/>
    <col min="12270" max="12270" width="3.25" style="231" customWidth="1"/>
    <col min="12271" max="12271" width="2.625" style="231" customWidth="1"/>
    <col min="12272" max="12272" width="4.375" style="231" customWidth="1"/>
    <col min="12273" max="12273" width="1.5" style="231" customWidth="1"/>
    <col min="12274" max="12275" width="5.875" style="231" customWidth="1"/>
    <col min="12276" max="12276" width="1.125" style="231" customWidth="1"/>
    <col min="12277" max="12277" width="4.75" style="231" customWidth="1"/>
    <col min="12278" max="12278" width="2" style="231" customWidth="1"/>
    <col min="12279" max="12279" width="3.875" style="231" customWidth="1"/>
    <col min="12280" max="12280" width="3.125" style="231" customWidth="1"/>
    <col min="12281" max="12281" width="2.75" style="231" customWidth="1"/>
    <col min="12282" max="12282" width="4.25" style="231" customWidth="1"/>
    <col min="12283" max="12283" width="1.625" style="231" customWidth="1"/>
    <col min="12284" max="12284" width="5.375" style="231" customWidth="1"/>
    <col min="12285" max="12286" width="2.5" style="231" customWidth="1"/>
    <col min="12287" max="12287" width="9" style="231" customWidth="1"/>
    <col min="12288" max="12288" width="5.875" style="231" customWidth="1"/>
    <col min="12289" max="12289" width="1" style="231" customWidth="1"/>
    <col min="12290" max="12290" width="4.875" style="231" customWidth="1"/>
    <col min="12291" max="12291" width="2.125" style="231" customWidth="1"/>
    <col min="12292" max="12292" width="3.75" style="231" customWidth="1"/>
    <col min="12293" max="12293" width="3.25" style="231" customWidth="1"/>
    <col min="12294" max="12294" width="2.625" style="231" customWidth="1"/>
    <col min="12295" max="12295" width="4.375" style="231" customWidth="1"/>
    <col min="12296" max="12296" width="1.5" style="231" customWidth="1"/>
    <col min="12297" max="12298" width="5.875" style="231" customWidth="1"/>
    <col min="12299" max="12299" width="1.125" style="231" customWidth="1"/>
    <col min="12300" max="12300" width="4.75" style="231" customWidth="1"/>
    <col min="12301" max="12301" width="2" style="231" customWidth="1"/>
    <col min="12302" max="12302" width="3.875" style="231" customWidth="1"/>
    <col min="12303" max="12303" width="3.125" style="231" customWidth="1"/>
    <col min="12304" max="12304" width="2.75" style="231" customWidth="1"/>
    <col min="12305" max="12305" width="4.25" style="231" customWidth="1"/>
    <col min="12306" max="12306" width="1.625" style="231" customWidth="1"/>
    <col min="12307" max="12307" width="5.375" style="231" customWidth="1"/>
    <col min="12308" max="12308" width="2.375" style="231" customWidth="1"/>
    <col min="12309" max="12517" width="9" style="231"/>
    <col min="12518" max="12518" width="7.625" style="231" bestFit="1" customWidth="1"/>
    <col min="12519" max="12519" width="2.5" style="231" customWidth="1"/>
    <col min="12520" max="12520" width="9" style="231" customWidth="1"/>
    <col min="12521" max="12521" width="5.875" style="231" customWidth="1"/>
    <col min="12522" max="12522" width="1" style="231" customWidth="1"/>
    <col min="12523" max="12523" width="4.875" style="231" customWidth="1"/>
    <col min="12524" max="12524" width="2.125" style="231" customWidth="1"/>
    <col min="12525" max="12525" width="3.75" style="231" customWidth="1"/>
    <col min="12526" max="12526" width="3.25" style="231" customWidth="1"/>
    <col min="12527" max="12527" width="2.625" style="231" customWidth="1"/>
    <col min="12528" max="12528" width="4.375" style="231" customWidth="1"/>
    <col min="12529" max="12529" width="1.5" style="231" customWidth="1"/>
    <col min="12530" max="12531" width="5.875" style="231" customWidth="1"/>
    <col min="12532" max="12532" width="1.125" style="231" customWidth="1"/>
    <col min="12533" max="12533" width="4.75" style="231" customWidth="1"/>
    <col min="12534" max="12534" width="2" style="231" customWidth="1"/>
    <col min="12535" max="12535" width="3.875" style="231" customWidth="1"/>
    <col min="12536" max="12536" width="3.125" style="231" customWidth="1"/>
    <col min="12537" max="12537" width="2.75" style="231" customWidth="1"/>
    <col min="12538" max="12538" width="4.25" style="231" customWidth="1"/>
    <col min="12539" max="12539" width="1.625" style="231" customWidth="1"/>
    <col min="12540" max="12540" width="5.375" style="231" customWidth="1"/>
    <col min="12541" max="12542" width="2.5" style="231" customWidth="1"/>
    <col min="12543" max="12543" width="9" style="231" customWidth="1"/>
    <col min="12544" max="12544" width="5.875" style="231" customWidth="1"/>
    <col min="12545" max="12545" width="1" style="231" customWidth="1"/>
    <col min="12546" max="12546" width="4.875" style="231" customWidth="1"/>
    <col min="12547" max="12547" width="2.125" style="231" customWidth="1"/>
    <col min="12548" max="12548" width="3.75" style="231" customWidth="1"/>
    <col min="12549" max="12549" width="3.25" style="231" customWidth="1"/>
    <col min="12550" max="12550" width="2.625" style="231" customWidth="1"/>
    <col min="12551" max="12551" width="4.375" style="231" customWidth="1"/>
    <col min="12552" max="12552" width="1.5" style="231" customWidth="1"/>
    <col min="12553" max="12554" width="5.875" style="231" customWidth="1"/>
    <col min="12555" max="12555" width="1.125" style="231" customWidth="1"/>
    <col min="12556" max="12556" width="4.75" style="231" customWidth="1"/>
    <col min="12557" max="12557" width="2" style="231" customWidth="1"/>
    <col min="12558" max="12558" width="3.875" style="231" customWidth="1"/>
    <col min="12559" max="12559" width="3.125" style="231" customWidth="1"/>
    <col min="12560" max="12560" width="2.75" style="231" customWidth="1"/>
    <col min="12561" max="12561" width="4.25" style="231" customWidth="1"/>
    <col min="12562" max="12562" width="1.625" style="231" customWidth="1"/>
    <col min="12563" max="12563" width="5.375" style="231" customWidth="1"/>
    <col min="12564" max="12564" width="2.375" style="231" customWidth="1"/>
    <col min="12565" max="12773" width="9" style="231"/>
    <col min="12774" max="12774" width="7.625" style="231" bestFit="1" customWidth="1"/>
    <col min="12775" max="12775" width="2.5" style="231" customWidth="1"/>
    <col min="12776" max="12776" width="9" style="231" customWidth="1"/>
    <col min="12777" max="12777" width="5.875" style="231" customWidth="1"/>
    <col min="12778" max="12778" width="1" style="231" customWidth="1"/>
    <col min="12779" max="12779" width="4.875" style="231" customWidth="1"/>
    <col min="12780" max="12780" width="2.125" style="231" customWidth="1"/>
    <col min="12781" max="12781" width="3.75" style="231" customWidth="1"/>
    <col min="12782" max="12782" width="3.25" style="231" customWidth="1"/>
    <col min="12783" max="12783" width="2.625" style="231" customWidth="1"/>
    <col min="12784" max="12784" width="4.375" style="231" customWidth="1"/>
    <col min="12785" max="12785" width="1.5" style="231" customWidth="1"/>
    <col min="12786" max="12787" width="5.875" style="231" customWidth="1"/>
    <col min="12788" max="12788" width="1.125" style="231" customWidth="1"/>
    <col min="12789" max="12789" width="4.75" style="231" customWidth="1"/>
    <col min="12790" max="12790" width="2" style="231" customWidth="1"/>
    <col min="12791" max="12791" width="3.875" style="231" customWidth="1"/>
    <col min="12792" max="12792" width="3.125" style="231" customWidth="1"/>
    <col min="12793" max="12793" width="2.75" style="231" customWidth="1"/>
    <col min="12794" max="12794" width="4.25" style="231" customWidth="1"/>
    <col min="12795" max="12795" width="1.625" style="231" customWidth="1"/>
    <col min="12796" max="12796" width="5.375" style="231" customWidth="1"/>
    <col min="12797" max="12798" width="2.5" style="231" customWidth="1"/>
    <col min="12799" max="12799" width="9" style="231" customWidth="1"/>
    <col min="12800" max="12800" width="5.875" style="231" customWidth="1"/>
    <col min="12801" max="12801" width="1" style="231" customWidth="1"/>
    <col min="12802" max="12802" width="4.875" style="231" customWidth="1"/>
    <col min="12803" max="12803" width="2.125" style="231" customWidth="1"/>
    <col min="12804" max="12804" width="3.75" style="231" customWidth="1"/>
    <col min="12805" max="12805" width="3.25" style="231" customWidth="1"/>
    <col min="12806" max="12806" width="2.625" style="231" customWidth="1"/>
    <col min="12807" max="12807" width="4.375" style="231" customWidth="1"/>
    <col min="12808" max="12808" width="1.5" style="231" customWidth="1"/>
    <col min="12809" max="12810" width="5.875" style="231" customWidth="1"/>
    <col min="12811" max="12811" width="1.125" style="231" customWidth="1"/>
    <col min="12812" max="12812" width="4.75" style="231" customWidth="1"/>
    <col min="12813" max="12813" width="2" style="231" customWidth="1"/>
    <col min="12814" max="12814" width="3.875" style="231" customWidth="1"/>
    <col min="12815" max="12815" width="3.125" style="231" customWidth="1"/>
    <col min="12816" max="12816" width="2.75" style="231" customWidth="1"/>
    <col min="12817" max="12817" width="4.25" style="231" customWidth="1"/>
    <col min="12818" max="12818" width="1.625" style="231" customWidth="1"/>
    <col min="12819" max="12819" width="5.375" style="231" customWidth="1"/>
    <col min="12820" max="12820" width="2.375" style="231" customWidth="1"/>
    <col min="12821" max="13029" width="9" style="231"/>
    <col min="13030" max="13030" width="7.625" style="231" bestFit="1" customWidth="1"/>
    <col min="13031" max="13031" width="2.5" style="231" customWidth="1"/>
    <col min="13032" max="13032" width="9" style="231" customWidth="1"/>
    <col min="13033" max="13033" width="5.875" style="231" customWidth="1"/>
    <col min="13034" max="13034" width="1" style="231" customWidth="1"/>
    <col min="13035" max="13035" width="4.875" style="231" customWidth="1"/>
    <col min="13036" max="13036" width="2.125" style="231" customWidth="1"/>
    <col min="13037" max="13037" width="3.75" style="231" customWidth="1"/>
    <col min="13038" max="13038" width="3.25" style="231" customWidth="1"/>
    <col min="13039" max="13039" width="2.625" style="231" customWidth="1"/>
    <col min="13040" max="13040" width="4.375" style="231" customWidth="1"/>
    <col min="13041" max="13041" width="1.5" style="231" customWidth="1"/>
    <col min="13042" max="13043" width="5.875" style="231" customWidth="1"/>
    <col min="13044" max="13044" width="1.125" style="231" customWidth="1"/>
    <col min="13045" max="13045" width="4.75" style="231" customWidth="1"/>
    <col min="13046" max="13046" width="2" style="231" customWidth="1"/>
    <col min="13047" max="13047" width="3.875" style="231" customWidth="1"/>
    <col min="13048" max="13048" width="3.125" style="231" customWidth="1"/>
    <col min="13049" max="13049" width="2.75" style="231" customWidth="1"/>
    <col min="13050" max="13050" width="4.25" style="231" customWidth="1"/>
    <col min="13051" max="13051" width="1.625" style="231" customWidth="1"/>
    <col min="13052" max="13052" width="5.375" style="231" customWidth="1"/>
    <col min="13053" max="13054" width="2.5" style="231" customWidth="1"/>
    <col min="13055" max="13055" width="9" style="231" customWidth="1"/>
    <col min="13056" max="13056" width="5.875" style="231" customWidth="1"/>
    <col min="13057" max="13057" width="1" style="231" customWidth="1"/>
    <col min="13058" max="13058" width="4.875" style="231" customWidth="1"/>
    <col min="13059" max="13059" width="2.125" style="231" customWidth="1"/>
    <col min="13060" max="13060" width="3.75" style="231" customWidth="1"/>
    <col min="13061" max="13061" width="3.25" style="231" customWidth="1"/>
    <col min="13062" max="13062" width="2.625" style="231" customWidth="1"/>
    <col min="13063" max="13063" width="4.375" style="231" customWidth="1"/>
    <col min="13064" max="13064" width="1.5" style="231" customWidth="1"/>
    <col min="13065" max="13066" width="5.875" style="231" customWidth="1"/>
    <col min="13067" max="13067" width="1.125" style="231" customWidth="1"/>
    <col min="13068" max="13068" width="4.75" style="231" customWidth="1"/>
    <col min="13069" max="13069" width="2" style="231" customWidth="1"/>
    <col min="13070" max="13070" width="3.875" style="231" customWidth="1"/>
    <col min="13071" max="13071" width="3.125" style="231" customWidth="1"/>
    <col min="13072" max="13072" width="2.75" style="231" customWidth="1"/>
    <col min="13073" max="13073" width="4.25" style="231" customWidth="1"/>
    <col min="13074" max="13074" width="1.625" style="231" customWidth="1"/>
    <col min="13075" max="13075" width="5.375" style="231" customWidth="1"/>
    <col min="13076" max="13076" width="2.375" style="231" customWidth="1"/>
    <col min="13077" max="13285" width="9" style="231"/>
    <col min="13286" max="13286" width="7.625" style="231" bestFit="1" customWidth="1"/>
    <col min="13287" max="13287" width="2.5" style="231" customWidth="1"/>
    <col min="13288" max="13288" width="9" style="231" customWidth="1"/>
    <col min="13289" max="13289" width="5.875" style="231" customWidth="1"/>
    <col min="13290" max="13290" width="1" style="231" customWidth="1"/>
    <col min="13291" max="13291" width="4.875" style="231" customWidth="1"/>
    <col min="13292" max="13292" width="2.125" style="231" customWidth="1"/>
    <col min="13293" max="13293" width="3.75" style="231" customWidth="1"/>
    <col min="13294" max="13294" width="3.25" style="231" customWidth="1"/>
    <col min="13295" max="13295" width="2.625" style="231" customWidth="1"/>
    <col min="13296" max="13296" width="4.375" style="231" customWidth="1"/>
    <col min="13297" max="13297" width="1.5" style="231" customWidth="1"/>
    <col min="13298" max="13299" width="5.875" style="231" customWidth="1"/>
    <col min="13300" max="13300" width="1.125" style="231" customWidth="1"/>
    <col min="13301" max="13301" width="4.75" style="231" customWidth="1"/>
    <col min="13302" max="13302" width="2" style="231" customWidth="1"/>
    <col min="13303" max="13303" width="3.875" style="231" customWidth="1"/>
    <col min="13304" max="13304" width="3.125" style="231" customWidth="1"/>
    <col min="13305" max="13305" width="2.75" style="231" customWidth="1"/>
    <col min="13306" max="13306" width="4.25" style="231" customWidth="1"/>
    <col min="13307" max="13307" width="1.625" style="231" customWidth="1"/>
    <col min="13308" max="13308" width="5.375" style="231" customWidth="1"/>
    <col min="13309" max="13310" width="2.5" style="231" customWidth="1"/>
    <col min="13311" max="13311" width="9" style="231" customWidth="1"/>
    <col min="13312" max="13312" width="5.875" style="231" customWidth="1"/>
    <col min="13313" max="13313" width="1" style="231" customWidth="1"/>
    <col min="13314" max="13314" width="4.875" style="231" customWidth="1"/>
    <col min="13315" max="13315" width="2.125" style="231" customWidth="1"/>
    <col min="13316" max="13316" width="3.75" style="231" customWidth="1"/>
    <col min="13317" max="13317" width="3.25" style="231" customWidth="1"/>
    <col min="13318" max="13318" width="2.625" style="231" customWidth="1"/>
    <col min="13319" max="13319" width="4.375" style="231" customWidth="1"/>
    <col min="13320" max="13320" width="1.5" style="231" customWidth="1"/>
    <col min="13321" max="13322" width="5.875" style="231" customWidth="1"/>
    <col min="13323" max="13323" width="1.125" style="231" customWidth="1"/>
    <col min="13324" max="13324" width="4.75" style="231" customWidth="1"/>
    <col min="13325" max="13325" width="2" style="231" customWidth="1"/>
    <col min="13326" max="13326" width="3.875" style="231" customWidth="1"/>
    <col min="13327" max="13327" width="3.125" style="231" customWidth="1"/>
    <col min="13328" max="13328" width="2.75" style="231" customWidth="1"/>
    <col min="13329" max="13329" width="4.25" style="231" customWidth="1"/>
    <col min="13330" max="13330" width="1.625" style="231" customWidth="1"/>
    <col min="13331" max="13331" width="5.375" style="231" customWidth="1"/>
    <col min="13332" max="13332" width="2.375" style="231" customWidth="1"/>
    <col min="13333" max="13541" width="9" style="231"/>
    <col min="13542" max="13542" width="7.625" style="231" bestFit="1" customWidth="1"/>
    <col min="13543" max="13543" width="2.5" style="231" customWidth="1"/>
    <col min="13544" max="13544" width="9" style="231" customWidth="1"/>
    <col min="13545" max="13545" width="5.875" style="231" customWidth="1"/>
    <col min="13546" max="13546" width="1" style="231" customWidth="1"/>
    <col min="13547" max="13547" width="4.875" style="231" customWidth="1"/>
    <col min="13548" max="13548" width="2.125" style="231" customWidth="1"/>
    <col min="13549" max="13549" width="3.75" style="231" customWidth="1"/>
    <col min="13550" max="13550" width="3.25" style="231" customWidth="1"/>
    <col min="13551" max="13551" width="2.625" style="231" customWidth="1"/>
    <col min="13552" max="13552" width="4.375" style="231" customWidth="1"/>
    <col min="13553" max="13553" width="1.5" style="231" customWidth="1"/>
    <col min="13554" max="13555" width="5.875" style="231" customWidth="1"/>
    <col min="13556" max="13556" width="1.125" style="231" customWidth="1"/>
    <col min="13557" max="13557" width="4.75" style="231" customWidth="1"/>
    <col min="13558" max="13558" width="2" style="231" customWidth="1"/>
    <col min="13559" max="13559" width="3.875" style="231" customWidth="1"/>
    <col min="13560" max="13560" width="3.125" style="231" customWidth="1"/>
    <col min="13561" max="13561" width="2.75" style="231" customWidth="1"/>
    <col min="13562" max="13562" width="4.25" style="231" customWidth="1"/>
    <col min="13563" max="13563" width="1.625" style="231" customWidth="1"/>
    <col min="13564" max="13564" width="5.375" style="231" customWidth="1"/>
    <col min="13565" max="13566" width="2.5" style="231" customWidth="1"/>
    <col min="13567" max="13567" width="9" style="231" customWidth="1"/>
    <col min="13568" max="13568" width="5.875" style="231" customWidth="1"/>
    <col min="13569" max="13569" width="1" style="231" customWidth="1"/>
    <col min="13570" max="13570" width="4.875" style="231" customWidth="1"/>
    <col min="13571" max="13571" width="2.125" style="231" customWidth="1"/>
    <col min="13572" max="13572" width="3.75" style="231" customWidth="1"/>
    <col min="13573" max="13573" width="3.25" style="231" customWidth="1"/>
    <col min="13574" max="13574" width="2.625" style="231" customWidth="1"/>
    <col min="13575" max="13575" width="4.375" style="231" customWidth="1"/>
    <col min="13576" max="13576" width="1.5" style="231" customWidth="1"/>
    <col min="13577" max="13578" width="5.875" style="231" customWidth="1"/>
    <col min="13579" max="13579" width="1.125" style="231" customWidth="1"/>
    <col min="13580" max="13580" width="4.75" style="231" customWidth="1"/>
    <col min="13581" max="13581" width="2" style="231" customWidth="1"/>
    <col min="13582" max="13582" width="3.875" style="231" customWidth="1"/>
    <col min="13583" max="13583" width="3.125" style="231" customWidth="1"/>
    <col min="13584" max="13584" width="2.75" style="231" customWidth="1"/>
    <col min="13585" max="13585" width="4.25" style="231" customWidth="1"/>
    <col min="13586" max="13586" width="1.625" style="231" customWidth="1"/>
    <col min="13587" max="13587" width="5.375" style="231" customWidth="1"/>
    <col min="13588" max="13588" width="2.375" style="231" customWidth="1"/>
    <col min="13589" max="13797" width="9" style="231"/>
    <col min="13798" max="13798" width="7.625" style="231" bestFit="1" customWidth="1"/>
    <col min="13799" max="13799" width="2.5" style="231" customWidth="1"/>
    <col min="13800" max="13800" width="9" style="231" customWidth="1"/>
    <col min="13801" max="13801" width="5.875" style="231" customWidth="1"/>
    <col min="13802" max="13802" width="1" style="231" customWidth="1"/>
    <col min="13803" max="13803" width="4.875" style="231" customWidth="1"/>
    <col min="13804" max="13804" width="2.125" style="231" customWidth="1"/>
    <col min="13805" max="13805" width="3.75" style="231" customWidth="1"/>
    <col min="13806" max="13806" width="3.25" style="231" customWidth="1"/>
    <col min="13807" max="13807" width="2.625" style="231" customWidth="1"/>
    <col min="13808" max="13808" width="4.375" style="231" customWidth="1"/>
    <col min="13809" max="13809" width="1.5" style="231" customWidth="1"/>
    <col min="13810" max="13811" width="5.875" style="231" customWidth="1"/>
    <col min="13812" max="13812" width="1.125" style="231" customWidth="1"/>
    <col min="13813" max="13813" width="4.75" style="231" customWidth="1"/>
    <col min="13814" max="13814" width="2" style="231" customWidth="1"/>
    <col min="13815" max="13815" width="3.875" style="231" customWidth="1"/>
    <col min="13816" max="13816" width="3.125" style="231" customWidth="1"/>
    <col min="13817" max="13817" width="2.75" style="231" customWidth="1"/>
    <col min="13818" max="13818" width="4.25" style="231" customWidth="1"/>
    <col min="13819" max="13819" width="1.625" style="231" customWidth="1"/>
    <col min="13820" max="13820" width="5.375" style="231" customWidth="1"/>
    <col min="13821" max="13822" width="2.5" style="231" customWidth="1"/>
    <col min="13823" max="13823" width="9" style="231" customWidth="1"/>
    <col min="13824" max="13824" width="5.875" style="231" customWidth="1"/>
    <col min="13825" max="13825" width="1" style="231" customWidth="1"/>
    <col min="13826" max="13826" width="4.875" style="231" customWidth="1"/>
    <col min="13827" max="13827" width="2.125" style="231" customWidth="1"/>
    <col min="13828" max="13828" width="3.75" style="231" customWidth="1"/>
    <col min="13829" max="13829" width="3.25" style="231" customWidth="1"/>
    <col min="13830" max="13830" width="2.625" style="231" customWidth="1"/>
    <col min="13831" max="13831" width="4.375" style="231" customWidth="1"/>
    <col min="13832" max="13832" width="1.5" style="231" customWidth="1"/>
    <col min="13833" max="13834" width="5.875" style="231" customWidth="1"/>
    <col min="13835" max="13835" width="1.125" style="231" customWidth="1"/>
    <col min="13836" max="13836" width="4.75" style="231" customWidth="1"/>
    <col min="13837" max="13837" width="2" style="231" customWidth="1"/>
    <col min="13838" max="13838" width="3.875" style="231" customWidth="1"/>
    <col min="13839" max="13839" width="3.125" style="231" customWidth="1"/>
    <col min="13840" max="13840" width="2.75" style="231" customWidth="1"/>
    <col min="13841" max="13841" width="4.25" style="231" customWidth="1"/>
    <col min="13842" max="13842" width="1.625" style="231" customWidth="1"/>
    <col min="13843" max="13843" width="5.375" style="231" customWidth="1"/>
    <col min="13844" max="13844" width="2.375" style="231" customWidth="1"/>
    <col min="13845" max="14053" width="9" style="231"/>
    <col min="14054" max="14054" width="7.625" style="231" bestFit="1" customWidth="1"/>
    <col min="14055" max="14055" width="2.5" style="231" customWidth="1"/>
    <col min="14056" max="14056" width="9" style="231" customWidth="1"/>
    <col min="14057" max="14057" width="5.875" style="231" customWidth="1"/>
    <col min="14058" max="14058" width="1" style="231" customWidth="1"/>
    <col min="14059" max="14059" width="4.875" style="231" customWidth="1"/>
    <col min="14060" max="14060" width="2.125" style="231" customWidth="1"/>
    <col min="14061" max="14061" width="3.75" style="231" customWidth="1"/>
    <col min="14062" max="14062" width="3.25" style="231" customWidth="1"/>
    <col min="14063" max="14063" width="2.625" style="231" customWidth="1"/>
    <col min="14064" max="14064" width="4.375" style="231" customWidth="1"/>
    <col min="14065" max="14065" width="1.5" style="231" customWidth="1"/>
    <col min="14066" max="14067" width="5.875" style="231" customWidth="1"/>
    <col min="14068" max="14068" width="1.125" style="231" customWidth="1"/>
    <col min="14069" max="14069" width="4.75" style="231" customWidth="1"/>
    <col min="14070" max="14070" width="2" style="231" customWidth="1"/>
    <col min="14071" max="14071" width="3.875" style="231" customWidth="1"/>
    <col min="14072" max="14072" width="3.125" style="231" customWidth="1"/>
    <col min="14073" max="14073" width="2.75" style="231" customWidth="1"/>
    <col min="14074" max="14074" width="4.25" style="231" customWidth="1"/>
    <col min="14075" max="14075" width="1.625" style="231" customWidth="1"/>
    <col min="14076" max="14076" width="5.375" style="231" customWidth="1"/>
    <col min="14077" max="14078" width="2.5" style="231" customWidth="1"/>
    <col min="14079" max="14079" width="9" style="231" customWidth="1"/>
    <col min="14080" max="14080" width="5.875" style="231" customWidth="1"/>
    <col min="14081" max="14081" width="1" style="231" customWidth="1"/>
    <col min="14082" max="14082" width="4.875" style="231" customWidth="1"/>
    <col min="14083" max="14083" width="2.125" style="231" customWidth="1"/>
    <col min="14084" max="14084" width="3.75" style="231" customWidth="1"/>
    <col min="14085" max="14085" width="3.25" style="231" customWidth="1"/>
    <col min="14086" max="14086" width="2.625" style="231" customWidth="1"/>
    <col min="14087" max="14087" width="4.375" style="231" customWidth="1"/>
    <col min="14088" max="14088" width="1.5" style="231" customWidth="1"/>
    <col min="14089" max="14090" width="5.875" style="231" customWidth="1"/>
    <col min="14091" max="14091" width="1.125" style="231" customWidth="1"/>
    <col min="14092" max="14092" width="4.75" style="231" customWidth="1"/>
    <col min="14093" max="14093" width="2" style="231" customWidth="1"/>
    <col min="14094" max="14094" width="3.875" style="231" customWidth="1"/>
    <col min="14095" max="14095" width="3.125" style="231" customWidth="1"/>
    <col min="14096" max="14096" width="2.75" style="231" customWidth="1"/>
    <col min="14097" max="14097" width="4.25" style="231" customWidth="1"/>
    <col min="14098" max="14098" width="1.625" style="231" customWidth="1"/>
    <col min="14099" max="14099" width="5.375" style="231" customWidth="1"/>
    <col min="14100" max="14100" width="2.375" style="231" customWidth="1"/>
    <col min="14101" max="14309" width="9" style="231"/>
    <col min="14310" max="14310" width="7.625" style="231" bestFit="1" customWidth="1"/>
    <col min="14311" max="14311" width="2.5" style="231" customWidth="1"/>
    <col min="14312" max="14312" width="9" style="231" customWidth="1"/>
    <col min="14313" max="14313" width="5.875" style="231" customWidth="1"/>
    <col min="14314" max="14314" width="1" style="231" customWidth="1"/>
    <col min="14315" max="14315" width="4.875" style="231" customWidth="1"/>
    <col min="14316" max="14316" width="2.125" style="231" customWidth="1"/>
    <col min="14317" max="14317" width="3.75" style="231" customWidth="1"/>
    <col min="14318" max="14318" width="3.25" style="231" customWidth="1"/>
    <col min="14319" max="14319" width="2.625" style="231" customWidth="1"/>
    <col min="14320" max="14320" width="4.375" style="231" customWidth="1"/>
    <col min="14321" max="14321" width="1.5" style="231" customWidth="1"/>
    <col min="14322" max="14323" width="5.875" style="231" customWidth="1"/>
    <col min="14324" max="14324" width="1.125" style="231" customWidth="1"/>
    <col min="14325" max="14325" width="4.75" style="231" customWidth="1"/>
    <col min="14326" max="14326" width="2" style="231" customWidth="1"/>
    <col min="14327" max="14327" width="3.875" style="231" customWidth="1"/>
    <col min="14328" max="14328" width="3.125" style="231" customWidth="1"/>
    <col min="14329" max="14329" width="2.75" style="231" customWidth="1"/>
    <col min="14330" max="14330" width="4.25" style="231" customWidth="1"/>
    <col min="14331" max="14331" width="1.625" style="231" customWidth="1"/>
    <col min="14332" max="14332" width="5.375" style="231" customWidth="1"/>
    <col min="14333" max="14334" width="2.5" style="231" customWidth="1"/>
    <col min="14335" max="14335" width="9" style="231" customWidth="1"/>
    <col min="14336" max="14336" width="5.875" style="231" customWidth="1"/>
    <col min="14337" max="14337" width="1" style="231" customWidth="1"/>
    <col min="14338" max="14338" width="4.875" style="231" customWidth="1"/>
    <col min="14339" max="14339" width="2.125" style="231" customWidth="1"/>
    <col min="14340" max="14340" width="3.75" style="231" customWidth="1"/>
    <col min="14341" max="14341" width="3.25" style="231" customWidth="1"/>
    <col min="14342" max="14342" width="2.625" style="231" customWidth="1"/>
    <col min="14343" max="14343" width="4.375" style="231" customWidth="1"/>
    <col min="14344" max="14344" width="1.5" style="231" customWidth="1"/>
    <col min="14345" max="14346" width="5.875" style="231" customWidth="1"/>
    <col min="14347" max="14347" width="1.125" style="231" customWidth="1"/>
    <col min="14348" max="14348" width="4.75" style="231" customWidth="1"/>
    <col min="14349" max="14349" width="2" style="231" customWidth="1"/>
    <col min="14350" max="14350" width="3.875" style="231" customWidth="1"/>
    <col min="14351" max="14351" width="3.125" style="231" customWidth="1"/>
    <col min="14352" max="14352" width="2.75" style="231" customWidth="1"/>
    <col min="14353" max="14353" width="4.25" style="231" customWidth="1"/>
    <col min="14354" max="14354" width="1.625" style="231" customWidth="1"/>
    <col min="14355" max="14355" width="5.375" style="231" customWidth="1"/>
    <col min="14356" max="14356" width="2.375" style="231" customWidth="1"/>
    <col min="14357" max="14565" width="9" style="231"/>
    <col min="14566" max="14566" width="7.625" style="231" bestFit="1" customWidth="1"/>
    <col min="14567" max="14567" width="2.5" style="231" customWidth="1"/>
    <col min="14568" max="14568" width="9" style="231" customWidth="1"/>
    <col min="14569" max="14569" width="5.875" style="231" customWidth="1"/>
    <col min="14570" max="14570" width="1" style="231" customWidth="1"/>
    <col min="14571" max="14571" width="4.875" style="231" customWidth="1"/>
    <col min="14572" max="14572" width="2.125" style="231" customWidth="1"/>
    <col min="14573" max="14573" width="3.75" style="231" customWidth="1"/>
    <col min="14574" max="14574" width="3.25" style="231" customWidth="1"/>
    <col min="14575" max="14575" width="2.625" style="231" customWidth="1"/>
    <col min="14576" max="14576" width="4.375" style="231" customWidth="1"/>
    <col min="14577" max="14577" width="1.5" style="231" customWidth="1"/>
    <col min="14578" max="14579" width="5.875" style="231" customWidth="1"/>
    <col min="14580" max="14580" width="1.125" style="231" customWidth="1"/>
    <col min="14581" max="14581" width="4.75" style="231" customWidth="1"/>
    <col min="14582" max="14582" width="2" style="231" customWidth="1"/>
    <col min="14583" max="14583" width="3.875" style="231" customWidth="1"/>
    <col min="14584" max="14584" width="3.125" style="231" customWidth="1"/>
    <col min="14585" max="14585" width="2.75" style="231" customWidth="1"/>
    <col min="14586" max="14586" width="4.25" style="231" customWidth="1"/>
    <col min="14587" max="14587" width="1.625" style="231" customWidth="1"/>
    <col min="14588" max="14588" width="5.375" style="231" customWidth="1"/>
    <col min="14589" max="14590" width="2.5" style="231" customWidth="1"/>
    <col min="14591" max="14591" width="9" style="231" customWidth="1"/>
    <col min="14592" max="14592" width="5.875" style="231" customWidth="1"/>
    <col min="14593" max="14593" width="1" style="231" customWidth="1"/>
    <col min="14594" max="14594" width="4.875" style="231" customWidth="1"/>
    <col min="14595" max="14595" width="2.125" style="231" customWidth="1"/>
    <col min="14596" max="14596" width="3.75" style="231" customWidth="1"/>
    <col min="14597" max="14597" width="3.25" style="231" customWidth="1"/>
    <col min="14598" max="14598" width="2.625" style="231" customWidth="1"/>
    <col min="14599" max="14599" width="4.375" style="231" customWidth="1"/>
    <col min="14600" max="14600" width="1.5" style="231" customWidth="1"/>
    <col min="14601" max="14602" width="5.875" style="231" customWidth="1"/>
    <col min="14603" max="14603" width="1.125" style="231" customWidth="1"/>
    <col min="14604" max="14604" width="4.75" style="231" customWidth="1"/>
    <col min="14605" max="14605" width="2" style="231" customWidth="1"/>
    <col min="14606" max="14606" width="3.875" style="231" customWidth="1"/>
    <col min="14607" max="14607" width="3.125" style="231" customWidth="1"/>
    <col min="14608" max="14608" width="2.75" style="231" customWidth="1"/>
    <col min="14609" max="14609" width="4.25" style="231" customWidth="1"/>
    <col min="14610" max="14610" width="1.625" style="231" customWidth="1"/>
    <col min="14611" max="14611" width="5.375" style="231" customWidth="1"/>
    <col min="14612" max="14612" width="2.375" style="231" customWidth="1"/>
    <col min="14613" max="14821" width="9" style="231"/>
    <col min="14822" max="14822" width="7.625" style="231" bestFit="1" customWidth="1"/>
    <col min="14823" max="14823" width="2.5" style="231" customWidth="1"/>
    <col min="14824" max="14824" width="9" style="231" customWidth="1"/>
    <col min="14825" max="14825" width="5.875" style="231" customWidth="1"/>
    <col min="14826" max="14826" width="1" style="231" customWidth="1"/>
    <col min="14827" max="14827" width="4.875" style="231" customWidth="1"/>
    <col min="14828" max="14828" width="2.125" style="231" customWidth="1"/>
    <col min="14829" max="14829" width="3.75" style="231" customWidth="1"/>
    <col min="14830" max="14830" width="3.25" style="231" customWidth="1"/>
    <col min="14831" max="14831" width="2.625" style="231" customWidth="1"/>
    <col min="14832" max="14832" width="4.375" style="231" customWidth="1"/>
    <col min="14833" max="14833" width="1.5" style="231" customWidth="1"/>
    <col min="14834" max="14835" width="5.875" style="231" customWidth="1"/>
    <col min="14836" max="14836" width="1.125" style="231" customWidth="1"/>
    <col min="14837" max="14837" width="4.75" style="231" customWidth="1"/>
    <col min="14838" max="14838" width="2" style="231" customWidth="1"/>
    <col min="14839" max="14839" width="3.875" style="231" customWidth="1"/>
    <col min="14840" max="14840" width="3.125" style="231" customWidth="1"/>
    <col min="14841" max="14841" width="2.75" style="231" customWidth="1"/>
    <col min="14842" max="14842" width="4.25" style="231" customWidth="1"/>
    <col min="14843" max="14843" width="1.625" style="231" customWidth="1"/>
    <col min="14844" max="14844" width="5.375" style="231" customWidth="1"/>
    <col min="14845" max="14846" width="2.5" style="231" customWidth="1"/>
    <col min="14847" max="14847" width="9" style="231" customWidth="1"/>
    <col min="14848" max="14848" width="5.875" style="231" customWidth="1"/>
    <col min="14849" max="14849" width="1" style="231" customWidth="1"/>
    <col min="14850" max="14850" width="4.875" style="231" customWidth="1"/>
    <col min="14851" max="14851" width="2.125" style="231" customWidth="1"/>
    <col min="14852" max="14852" width="3.75" style="231" customWidth="1"/>
    <col min="14853" max="14853" width="3.25" style="231" customWidth="1"/>
    <col min="14854" max="14854" width="2.625" style="231" customWidth="1"/>
    <col min="14855" max="14855" width="4.375" style="231" customWidth="1"/>
    <col min="14856" max="14856" width="1.5" style="231" customWidth="1"/>
    <col min="14857" max="14858" width="5.875" style="231" customWidth="1"/>
    <col min="14859" max="14859" width="1.125" style="231" customWidth="1"/>
    <col min="14860" max="14860" width="4.75" style="231" customWidth="1"/>
    <col min="14861" max="14861" width="2" style="231" customWidth="1"/>
    <col min="14862" max="14862" width="3.875" style="231" customWidth="1"/>
    <col min="14863" max="14863" width="3.125" style="231" customWidth="1"/>
    <col min="14864" max="14864" width="2.75" style="231" customWidth="1"/>
    <col min="14865" max="14865" width="4.25" style="231" customWidth="1"/>
    <col min="14866" max="14866" width="1.625" style="231" customWidth="1"/>
    <col min="14867" max="14867" width="5.375" style="231" customWidth="1"/>
    <col min="14868" max="14868" width="2.375" style="231" customWidth="1"/>
    <col min="14869" max="15077" width="9" style="231"/>
    <col min="15078" max="15078" width="7.625" style="231" bestFit="1" customWidth="1"/>
    <col min="15079" max="15079" width="2.5" style="231" customWidth="1"/>
    <col min="15080" max="15080" width="9" style="231" customWidth="1"/>
    <col min="15081" max="15081" width="5.875" style="231" customWidth="1"/>
    <col min="15082" max="15082" width="1" style="231" customWidth="1"/>
    <col min="15083" max="15083" width="4.875" style="231" customWidth="1"/>
    <col min="15084" max="15084" width="2.125" style="231" customWidth="1"/>
    <col min="15085" max="15085" width="3.75" style="231" customWidth="1"/>
    <col min="15086" max="15086" width="3.25" style="231" customWidth="1"/>
    <col min="15087" max="15087" width="2.625" style="231" customWidth="1"/>
    <col min="15088" max="15088" width="4.375" style="231" customWidth="1"/>
    <col min="15089" max="15089" width="1.5" style="231" customWidth="1"/>
    <col min="15090" max="15091" width="5.875" style="231" customWidth="1"/>
    <col min="15092" max="15092" width="1.125" style="231" customWidth="1"/>
    <col min="15093" max="15093" width="4.75" style="231" customWidth="1"/>
    <col min="15094" max="15094" width="2" style="231" customWidth="1"/>
    <col min="15095" max="15095" width="3.875" style="231" customWidth="1"/>
    <col min="15096" max="15096" width="3.125" style="231" customWidth="1"/>
    <col min="15097" max="15097" width="2.75" style="231" customWidth="1"/>
    <col min="15098" max="15098" width="4.25" style="231" customWidth="1"/>
    <col min="15099" max="15099" width="1.625" style="231" customWidth="1"/>
    <col min="15100" max="15100" width="5.375" style="231" customWidth="1"/>
    <col min="15101" max="15102" width="2.5" style="231" customWidth="1"/>
    <col min="15103" max="15103" width="9" style="231" customWidth="1"/>
    <col min="15104" max="15104" width="5.875" style="231" customWidth="1"/>
    <col min="15105" max="15105" width="1" style="231" customWidth="1"/>
    <col min="15106" max="15106" width="4.875" style="231" customWidth="1"/>
    <col min="15107" max="15107" width="2.125" style="231" customWidth="1"/>
    <col min="15108" max="15108" width="3.75" style="231" customWidth="1"/>
    <col min="15109" max="15109" width="3.25" style="231" customWidth="1"/>
    <col min="15110" max="15110" width="2.625" style="231" customWidth="1"/>
    <col min="15111" max="15111" width="4.375" style="231" customWidth="1"/>
    <col min="15112" max="15112" width="1.5" style="231" customWidth="1"/>
    <col min="15113" max="15114" width="5.875" style="231" customWidth="1"/>
    <col min="15115" max="15115" width="1.125" style="231" customWidth="1"/>
    <col min="15116" max="15116" width="4.75" style="231" customWidth="1"/>
    <col min="15117" max="15117" width="2" style="231" customWidth="1"/>
    <col min="15118" max="15118" width="3.875" style="231" customWidth="1"/>
    <col min="15119" max="15119" width="3.125" style="231" customWidth="1"/>
    <col min="15120" max="15120" width="2.75" style="231" customWidth="1"/>
    <col min="15121" max="15121" width="4.25" style="231" customWidth="1"/>
    <col min="15122" max="15122" width="1.625" style="231" customWidth="1"/>
    <col min="15123" max="15123" width="5.375" style="231" customWidth="1"/>
    <col min="15124" max="15124" width="2.375" style="231" customWidth="1"/>
    <col min="15125" max="15333" width="9" style="231"/>
    <col min="15334" max="15334" width="7.625" style="231" bestFit="1" customWidth="1"/>
    <col min="15335" max="15335" width="2.5" style="231" customWidth="1"/>
    <col min="15336" max="15336" width="9" style="231" customWidth="1"/>
    <col min="15337" max="15337" width="5.875" style="231" customWidth="1"/>
    <col min="15338" max="15338" width="1" style="231" customWidth="1"/>
    <col min="15339" max="15339" width="4.875" style="231" customWidth="1"/>
    <col min="15340" max="15340" width="2.125" style="231" customWidth="1"/>
    <col min="15341" max="15341" width="3.75" style="231" customWidth="1"/>
    <col min="15342" max="15342" width="3.25" style="231" customWidth="1"/>
    <col min="15343" max="15343" width="2.625" style="231" customWidth="1"/>
    <col min="15344" max="15344" width="4.375" style="231" customWidth="1"/>
    <col min="15345" max="15345" width="1.5" style="231" customWidth="1"/>
    <col min="15346" max="15347" width="5.875" style="231" customWidth="1"/>
    <col min="15348" max="15348" width="1.125" style="231" customWidth="1"/>
    <col min="15349" max="15349" width="4.75" style="231" customWidth="1"/>
    <col min="15350" max="15350" width="2" style="231" customWidth="1"/>
    <col min="15351" max="15351" width="3.875" style="231" customWidth="1"/>
    <col min="15352" max="15352" width="3.125" style="231" customWidth="1"/>
    <col min="15353" max="15353" width="2.75" style="231" customWidth="1"/>
    <col min="15354" max="15354" width="4.25" style="231" customWidth="1"/>
    <col min="15355" max="15355" width="1.625" style="231" customWidth="1"/>
    <col min="15356" max="15356" width="5.375" style="231" customWidth="1"/>
    <col min="15357" max="15358" width="2.5" style="231" customWidth="1"/>
    <col min="15359" max="15359" width="9" style="231" customWidth="1"/>
    <col min="15360" max="15360" width="5.875" style="231" customWidth="1"/>
    <col min="15361" max="15361" width="1" style="231" customWidth="1"/>
    <col min="15362" max="15362" width="4.875" style="231" customWidth="1"/>
    <col min="15363" max="15363" width="2.125" style="231" customWidth="1"/>
    <col min="15364" max="15364" width="3.75" style="231" customWidth="1"/>
    <col min="15365" max="15365" width="3.25" style="231" customWidth="1"/>
    <col min="15366" max="15366" width="2.625" style="231" customWidth="1"/>
    <col min="15367" max="15367" width="4.375" style="231" customWidth="1"/>
    <col min="15368" max="15368" width="1.5" style="231" customWidth="1"/>
    <col min="15369" max="15370" width="5.875" style="231" customWidth="1"/>
    <col min="15371" max="15371" width="1.125" style="231" customWidth="1"/>
    <col min="15372" max="15372" width="4.75" style="231" customWidth="1"/>
    <col min="15373" max="15373" width="2" style="231" customWidth="1"/>
    <col min="15374" max="15374" width="3.875" style="231" customWidth="1"/>
    <col min="15375" max="15375" width="3.125" style="231" customWidth="1"/>
    <col min="15376" max="15376" width="2.75" style="231" customWidth="1"/>
    <col min="15377" max="15377" width="4.25" style="231" customWidth="1"/>
    <col min="15378" max="15378" width="1.625" style="231" customWidth="1"/>
    <col min="15379" max="15379" width="5.375" style="231" customWidth="1"/>
    <col min="15380" max="15380" width="2.375" style="231" customWidth="1"/>
    <col min="15381" max="15589" width="9" style="231"/>
    <col min="15590" max="15590" width="7.625" style="231" bestFit="1" customWidth="1"/>
    <col min="15591" max="15591" width="2.5" style="231" customWidth="1"/>
    <col min="15592" max="15592" width="9" style="231" customWidth="1"/>
    <col min="15593" max="15593" width="5.875" style="231" customWidth="1"/>
    <col min="15594" max="15594" width="1" style="231" customWidth="1"/>
    <col min="15595" max="15595" width="4.875" style="231" customWidth="1"/>
    <col min="15596" max="15596" width="2.125" style="231" customWidth="1"/>
    <col min="15597" max="15597" width="3.75" style="231" customWidth="1"/>
    <col min="15598" max="15598" width="3.25" style="231" customWidth="1"/>
    <col min="15599" max="15599" width="2.625" style="231" customWidth="1"/>
    <col min="15600" max="15600" width="4.375" style="231" customWidth="1"/>
    <col min="15601" max="15601" width="1.5" style="231" customWidth="1"/>
    <col min="15602" max="15603" width="5.875" style="231" customWidth="1"/>
    <col min="15604" max="15604" width="1.125" style="231" customWidth="1"/>
    <col min="15605" max="15605" width="4.75" style="231" customWidth="1"/>
    <col min="15606" max="15606" width="2" style="231" customWidth="1"/>
    <col min="15607" max="15607" width="3.875" style="231" customWidth="1"/>
    <col min="15608" max="15608" width="3.125" style="231" customWidth="1"/>
    <col min="15609" max="15609" width="2.75" style="231" customWidth="1"/>
    <col min="15610" max="15610" width="4.25" style="231" customWidth="1"/>
    <col min="15611" max="15611" width="1.625" style="231" customWidth="1"/>
    <col min="15612" max="15612" width="5.375" style="231" customWidth="1"/>
    <col min="15613" max="15614" width="2.5" style="231" customWidth="1"/>
    <col min="15615" max="15615" width="9" style="231" customWidth="1"/>
    <col min="15616" max="15616" width="5.875" style="231" customWidth="1"/>
    <col min="15617" max="15617" width="1" style="231" customWidth="1"/>
    <col min="15618" max="15618" width="4.875" style="231" customWidth="1"/>
    <col min="15619" max="15619" width="2.125" style="231" customWidth="1"/>
    <col min="15620" max="15620" width="3.75" style="231" customWidth="1"/>
    <col min="15621" max="15621" width="3.25" style="231" customWidth="1"/>
    <col min="15622" max="15622" width="2.625" style="231" customWidth="1"/>
    <col min="15623" max="15623" width="4.375" style="231" customWidth="1"/>
    <col min="15624" max="15624" width="1.5" style="231" customWidth="1"/>
    <col min="15625" max="15626" width="5.875" style="231" customWidth="1"/>
    <col min="15627" max="15627" width="1.125" style="231" customWidth="1"/>
    <col min="15628" max="15628" width="4.75" style="231" customWidth="1"/>
    <col min="15629" max="15629" width="2" style="231" customWidth="1"/>
    <col min="15630" max="15630" width="3.875" style="231" customWidth="1"/>
    <col min="15631" max="15631" width="3.125" style="231" customWidth="1"/>
    <col min="15632" max="15632" width="2.75" style="231" customWidth="1"/>
    <col min="15633" max="15633" width="4.25" style="231" customWidth="1"/>
    <col min="15634" max="15634" width="1.625" style="231" customWidth="1"/>
    <col min="15635" max="15635" width="5.375" style="231" customWidth="1"/>
    <col min="15636" max="15636" width="2.375" style="231" customWidth="1"/>
    <col min="15637" max="15845" width="9" style="231"/>
    <col min="15846" max="15846" width="7.625" style="231" bestFit="1" customWidth="1"/>
    <col min="15847" max="15847" width="2.5" style="231" customWidth="1"/>
    <col min="15848" max="15848" width="9" style="231" customWidth="1"/>
    <col min="15849" max="15849" width="5.875" style="231" customWidth="1"/>
    <col min="15850" max="15850" width="1" style="231" customWidth="1"/>
    <col min="15851" max="15851" width="4.875" style="231" customWidth="1"/>
    <col min="15852" max="15852" width="2.125" style="231" customWidth="1"/>
    <col min="15853" max="15853" width="3.75" style="231" customWidth="1"/>
    <col min="15854" max="15854" width="3.25" style="231" customWidth="1"/>
    <col min="15855" max="15855" width="2.625" style="231" customWidth="1"/>
    <col min="15856" max="15856" width="4.375" style="231" customWidth="1"/>
    <col min="15857" max="15857" width="1.5" style="231" customWidth="1"/>
    <col min="15858" max="15859" width="5.875" style="231" customWidth="1"/>
    <col min="15860" max="15860" width="1.125" style="231" customWidth="1"/>
    <col min="15861" max="15861" width="4.75" style="231" customWidth="1"/>
    <col min="15862" max="15862" width="2" style="231" customWidth="1"/>
    <col min="15863" max="15863" width="3.875" style="231" customWidth="1"/>
    <col min="15864" max="15864" width="3.125" style="231" customWidth="1"/>
    <col min="15865" max="15865" width="2.75" style="231" customWidth="1"/>
    <col min="15866" max="15866" width="4.25" style="231" customWidth="1"/>
    <col min="15867" max="15867" width="1.625" style="231" customWidth="1"/>
    <col min="15868" max="15868" width="5.375" style="231" customWidth="1"/>
    <col min="15869" max="15870" width="2.5" style="231" customWidth="1"/>
    <col min="15871" max="15871" width="9" style="231" customWidth="1"/>
    <col min="15872" max="15872" width="5.875" style="231" customWidth="1"/>
    <col min="15873" max="15873" width="1" style="231" customWidth="1"/>
    <col min="15874" max="15874" width="4.875" style="231" customWidth="1"/>
    <col min="15875" max="15875" width="2.125" style="231" customWidth="1"/>
    <col min="15876" max="15876" width="3.75" style="231" customWidth="1"/>
    <col min="15877" max="15877" width="3.25" style="231" customWidth="1"/>
    <col min="15878" max="15878" width="2.625" style="231" customWidth="1"/>
    <col min="15879" max="15879" width="4.375" style="231" customWidth="1"/>
    <col min="15880" max="15880" width="1.5" style="231" customWidth="1"/>
    <col min="15881" max="15882" width="5.875" style="231" customWidth="1"/>
    <col min="15883" max="15883" width="1.125" style="231" customWidth="1"/>
    <col min="15884" max="15884" width="4.75" style="231" customWidth="1"/>
    <col min="15885" max="15885" width="2" style="231" customWidth="1"/>
    <col min="15886" max="15886" width="3.875" style="231" customWidth="1"/>
    <col min="15887" max="15887" width="3.125" style="231" customWidth="1"/>
    <col min="15888" max="15888" width="2.75" style="231" customWidth="1"/>
    <col min="15889" max="15889" width="4.25" style="231" customWidth="1"/>
    <col min="15890" max="15890" width="1.625" style="231" customWidth="1"/>
    <col min="15891" max="15891" width="5.375" style="231" customWidth="1"/>
    <col min="15892" max="15892" width="2.375" style="231" customWidth="1"/>
    <col min="15893" max="16101" width="9" style="231"/>
    <col min="16102" max="16102" width="7.625" style="231" bestFit="1" customWidth="1"/>
    <col min="16103" max="16103" width="2.5" style="231" customWidth="1"/>
    <col min="16104" max="16104" width="9" style="231" customWidth="1"/>
    <col min="16105" max="16105" width="5.875" style="231" customWidth="1"/>
    <col min="16106" max="16106" width="1" style="231" customWidth="1"/>
    <col min="16107" max="16107" width="4.875" style="231" customWidth="1"/>
    <col min="16108" max="16108" width="2.125" style="231" customWidth="1"/>
    <col min="16109" max="16109" width="3.75" style="231" customWidth="1"/>
    <col min="16110" max="16110" width="3.25" style="231" customWidth="1"/>
    <col min="16111" max="16111" width="2.625" style="231" customWidth="1"/>
    <col min="16112" max="16112" width="4.375" style="231" customWidth="1"/>
    <col min="16113" max="16113" width="1.5" style="231" customWidth="1"/>
    <col min="16114" max="16115" width="5.875" style="231" customWidth="1"/>
    <col min="16116" max="16116" width="1.125" style="231" customWidth="1"/>
    <col min="16117" max="16117" width="4.75" style="231" customWidth="1"/>
    <col min="16118" max="16118" width="2" style="231" customWidth="1"/>
    <col min="16119" max="16119" width="3.875" style="231" customWidth="1"/>
    <col min="16120" max="16120" width="3.125" style="231" customWidth="1"/>
    <col min="16121" max="16121" width="2.75" style="231" customWidth="1"/>
    <col min="16122" max="16122" width="4.25" style="231" customWidth="1"/>
    <col min="16123" max="16123" width="1.625" style="231" customWidth="1"/>
    <col min="16124" max="16124" width="5.375" style="231" customWidth="1"/>
    <col min="16125" max="16126" width="2.5" style="231" customWidth="1"/>
    <col min="16127" max="16127" width="9" style="231" customWidth="1"/>
    <col min="16128" max="16128" width="5.875" style="231" customWidth="1"/>
    <col min="16129" max="16129" width="1" style="231" customWidth="1"/>
    <col min="16130" max="16130" width="4.875" style="231" customWidth="1"/>
    <col min="16131" max="16131" width="2.125" style="231" customWidth="1"/>
    <col min="16132" max="16132" width="3.75" style="231" customWidth="1"/>
    <col min="16133" max="16133" width="3.25" style="231" customWidth="1"/>
    <col min="16134" max="16134" width="2.625" style="231" customWidth="1"/>
    <col min="16135" max="16135" width="4.375" style="231" customWidth="1"/>
    <col min="16136" max="16136" width="1.5" style="231" customWidth="1"/>
    <col min="16137" max="16138" width="5.875" style="231" customWidth="1"/>
    <col min="16139" max="16139" width="1.125" style="231" customWidth="1"/>
    <col min="16140" max="16140" width="4.75" style="231" customWidth="1"/>
    <col min="16141" max="16141" width="2" style="231" customWidth="1"/>
    <col min="16142" max="16142" width="3.875" style="231" customWidth="1"/>
    <col min="16143" max="16143" width="3.125" style="231" customWidth="1"/>
    <col min="16144" max="16144" width="2.75" style="231" customWidth="1"/>
    <col min="16145" max="16145" width="4.25" style="231" customWidth="1"/>
    <col min="16146" max="16146" width="1.625" style="231" customWidth="1"/>
    <col min="16147" max="16147" width="5.375" style="231" customWidth="1"/>
    <col min="16148" max="16148" width="2.375" style="231" customWidth="1"/>
    <col min="16149" max="16384" width="9" style="231"/>
  </cols>
  <sheetData>
    <row r="1" spans="1:21">
      <c r="A1" t="s">
        <v>282</v>
      </c>
    </row>
    <row r="2" spans="1:21">
      <c r="A2"/>
    </row>
    <row r="3" spans="1:21" ht="20.100000000000001" customHeight="1">
      <c r="A3" s="49" t="s">
        <v>56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4.25" customHeight="1">
      <c r="A4" s="49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s="234" customFormat="1" ht="15" customHeight="1">
      <c r="A5" s="233" t="s">
        <v>283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21" s="235" customFormat="1" ht="15" customHeight="1">
      <c r="A6" s="224" t="s">
        <v>284</v>
      </c>
      <c r="B6" s="225"/>
      <c r="C6" s="225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7" t="s">
        <v>233</v>
      </c>
    </row>
    <row r="7" spans="1:21" s="235" customFormat="1" ht="5.25" customHeight="1" thickBot="1">
      <c r="A7" s="224"/>
      <c r="B7" s="225"/>
      <c r="C7" s="225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151"/>
    </row>
    <row r="8" spans="1:21" s="235" customFormat="1" ht="13.5" customHeight="1" thickTop="1">
      <c r="A8" s="798" t="s">
        <v>193</v>
      </c>
      <c r="B8" s="875" t="s">
        <v>285</v>
      </c>
      <c r="C8" s="876"/>
      <c r="D8" s="879" t="s">
        <v>286</v>
      </c>
      <c r="E8" s="880"/>
      <c r="F8" s="880"/>
      <c r="G8" s="880"/>
      <c r="H8" s="880"/>
      <c r="I8" s="881"/>
      <c r="J8" s="879" t="s">
        <v>287</v>
      </c>
      <c r="K8" s="880"/>
      <c r="L8" s="880"/>
      <c r="M8" s="880"/>
      <c r="N8" s="880"/>
      <c r="O8" s="881"/>
      <c r="P8" s="879" t="s">
        <v>288</v>
      </c>
      <c r="Q8" s="880"/>
      <c r="R8" s="880"/>
      <c r="S8" s="880"/>
      <c r="T8" s="880"/>
      <c r="U8" s="880"/>
    </row>
    <row r="9" spans="1:21" s="235" customFormat="1" ht="12.75" customHeight="1">
      <c r="A9" s="800"/>
      <c r="B9" s="877"/>
      <c r="C9" s="878"/>
      <c r="D9" s="791" t="s">
        <v>198</v>
      </c>
      <c r="E9" s="793"/>
      <c r="F9" s="791" t="s">
        <v>206</v>
      </c>
      <c r="G9" s="793"/>
      <c r="H9" s="791" t="s">
        <v>207</v>
      </c>
      <c r="I9" s="793"/>
      <c r="J9" s="791" t="s">
        <v>198</v>
      </c>
      <c r="K9" s="793"/>
      <c r="L9" s="791" t="s">
        <v>206</v>
      </c>
      <c r="M9" s="793"/>
      <c r="N9" s="791" t="s">
        <v>207</v>
      </c>
      <c r="O9" s="793"/>
      <c r="P9" s="791" t="s">
        <v>198</v>
      </c>
      <c r="Q9" s="793"/>
      <c r="R9" s="791" t="s">
        <v>206</v>
      </c>
      <c r="S9" s="793"/>
      <c r="T9" s="791" t="s">
        <v>207</v>
      </c>
      <c r="U9" s="792"/>
    </row>
    <row r="10" spans="1:21" s="235" customFormat="1" ht="6.75" customHeight="1">
      <c r="A10" s="168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1" s="235" customFormat="1" ht="13.5" customHeight="1">
      <c r="A11" s="228" t="s">
        <v>305</v>
      </c>
      <c r="B11" s="883">
        <v>7440</v>
      </c>
      <c r="C11" s="884"/>
      <c r="D11" s="884">
        <v>11057</v>
      </c>
      <c r="E11" s="884"/>
      <c r="F11" s="884">
        <v>5421</v>
      </c>
      <c r="G11" s="884"/>
      <c r="H11" s="884">
        <v>5636</v>
      </c>
      <c r="I11" s="884"/>
      <c r="J11" s="884">
        <v>6825</v>
      </c>
      <c r="K11" s="884"/>
      <c r="L11" s="884">
        <v>3340</v>
      </c>
      <c r="M11" s="884"/>
      <c r="N11" s="884">
        <v>3480</v>
      </c>
      <c r="O11" s="884"/>
      <c r="P11" s="882">
        <v>99135</v>
      </c>
      <c r="Q11" s="882"/>
      <c r="R11" s="882">
        <v>50418</v>
      </c>
      <c r="S11" s="882"/>
      <c r="T11" s="882">
        <v>48717</v>
      </c>
      <c r="U11" s="882"/>
    </row>
    <row r="12" spans="1:21" s="235" customFormat="1" ht="13.5" customHeight="1">
      <c r="A12" s="229" t="s">
        <v>289</v>
      </c>
      <c r="B12" s="883">
        <v>3960</v>
      </c>
      <c r="C12" s="884"/>
      <c r="D12" s="884">
        <v>4391</v>
      </c>
      <c r="E12" s="884"/>
      <c r="F12" s="884">
        <v>2252</v>
      </c>
      <c r="G12" s="884"/>
      <c r="H12" s="884">
        <v>2139</v>
      </c>
      <c r="I12" s="884"/>
      <c r="J12" s="884">
        <v>3947</v>
      </c>
      <c r="K12" s="884"/>
      <c r="L12" s="884">
        <v>1996</v>
      </c>
      <c r="M12" s="884"/>
      <c r="N12" s="884">
        <v>1951</v>
      </c>
      <c r="O12" s="884"/>
      <c r="P12" s="882">
        <v>67453</v>
      </c>
      <c r="Q12" s="882"/>
      <c r="R12" s="882">
        <v>34710</v>
      </c>
      <c r="S12" s="882"/>
      <c r="T12" s="882">
        <v>32743</v>
      </c>
      <c r="U12" s="882"/>
    </row>
    <row r="13" spans="1:21" s="234" customFormat="1" ht="13.5" customHeight="1">
      <c r="A13" s="229" t="s">
        <v>290</v>
      </c>
      <c r="B13" s="883">
        <v>3560</v>
      </c>
      <c r="C13" s="884"/>
      <c r="D13" s="884">
        <v>4048</v>
      </c>
      <c r="E13" s="884"/>
      <c r="F13" s="884">
        <v>2005</v>
      </c>
      <c r="G13" s="884"/>
      <c r="H13" s="884">
        <v>2005</v>
      </c>
      <c r="I13" s="884"/>
      <c r="J13" s="884">
        <v>3639</v>
      </c>
      <c r="K13" s="884"/>
      <c r="L13" s="884">
        <v>1814</v>
      </c>
      <c r="M13" s="884"/>
      <c r="N13" s="884">
        <v>1825</v>
      </c>
      <c r="O13" s="884"/>
      <c r="P13" s="882">
        <v>66328</v>
      </c>
      <c r="Q13" s="882"/>
      <c r="R13" s="882">
        <v>34064</v>
      </c>
      <c r="S13" s="882"/>
      <c r="T13" s="882">
        <v>32264</v>
      </c>
      <c r="U13" s="882"/>
    </row>
    <row r="14" spans="1:21" s="234" customFormat="1" ht="13.5" customHeight="1">
      <c r="A14" s="229" t="s">
        <v>291</v>
      </c>
      <c r="B14" s="883">
        <v>400</v>
      </c>
      <c r="C14" s="884"/>
      <c r="D14" s="884">
        <v>343</v>
      </c>
      <c r="E14" s="884"/>
      <c r="F14" s="884">
        <v>134</v>
      </c>
      <c r="G14" s="884"/>
      <c r="H14" s="884">
        <v>134</v>
      </c>
      <c r="I14" s="884"/>
      <c r="J14" s="884">
        <v>308</v>
      </c>
      <c r="K14" s="884"/>
      <c r="L14" s="884">
        <v>182</v>
      </c>
      <c r="M14" s="884"/>
      <c r="N14" s="884">
        <v>126</v>
      </c>
      <c r="O14" s="884"/>
      <c r="P14" s="884">
        <v>1125</v>
      </c>
      <c r="Q14" s="884"/>
      <c r="R14" s="884">
        <v>646</v>
      </c>
      <c r="S14" s="884"/>
      <c r="T14" s="884">
        <v>479</v>
      </c>
      <c r="U14" s="884"/>
    </row>
    <row r="15" spans="1:21" s="234" customFormat="1" ht="15" customHeight="1">
      <c r="A15" s="229" t="s">
        <v>292</v>
      </c>
      <c r="B15" s="885">
        <v>3480</v>
      </c>
      <c r="C15" s="886"/>
      <c r="D15" s="884">
        <v>6666</v>
      </c>
      <c r="E15" s="884"/>
      <c r="F15" s="884">
        <v>3497</v>
      </c>
      <c r="G15" s="884"/>
      <c r="H15" s="884">
        <v>3497</v>
      </c>
      <c r="I15" s="884"/>
      <c r="J15" s="884">
        <v>2878</v>
      </c>
      <c r="K15" s="884"/>
      <c r="L15" s="884">
        <v>1344</v>
      </c>
      <c r="M15" s="884"/>
      <c r="N15" s="884">
        <v>1529</v>
      </c>
      <c r="O15" s="884"/>
      <c r="P15" s="882">
        <v>31682</v>
      </c>
      <c r="Q15" s="882"/>
      <c r="R15" s="882">
        <v>15708</v>
      </c>
      <c r="S15" s="882"/>
      <c r="T15" s="882">
        <v>15974</v>
      </c>
      <c r="U15" s="882"/>
    </row>
    <row r="16" spans="1:21" s="234" customFormat="1" ht="13.5" customHeight="1">
      <c r="A16" s="229" t="s">
        <v>290</v>
      </c>
      <c r="B16" s="887">
        <v>3480</v>
      </c>
      <c r="C16" s="888"/>
      <c r="D16" s="884">
        <v>6666</v>
      </c>
      <c r="E16" s="884"/>
      <c r="F16" s="884">
        <v>3497</v>
      </c>
      <c r="G16" s="884"/>
      <c r="H16" s="884">
        <v>3497</v>
      </c>
      <c r="I16" s="884"/>
      <c r="J16" s="884">
        <v>2878</v>
      </c>
      <c r="K16" s="884"/>
      <c r="L16" s="884">
        <v>1344</v>
      </c>
      <c r="M16" s="884"/>
      <c r="N16" s="884">
        <v>1529</v>
      </c>
      <c r="O16" s="884"/>
      <c r="P16" s="882">
        <v>31682</v>
      </c>
      <c r="Q16" s="882"/>
      <c r="R16" s="882">
        <v>15708</v>
      </c>
      <c r="S16" s="882"/>
      <c r="T16" s="882">
        <v>15974</v>
      </c>
      <c r="U16" s="882"/>
    </row>
    <row r="17" spans="1:21" s="234" customFormat="1" ht="13.5" customHeight="1">
      <c r="A17" s="229" t="s">
        <v>291</v>
      </c>
      <c r="B17" s="890" t="s">
        <v>293</v>
      </c>
      <c r="C17" s="889"/>
      <c r="D17" s="889" t="s">
        <v>293</v>
      </c>
      <c r="E17" s="889"/>
      <c r="F17" s="889" t="s">
        <v>293</v>
      </c>
      <c r="G17" s="889"/>
      <c r="H17" s="889" t="s">
        <v>293</v>
      </c>
      <c r="I17" s="889"/>
      <c r="J17" s="889" t="s">
        <v>293</v>
      </c>
      <c r="K17" s="889"/>
      <c r="L17" s="889" t="s">
        <v>295</v>
      </c>
      <c r="M17" s="889"/>
      <c r="N17" s="889" t="s">
        <v>306</v>
      </c>
      <c r="O17" s="889"/>
      <c r="P17" s="889" t="s">
        <v>294</v>
      </c>
      <c r="Q17" s="889"/>
      <c r="R17" s="889" t="s">
        <v>295</v>
      </c>
      <c r="S17" s="889"/>
      <c r="T17" s="889" t="s">
        <v>293</v>
      </c>
      <c r="U17" s="889"/>
    </row>
    <row r="18" spans="1:21" s="234" customFormat="1" ht="6" customHeight="1" thickBo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</row>
    <row r="19" spans="1:21" s="234" customFormat="1" ht="13.5" customHeight="1" thickTop="1">
      <c r="A19" s="798" t="s">
        <v>193</v>
      </c>
      <c r="B19" s="785" t="s">
        <v>296</v>
      </c>
      <c r="C19" s="786"/>
      <c r="D19" s="786"/>
      <c r="E19" s="786"/>
      <c r="F19" s="796"/>
      <c r="G19" s="785" t="s">
        <v>297</v>
      </c>
      <c r="H19" s="786"/>
      <c r="I19" s="786"/>
      <c r="J19" s="786"/>
      <c r="K19" s="796"/>
      <c r="L19" s="785" t="s">
        <v>298</v>
      </c>
      <c r="M19" s="786"/>
      <c r="N19" s="786"/>
      <c r="O19" s="786"/>
      <c r="P19" s="796"/>
      <c r="Q19" s="785" t="s">
        <v>299</v>
      </c>
      <c r="R19" s="786"/>
      <c r="S19" s="786"/>
      <c r="T19" s="786"/>
      <c r="U19" s="786"/>
    </row>
    <row r="20" spans="1:21" ht="12.75" customHeight="1">
      <c r="A20" s="800"/>
      <c r="B20" s="152" t="s">
        <v>300</v>
      </c>
      <c r="C20" s="790" t="s">
        <v>301</v>
      </c>
      <c r="D20" s="790"/>
      <c r="E20" s="790" t="s">
        <v>302</v>
      </c>
      <c r="F20" s="790"/>
      <c r="G20" s="791" t="s">
        <v>300</v>
      </c>
      <c r="H20" s="793"/>
      <c r="I20" s="791" t="s">
        <v>301</v>
      </c>
      <c r="J20" s="793"/>
      <c r="K20" s="152" t="s">
        <v>302</v>
      </c>
      <c r="L20" s="152" t="s">
        <v>300</v>
      </c>
      <c r="M20" s="790" t="s">
        <v>301</v>
      </c>
      <c r="N20" s="790"/>
      <c r="O20" s="790" t="s">
        <v>302</v>
      </c>
      <c r="P20" s="790"/>
      <c r="Q20" s="790" t="s">
        <v>300</v>
      </c>
      <c r="R20" s="790"/>
      <c r="S20" s="790" t="s">
        <v>301</v>
      </c>
      <c r="T20" s="790"/>
      <c r="U20" s="153" t="s">
        <v>302</v>
      </c>
    </row>
    <row r="21" spans="1:21" ht="6" customHeight="1">
      <c r="A21" s="168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1" ht="13.5" customHeight="1">
      <c r="A22" s="228" t="s">
        <v>304</v>
      </c>
      <c r="B22" s="252">
        <v>31868</v>
      </c>
      <c r="C22" s="882">
        <v>16668</v>
      </c>
      <c r="D22" s="882"/>
      <c r="E22" s="882">
        <v>16200</v>
      </c>
      <c r="F22" s="882"/>
      <c r="G22" s="882">
        <v>33830</v>
      </c>
      <c r="H22" s="882"/>
      <c r="I22" s="882">
        <v>17157</v>
      </c>
      <c r="J22" s="882"/>
      <c r="K22" s="253">
        <v>16673</v>
      </c>
      <c r="L22" s="253">
        <v>32259</v>
      </c>
      <c r="M22" s="882">
        <v>16477</v>
      </c>
      <c r="N22" s="882"/>
      <c r="O22" s="882">
        <v>15782</v>
      </c>
      <c r="P22" s="882"/>
      <c r="Q22" s="884">
        <v>178</v>
      </c>
      <c r="R22" s="884"/>
      <c r="S22" s="884">
        <v>116</v>
      </c>
      <c r="T22" s="884"/>
      <c r="U22" s="238">
        <v>62</v>
      </c>
    </row>
    <row r="23" spans="1:21" ht="13.5" customHeight="1">
      <c r="A23" s="229" t="s">
        <v>289</v>
      </c>
      <c r="B23" s="252">
        <v>22122</v>
      </c>
      <c r="C23" s="882">
        <v>11334</v>
      </c>
      <c r="D23" s="882"/>
      <c r="E23" s="882">
        <v>10788</v>
      </c>
      <c r="F23" s="882"/>
      <c r="G23" s="882">
        <v>22996</v>
      </c>
      <c r="H23" s="882"/>
      <c r="I23" s="882">
        <v>11866</v>
      </c>
      <c r="J23" s="882"/>
      <c r="K23" s="253">
        <v>11130</v>
      </c>
      <c r="L23" s="253">
        <v>22157</v>
      </c>
      <c r="M23" s="882">
        <v>11394</v>
      </c>
      <c r="N23" s="882"/>
      <c r="O23" s="882">
        <v>10763</v>
      </c>
      <c r="P23" s="882"/>
      <c r="Q23" s="884">
        <v>178</v>
      </c>
      <c r="R23" s="884"/>
      <c r="S23" s="884">
        <v>116</v>
      </c>
      <c r="T23" s="884"/>
      <c r="U23" s="238">
        <v>62</v>
      </c>
    </row>
    <row r="24" spans="1:21" ht="13.5" customHeight="1">
      <c r="A24" s="229" t="s">
        <v>290</v>
      </c>
      <c r="B24" s="252">
        <v>21803</v>
      </c>
      <c r="C24" s="882">
        <v>11143</v>
      </c>
      <c r="D24" s="882"/>
      <c r="E24" s="882">
        <v>10660</v>
      </c>
      <c r="F24" s="882"/>
      <c r="G24" s="882">
        <v>22658</v>
      </c>
      <c r="H24" s="882"/>
      <c r="I24" s="882">
        <v>11682</v>
      </c>
      <c r="J24" s="882"/>
      <c r="K24" s="253">
        <v>10976</v>
      </c>
      <c r="L24" s="253">
        <v>21867</v>
      </c>
      <c r="M24" s="882">
        <v>11239</v>
      </c>
      <c r="N24" s="882"/>
      <c r="O24" s="882">
        <v>10628</v>
      </c>
      <c r="P24" s="882"/>
      <c r="Q24" s="891" t="s">
        <v>293</v>
      </c>
      <c r="R24" s="891"/>
      <c r="S24" s="891" t="s">
        <v>293</v>
      </c>
      <c r="T24" s="891"/>
      <c r="U24" s="239" t="s">
        <v>294</v>
      </c>
    </row>
    <row r="25" spans="1:21" ht="13.5" customHeight="1">
      <c r="A25" s="229" t="s">
        <v>291</v>
      </c>
      <c r="B25" s="240">
        <v>319</v>
      </c>
      <c r="C25" s="884">
        <v>191</v>
      </c>
      <c r="D25" s="884"/>
      <c r="E25" s="884">
        <v>128</v>
      </c>
      <c r="F25" s="884"/>
      <c r="G25" s="884">
        <v>338</v>
      </c>
      <c r="H25" s="884"/>
      <c r="I25" s="884">
        <v>184</v>
      </c>
      <c r="J25" s="884"/>
      <c r="K25" s="238">
        <v>154</v>
      </c>
      <c r="L25" s="238">
        <v>290</v>
      </c>
      <c r="M25" s="884">
        <v>155</v>
      </c>
      <c r="N25" s="884"/>
      <c r="O25" s="884">
        <v>135</v>
      </c>
      <c r="P25" s="884"/>
      <c r="Q25" s="884">
        <v>178</v>
      </c>
      <c r="R25" s="884"/>
      <c r="S25" s="884">
        <v>116</v>
      </c>
      <c r="T25" s="884"/>
      <c r="U25" s="238">
        <v>62</v>
      </c>
    </row>
    <row r="26" spans="1:21" ht="13.5" customHeight="1">
      <c r="A26" s="229" t="s">
        <v>292</v>
      </c>
      <c r="B26" s="254">
        <v>10746</v>
      </c>
      <c r="C26" s="892">
        <v>5334</v>
      </c>
      <c r="D26" s="892"/>
      <c r="E26" s="882">
        <v>5412</v>
      </c>
      <c r="F26" s="882"/>
      <c r="G26" s="882">
        <v>10834</v>
      </c>
      <c r="H26" s="882"/>
      <c r="I26" s="882">
        <v>5291</v>
      </c>
      <c r="J26" s="882"/>
      <c r="K26" s="253">
        <v>5543</v>
      </c>
      <c r="L26" s="253">
        <v>10102</v>
      </c>
      <c r="M26" s="882">
        <v>5083</v>
      </c>
      <c r="N26" s="882"/>
      <c r="O26" s="882">
        <v>5019</v>
      </c>
      <c r="P26" s="882"/>
      <c r="Q26" s="891" t="s">
        <v>293</v>
      </c>
      <c r="R26" s="891"/>
      <c r="S26" s="891" t="s">
        <v>293</v>
      </c>
      <c r="T26" s="891"/>
      <c r="U26" s="239" t="s">
        <v>293</v>
      </c>
    </row>
    <row r="27" spans="1:21" ht="13.5" customHeight="1">
      <c r="A27" s="229" t="s">
        <v>290</v>
      </c>
      <c r="B27" s="255">
        <v>10746</v>
      </c>
      <c r="C27" s="894">
        <v>5334</v>
      </c>
      <c r="D27" s="894"/>
      <c r="E27" s="882">
        <v>5412</v>
      </c>
      <c r="F27" s="882"/>
      <c r="G27" s="882">
        <v>10834</v>
      </c>
      <c r="H27" s="882"/>
      <c r="I27" s="882">
        <v>5291</v>
      </c>
      <c r="J27" s="882"/>
      <c r="K27" s="253">
        <v>5543</v>
      </c>
      <c r="L27" s="253">
        <v>10102</v>
      </c>
      <c r="M27" s="882">
        <v>5083</v>
      </c>
      <c r="N27" s="882"/>
      <c r="O27" s="882">
        <v>5019</v>
      </c>
      <c r="P27" s="882"/>
      <c r="Q27" s="891" t="s">
        <v>294</v>
      </c>
      <c r="R27" s="891"/>
      <c r="S27" s="891" t="s">
        <v>294</v>
      </c>
      <c r="T27" s="891"/>
      <c r="U27" s="239" t="s">
        <v>293</v>
      </c>
    </row>
    <row r="28" spans="1:21" ht="13.5" customHeight="1">
      <c r="A28" s="248" t="s">
        <v>291</v>
      </c>
      <c r="B28" s="249" t="s">
        <v>294</v>
      </c>
      <c r="C28" s="893" t="s">
        <v>294</v>
      </c>
      <c r="D28" s="893"/>
      <c r="E28" s="893" t="s">
        <v>294</v>
      </c>
      <c r="F28" s="893"/>
      <c r="G28" s="893" t="s">
        <v>294</v>
      </c>
      <c r="H28" s="893"/>
      <c r="I28" s="893" t="s">
        <v>294</v>
      </c>
      <c r="J28" s="893"/>
      <c r="K28" s="250" t="s">
        <v>294</v>
      </c>
      <c r="L28" s="250" t="s">
        <v>293</v>
      </c>
      <c r="M28" s="893" t="s">
        <v>294</v>
      </c>
      <c r="N28" s="893"/>
      <c r="O28" s="893" t="s">
        <v>293</v>
      </c>
      <c r="P28" s="893"/>
      <c r="Q28" s="893" t="s">
        <v>294</v>
      </c>
      <c r="R28" s="893"/>
      <c r="S28" s="893" t="s">
        <v>294</v>
      </c>
      <c r="T28" s="893"/>
      <c r="U28" s="251" t="s">
        <v>294</v>
      </c>
    </row>
    <row r="29" spans="1:21">
      <c r="A29" s="132" t="s">
        <v>322</v>
      </c>
      <c r="U29" s="151" t="s">
        <v>321</v>
      </c>
    </row>
    <row r="34" spans="1:21" ht="24">
      <c r="A34" s="49" t="s">
        <v>3</v>
      </c>
      <c r="H34" s="230"/>
      <c r="I34" s="230"/>
    </row>
    <row r="36" spans="1:21" ht="14.25">
      <c r="A36" s="233" t="s">
        <v>283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</row>
    <row r="37" spans="1:21">
      <c r="A37" s="224" t="s">
        <v>284</v>
      </c>
      <c r="B37" s="225"/>
      <c r="C37" s="225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7" t="s">
        <v>233</v>
      </c>
    </row>
    <row r="38" spans="1:21" ht="14.25" thickBot="1">
      <c r="A38" s="224"/>
      <c r="B38" s="225"/>
      <c r="C38" s="225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</row>
    <row r="39" spans="1:21" ht="14.25" thickTop="1">
      <c r="A39" s="798" t="s">
        <v>193</v>
      </c>
      <c r="B39" s="875" t="s">
        <v>285</v>
      </c>
      <c r="C39" s="876"/>
      <c r="D39" s="879" t="s">
        <v>286</v>
      </c>
      <c r="E39" s="880"/>
      <c r="F39" s="880"/>
      <c r="G39" s="880"/>
      <c r="H39" s="880"/>
      <c r="I39" s="881"/>
      <c r="J39" s="879" t="s">
        <v>287</v>
      </c>
      <c r="K39" s="880"/>
      <c r="L39" s="880"/>
      <c r="M39" s="880"/>
      <c r="N39" s="880"/>
      <c r="O39" s="881"/>
      <c r="P39" s="879" t="s">
        <v>288</v>
      </c>
      <c r="Q39" s="880"/>
      <c r="R39" s="880"/>
      <c r="S39" s="880"/>
      <c r="T39" s="880"/>
      <c r="U39" s="880"/>
    </row>
    <row r="40" spans="1:21">
      <c r="A40" s="800"/>
      <c r="B40" s="877"/>
      <c r="C40" s="878"/>
      <c r="D40" s="791" t="s">
        <v>198</v>
      </c>
      <c r="E40" s="793"/>
      <c r="F40" s="791" t="s">
        <v>206</v>
      </c>
      <c r="G40" s="793"/>
      <c r="H40" s="791" t="s">
        <v>207</v>
      </c>
      <c r="I40" s="793"/>
      <c r="J40" s="791" t="s">
        <v>198</v>
      </c>
      <c r="K40" s="793"/>
      <c r="L40" s="791" t="s">
        <v>206</v>
      </c>
      <c r="M40" s="793"/>
      <c r="N40" s="791" t="s">
        <v>207</v>
      </c>
      <c r="O40" s="793"/>
      <c r="P40" s="791" t="s">
        <v>198</v>
      </c>
      <c r="Q40" s="793"/>
      <c r="R40" s="791" t="s">
        <v>206</v>
      </c>
      <c r="S40" s="793"/>
      <c r="T40" s="791" t="s">
        <v>207</v>
      </c>
      <c r="U40" s="792"/>
    </row>
    <row r="41" spans="1:21">
      <c r="A41" s="168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</row>
    <row r="42" spans="1:21">
      <c r="A42" s="228" t="s">
        <v>304</v>
      </c>
      <c r="B42" s="883">
        <v>7440</v>
      </c>
      <c r="C42" s="884"/>
      <c r="D42" s="884">
        <v>11057</v>
      </c>
      <c r="E42" s="884"/>
      <c r="F42" s="884">
        <v>5421</v>
      </c>
      <c r="G42" s="884"/>
      <c r="H42" s="884">
        <v>5636</v>
      </c>
      <c r="I42" s="884"/>
      <c r="J42" s="884">
        <v>6825</v>
      </c>
      <c r="K42" s="884"/>
      <c r="L42" s="884">
        <v>3340</v>
      </c>
      <c r="M42" s="884"/>
      <c r="N42" s="884">
        <v>3480</v>
      </c>
      <c r="O42" s="884"/>
      <c r="P42" s="882">
        <v>20793</v>
      </c>
      <c r="Q42" s="882"/>
      <c r="R42" s="882">
        <v>10274</v>
      </c>
      <c r="S42" s="882"/>
      <c r="T42" s="882">
        <v>10519</v>
      </c>
      <c r="U42" s="882"/>
    </row>
    <row r="43" spans="1:21">
      <c r="A43" s="229" t="s">
        <v>289</v>
      </c>
      <c r="B43" s="883">
        <v>3960</v>
      </c>
      <c r="C43" s="884"/>
      <c r="D43" s="884">
        <v>4391</v>
      </c>
      <c r="E43" s="884"/>
      <c r="F43" s="884">
        <v>2252</v>
      </c>
      <c r="G43" s="884"/>
      <c r="H43" s="884">
        <v>2139</v>
      </c>
      <c r="I43" s="884"/>
      <c r="J43" s="884">
        <v>3947</v>
      </c>
      <c r="K43" s="884"/>
      <c r="L43" s="884">
        <v>1996</v>
      </c>
      <c r="M43" s="884"/>
      <c r="N43" s="884">
        <v>1951</v>
      </c>
      <c r="O43" s="884"/>
      <c r="P43" s="882">
        <v>12173</v>
      </c>
      <c r="Q43" s="882"/>
      <c r="R43" s="882">
        <v>6231</v>
      </c>
      <c r="S43" s="882"/>
      <c r="T43" s="882">
        <v>5942</v>
      </c>
      <c r="U43" s="882"/>
    </row>
    <row r="44" spans="1:21">
      <c r="A44" s="229" t="s">
        <v>290</v>
      </c>
      <c r="B44" s="883">
        <v>3560</v>
      </c>
      <c r="C44" s="884"/>
      <c r="D44" s="884">
        <v>4048</v>
      </c>
      <c r="E44" s="884"/>
      <c r="F44" s="884">
        <v>2005</v>
      </c>
      <c r="G44" s="884"/>
      <c r="H44" s="884">
        <v>2005</v>
      </c>
      <c r="I44" s="884"/>
      <c r="J44" s="884">
        <v>3639</v>
      </c>
      <c r="K44" s="884"/>
      <c r="L44" s="884">
        <v>1814</v>
      </c>
      <c r="M44" s="884"/>
      <c r="N44" s="884">
        <v>1825</v>
      </c>
      <c r="O44" s="884"/>
      <c r="P44" s="882">
        <v>11048</v>
      </c>
      <c r="Q44" s="882"/>
      <c r="R44" s="882">
        <v>5585</v>
      </c>
      <c r="S44" s="882"/>
      <c r="T44" s="882">
        <v>5463</v>
      </c>
      <c r="U44" s="882"/>
    </row>
    <row r="45" spans="1:21">
      <c r="A45" s="229" t="s">
        <v>291</v>
      </c>
      <c r="B45" s="883">
        <v>400</v>
      </c>
      <c r="C45" s="884"/>
      <c r="D45" s="884">
        <v>343</v>
      </c>
      <c r="E45" s="884"/>
      <c r="F45" s="884">
        <v>134</v>
      </c>
      <c r="G45" s="884"/>
      <c r="H45" s="884">
        <v>134</v>
      </c>
      <c r="I45" s="884"/>
      <c r="J45" s="884">
        <v>308</v>
      </c>
      <c r="K45" s="884"/>
      <c r="L45" s="884">
        <v>182</v>
      </c>
      <c r="M45" s="884"/>
      <c r="N45" s="884">
        <v>126</v>
      </c>
      <c r="O45" s="884"/>
      <c r="P45" s="884">
        <v>1125</v>
      </c>
      <c r="Q45" s="884"/>
      <c r="R45" s="884">
        <v>646</v>
      </c>
      <c r="S45" s="884"/>
      <c r="T45" s="884">
        <v>479</v>
      </c>
      <c r="U45" s="884"/>
    </row>
    <row r="46" spans="1:21">
      <c r="A46" s="229" t="s">
        <v>292</v>
      </c>
      <c r="B46" s="885">
        <v>3480</v>
      </c>
      <c r="C46" s="886"/>
      <c r="D46" s="884">
        <v>6666</v>
      </c>
      <c r="E46" s="884"/>
      <c r="F46" s="884">
        <v>3497</v>
      </c>
      <c r="G46" s="884"/>
      <c r="H46" s="884">
        <v>3497</v>
      </c>
      <c r="I46" s="884"/>
      <c r="J46" s="884">
        <v>2878</v>
      </c>
      <c r="K46" s="884"/>
      <c r="L46" s="884">
        <v>1344</v>
      </c>
      <c r="M46" s="884"/>
      <c r="N46" s="884">
        <v>1529</v>
      </c>
      <c r="O46" s="884"/>
      <c r="P46" s="882">
        <v>8620</v>
      </c>
      <c r="Q46" s="882"/>
      <c r="R46" s="882">
        <v>4043</v>
      </c>
      <c r="S46" s="882"/>
      <c r="T46" s="882">
        <v>4577</v>
      </c>
      <c r="U46" s="882"/>
    </row>
    <row r="47" spans="1:21">
      <c r="A47" s="229" t="s">
        <v>290</v>
      </c>
      <c r="B47" s="887">
        <v>3480</v>
      </c>
      <c r="C47" s="888"/>
      <c r="D47" s="884">
        <v>6666</v>
      </c>
      <c r="E47" s="884"/>
      <c r="F47" s="884">
        <v>3497</v>
      </c>
      <c r="G47" s="884"/>
      <c r="H47" s="884">
        <v>3497</v>
      </c>
      <c r="I47" s="884"/>
      <c r="J47" s="884">
        <v>2878</v>
      </c>
      <c r="K47" s="884"/>
      <c r="L47" s="884">
        <v>1344</v>
      </c>
      <c r="M47" s="884"/>
      <c r="N47" s="884">
        <v>1529</v>
      </c>
      <c r="O47" s="884"/>
      <c r="P47" s="882">
        <v>8620</v>
      </c>
      <c r="Q47" s="882"/>
      <c r="R47" s="882">
        <v>4043</v>
      </c>
      <c r="S47" s="882"/>
      <c r="T47" s="882">
        <v>4577</v>
      </c>
      <c r="U47" s="882"/>
    </row>
    <row r="48" spans="1:21">
      <c r="A48" s="229" t="s">
        <v>303</v>
      </c>
      <c r="B48" s="890" t="s">
        <v>293</v>
      </c>
      <c r="C48" s="889"/>
      <c r="D48" s="889" t="s">
        <v>293</v>
      </c>
      <c r="E48" s="889"/>
      <c r="F48" s="889" t="s">
        <v>295</v>
      </c>
      <c r="G48" s="889"/>
      <c r="H48" s="889" t="s">
        <v>294</v>
      </c>
      <c r="I48" s="889"/>
      <c r="J48" s="889" t="s">
        <v>294</v>
      </c>
      <c r="K48" s="889"/>
      <c r="L48" s="889" t="s">
        <v>294</v>
      </c>
      <c r="M48" s="889"/>
      <c r="N48" s="889" t="s">
        <v>294</v>
      </c>
      <c r="O48" s="889"/>
      <c r="P48" s="889" t="s">
        <v>294</v>
      </c>
      <c r="Q48" s="889"/>
      <c r="R48" s="889" t="s">
        <v>294</v>
      </c>
      <c r="S48" s="889"/>
      <c r="T48" s="889" t="s">
        <v>293</v>
      </c>
      <c r="U48" s="889"/>
    </row>
    <row r="49" spans="1:21" ht="14.25" thickBot="1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</row>
    <row r="50" spans="1:21" ht="14.25" thickTop="1">
      <c r="A50" s="798" t="s">
        <v>193</v>
      </c>
      <c r="B50" s="785" t="s">
        <v>296</v>
      </c>
      <c r="C50" s="786"/>
      <c r="D50" s="786"/>
      <c r="E50" s="786"/>
      <c r="F50" s="796"/>
      <c r="G50" s="785" t="s">
        <v>297</v>
      </c>
      <c r="H50" s="786"/>
      <c r="I50" s="786"/>
      <c r="J50" s="786"/>
      <c r="K50" s="796"/>
      <c r="L50" s="785" t="s">
        <v>298</v>
      </c>
      <c r="M50" s="786"/>
      <c r="N50" s="786"/>
      <c r="O50" s="786"/>
      <c r="P50" s="796"/>
      <c r="Q50" s="785" t="s">
        <v>299</v>
      </c>
      <c r="R50" s="786"/>
      <c r="S50" s="786"/>
      <c r="T50" s="786"/>
      <c r="U50" s="786"/>
    </row>
    <row r="51" spans="1:21">
      <c r="A51" s="800"/>
      <c r="B51" s="152" t="s">
        <v>300</v>
      </c>
      <c r="C51" s="790" t="s">
        <v>301</v>
      </c>
      <c r="D51" s="790"/>
      <c r="E51" s="790" t="s">
        <v>302</v>
      </c>
      <c r="F51" s="790"/>
      <c r="G51" s="791" t="s">
        <v>300</v>
      </c>
      <c r="H51" s="793"/>
      <c r="I51" s="791" t="s">
        <v>301</v>
      </c>
      <c r="J51" s="793"/>
      <c r="K51" s="152" t="s">
        <v>302</v>
      </c>
      <c r="L51" s="152" t="s">
        <v>300</v>
      </c>
      <c r="M51" s="790" t="s">
        <v>301</v>
      </c>
      <c r="N51" s="790"/>
      <c r="O51" s="790" t="s">
        <v>302</v>
      </c>
      <c r="P51" s="790"/>
      <c r="Q51" s="790" t="s">
        <v>300</v>
      </c>
      <c r="R51" s="790"/>
      <c r="S51" s="790" t="s">
        <v>301</v>
      </c>
      <c r="T51" s="790"/>
      <c r="U51" s="153" t="s">
        <v>302</v>
      </c>
    </row>
    <row r="52" spans="1:21">
      <c r="A52" s="168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</row>
    <row r="53" spans="1:21">
      <c r="A53" s="228" t="s">
        <v>304</v>
      </c>
      <c r="B53" s="252">
        <v>6839</v>
      </c>
      <c r="C53" s="882">
        <v>3356</v>
      </c>
      <c r="D53" s="882"/>
      <c r="E53" s="882">
        <v>3483</v>
      </c>
      <c r="F53" s="882"/>
      <c r="G53" s="882">
        <v>7059</v>
      </c>
      <c r="H53" s="882"/>
      <c r="I53" s="882">
        <v>3475</v>
      </c>
      <c r="J53" s="882"/>
      <c r="K53" s="253">
        <v>3584</v>
      </c>
      <c r="L53" s="253">
        <v>6717</v>
      </c>
      <c r="M53" s="882">
        <v>3327</v>
      </c>
      <c r="N53" s="882"/>
      <c r="O53" s="882">
        <v>3390</v>
      </c>
      <c r="P53" s="882"/>
      <c r="Q53" s="884">
        <v>178</v>
      </c>
      <c r="R53" s="884"/>
      <c r="S53" s="884">
        <v>116</v>
      </c>
      <c r="T53" s="884"/>
      <c r="U53" s="238">
        <v>62</v>
      </c>
    </row>
    <row r="54" spans="1:21">
      <c r="A54" s="229" t="s">
        <v>289</v>
      </c>
      <c r="B54" s="252">
        <v>3963</v>
      </c>
      <c r="C54" s="882">
        <v>2009</v>
      </c>
      <c r="D54" s="882"/>
      <c r="E54" s="882">
        <v>1954</v>
      </c>
      <c r="F54" s="882"/>
      <c r="G54" s="882">
        <v>4099</v>
      </c>
      <c r="H54" s="882"/>
      <c r="I54" s="882">
        <v>2134</v>
      </c>
      <c r="J54" s="882"/>
      <c r="K54" s="253">
        <v>1965</v>
      </c>
      <c r="L54" s="253">
        <v>3933</v>
      </c>
      <c r="M54" s="882">
        <v>1972</v>
      </c>
      <c r="N54" s="882"/>
      <c r="O54" s="882">
        <v>1961</v>
      </c>
      <c r="P54" s="882"/>
      <c r="Q54" s="884">
        <v>178</v>
      </c>
      <c r="R54" s="884"/>
      <c r="S54" s="884">
        <v>116</v>
      </c>
      <c r="T54" s="884"/>
      <c r="U54" s="238">
        <v>62</v>
      </c>
    </row>
    <row r="55" spans="1:21">
      <c r="A55" s="229" t="s">
        <v>290</v>
      </c>
      <c r="B55" s="252">
        <v>3644</v>
      </c>
      <c r="C55" s="882">
        <v>1818</v>
      </c>
      <c r="D55" s="882"/>
      <c r="E55" s="882">
        <v>1826</v>
      </c>
      <c r="F55" s="882"/>
      <c r="G55" s="882">
        <v>3761</v>
      </c>
      <c r="H55" s="882"/>
      <c r="I55" s="882">
        <v>1950</v>
      </c>
      <c r="J55" s="882"/>
      <c r="K55" s="253">
        <v>1811</v>
      </c>
      <c r="L55" s="253">
        <v>3643</v>
      </c>
      <c r="M55" s="882">
        <v>1817</v>
      </c>
      <c r="N55" s="882"/>
      <c r="O55" s="882">
        <v>1826</v>
      </c>
      <c r="P55" s="882"/>
      <c r="Q55" s="891" t="s">
        <v>293</v>
      </c>
      <c r="R55" s="891"/>
      <c r="S55" s="891" t="s">
        <v>293</v>
      </c>
      <c r="T55" s="891"/>
      <c r="U55" s="239" t="s">
        <v>293</v>
      </c>
    </row>
    <row r="56" spans="1:21">
      <c r="A56" s="229" t="s">
        <v>291</v>
      </c>
      <c r="B56" s="240">
        <v>319</v>
      </c>
      <c r="C56" s="884">
        <v>191</v>
      </c>
      <c r="D56" s="884"/>
      <c r="E56" s="884">
        <v>128</v>
      </c>
      <c r="F56" s="884"/>
      <c r="G56" s="884">
        <v>338</v>
      </c>
      <c r="H56" s="884"/>
      <c r="I56" s="884">
        <v>184</v>
      </c>
      <c r="J56" s="884"/>
      <c r="K56" s="238">
        <v>154</v>
      </c>
      <c r="L56" s="238">
        <v>290</v>
      </c>
      <c r="M56" s="884">
        <v>155</v>
      </c>
      <c r="N56" s="884"/>
      <c r="O56" s="884">
        <v>135</v>
      </c>
      <c r="P56" s="884"/>
      <c r="Q56" s="884">
        <v>178</v>
      </c>
      <c r="R56" s="884"/>
      <c r="S56" s="884">
        <v>116</v>
      </c>
      <c r="T56" s="884"/>
      <c r="U56" s="238">
        <v>62</v>
      </c>
    </row>
    <row r="57" spans="1:21">
      <c r="A57" s="229" t="s">
        <v>292</v>
      </c>
      <c r="B57" s="254">
        <v>2876</v>
      </c>
      <c r="C57" s="892">
        <v>1347</v>
      </c>
      <c r="D57" s="892"/>
      <c r="E57" s="882">
        <v>1529</v>
      </c>
      <c r="F57" s="882"/>
      <c r="G57" s="882">
        <v>2960</v>
      </c>
      <c r="H57" s="882"/>
      <c r="I57" s="882">
        <v>1341</v>
      </c>
      <c r="J57" s="882"/>
      <c r="K57" s="253">
        <v>1619</v>
      </c>
      <c r="L57" s="253">
        <v>2784</v>
      </c>
      <c r="M57" s="882">
        <v>1355</v>
      </c>
      <c r="N57" s="882"/>
      <c r="O57" s="882">
        <v>1429</v>
      </c>
      <c r="P57" s="882"/>
      <c r="Q57" s="891" t="s">
        <v>294</v>
      </c>
      <c r="R57" s="891"/>
      <c r="S57" s="891" t="s">
        <v>295</v>
      </c>
      <c r="T57" s="891"/>
      <c r="U57" s="239" t="s">
        <v>293</v>
      </c>
    </row>
    <row r="58" spans="1:21">
      <c r="A58" s="229" t="s">
        <v>290</v>
      </c>
      <c r="B58" s="255">
        <v>2876</v>
      </c>
      <c r="C58" s="894">
        <v>1347</v>
      </c>
      <c r="D58" s="894"/>
      <c r="E58" s="882">
        <v>1529</v>
      </c>
      <c r="F58" s="882"/>
      <c r="G58" s="882">
        <v>2960</v>
      </c>
      <c r="H58" s="882"/>
      <c r="I58" s="882">
        <v>1341</v>
      </c>
      <c r="J58" s="882"/>
      <c r="K58" s="253">
        <v>1619</v>
      </c>
      <c r="L58" s="253">
        <v>2784</v>
      </c>
      <c r="M58" s="882">
        <v>1355</v>
      </c>
      <c r="N58" s="882"/>
      <c r="O58" s="882">
        <v>1429</v>
      </c>
      <c r="P58" s="882"/>
      <c r="Q58" s="891" t="s">
        <v>293</v>
      </c>
      <c r="R58" s="891"/>
      <c r="S58" s="891" t="s">
        <v>295</v>
      </c>
      <c r="T58" s="891"/>
      <c r="U58" s="239" t="s">
        <v>294</v>
      </c>
    </row>
    <row r="59" spans="1:21">
      <c r="A59" s="248" t="s">
        <v>303</v>
      </c>
      <c r="B59" s="249" t="s">
        <v>293</v>
      </c>
      <c r="C59" s="893" t="s">
        <v>294</v>
      </c>
      <c r="D59" s="893"/>
      <c r="E59" s="893" t="s">
        <v>293</v>
      </c>
      <c r="F59" s="893"/>
      <c r="G59" s="893" t="s">
        <v>293</v>
      </c>
      <c r="H59" s="893"/>
      <c r="I59" s="893" t="s">
        <v>293</v>
      </c>
      <c r="J59" s="893"/>
      <c r="K59" s="250" t="s">
        <v>293</v>
      </c>
      <c r="L59" s="250" t="s">
        <v>293</v>
      </c>
      <c r="M59" s="893" t="s">
        <v>294</v>
      </c>
      <c r="N59" s="893"/>
      <c r="O59" s="893" t="s">
        <v>294</v>
      </c>
      <c r="P59" s="893"/>
      <c r="Q59" s="893" t="s">
        <v>294</v>
      </c>
      <c r="R59" s="893"/>
      <c r="S59" s="893" t="s">
        <v>294</v>
      </c>
      <c r="T59" s="893"/>
      <c r="U59" s="251" t="s">
        <v>294</v>
      </c>
    </row>
    <row r="60" spans="1:21">
      <c r="A60" s="132" t="s">
        <v>322</v>
      </c>
      <c r="U60" s="151" t="s">
        <v>321</v>
      </c>
    </row>
  </sheetData>
  <mergeCells count="306">
    <mergeCell ref="Q58:R58"/>
    <mergeCell ref="S58:T58"/>
    <mergeCell ref="C59:D59"/>
    <mergeCell ref="E59:F59"/>
    <mergeCell ref="G59:H59"/>
    <mergeCell ref="I59:J59"/>
    <mergeCell ref="M59:N59"/>
    <mergeCell ref="O59:P59"/>
    <mergeCell ref="Q59:R59"/>
    <mergeCell ref="S59:T59"/>
    <mergeCell ref="C58:D58"/>
    <mergeCell ref="E58:F58"/>
    <mergeCell ref="G58:H58"/>
    <mergeCell ref="I58:J58"/>
    <mergeCell ref="M58:N58"/>
    <mergeCell ref="O58:P58"/>
    <mergeCell ref="Q56:R56"/>
    <mergeCell ref="S56:T56"/>
    <mergeCell ref="C57:D57"/>
    <mergeCell ref="E57:F57"/>
    <mergeCell ref="G57:H57"/>
    <mergeCell ref="I57:J57"/>
    <mergeCell ref="M57:N57"/>
    <mergeCell ref="O57:P57"/>
    <mergeCell ref="Q57:R57"/>
    <mergeCell ref="S57:T57"/>
    <mergeCell ref="C56:D56"/>
    <mergeCell ref="E56:F56"/>
    <mergeCell ref="G56:H56"/>
    <mergeCell ref="I56:J56"/>
    <mergeCell ref="M56:N56"/>
    <mergeCell ref="O56:P56"/>
    <mergeCell ref="Q54:R54"/>
    <mergeCell ref="S54:T54"/>
    <mergeCell ref="C55:D55"/>
    <mergeCell ref="E55:F55"/>
    <mergeCell ref="G55:H55"/>
    <mergeCell ref="I55:J55"/>
    <mergeCell ref="M55:N55"/>
    <mergeCell ref="O55:P55"/>
    <mergeCell ref="Q55:R55"/>
    <mergeCell ref="S55:T55"/>
    <mergeCell ref="C54:D54"/>
    <mergeCell ref="E54:F54"/>
    <mergeCell ref="G54:H54"/>
    <mergeCell ref="I54:J54"/>
    <mergeCell ref="M54:N54"/>
    <mergeCell ref="O54:P54"/>
    <mergeCell ref="T48:U48"/>
    <mergeCell ref="A50:A51"/>
    <mergeCell ref="B50:F50"/>
    <mergeCell ref="G50:K50"/>
    <mergeCell ref="L50:P50"/>
    <mergeCell ref="Q50:U50"/>
    <mergeCell ref="C51:D51"/>
    <mergeCell ref="S51:T51"/>
    <mergeCell ref="C53:D53"/>
    <mergeCell ref="E53:F53"/>
    <mergeCell ref="G53:H53"/>
    <mergeCell ref="I53:J53"/>
    <mergeCell ref="M53:N53"/>
    <mergeCell ref="O53:P53"/>
    <mergeCell ref="Q53:R53"/>
    <mergeCell ref="S53:T53"/>
    <mergeCell ref="E51:F51"/>
    <mergeCell ref="G51:H51"/>
    <mergeCell ref="I51:J51"/>
    <mergeCell ref="M51:N51"/>
    <mergeCell ref="O51:P51"/>
    <mergeCell ref="Q51:R51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6:U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N42:O42"/>
    <mergeCell ref="P42:Q42"/>
    <mergeCell ref="R42:S42"/>
    <mergeCell ref="T42:U42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N43:O43"/>
    <mergeCell ref="P43:Q43"/>
    <mergeCell ref="R43:S43"/>
    <mergeCell ref="T43:U43"/>
    <mergeCell ref="J40:K40"/>
    <mergeCell ref="L40:M40"/>
    <mergeCell ref="N40:O40"/>
    <mergeCell ref="P40:Q40"/>
    <mergeCell ref="R40:S40"/>
    <mergeCell ref="T40:U40"/>
    <mergeCell ref="A39:A40"/>
    <mergeCell ref="B39:C40"/>
    <mergeCell ref="D39:I39"/>
    <mergeCell ref="J39:O39"/>
    <mergeCell ref="P39:U39"/>
    <mergeCell ref="D40:E40"/>
    <mergeCell ref="F40:G40"/>
    <mergeCell ref="H40:I40"/>
    <mergeCell ref="O28:P28"/>
    <mergeCell ref="Q28:R28"/>
    <mergeCell ref="S28:T28"/>
    <mergeCell ref="C28:D28"/>
    <mergeCell ref="E28:F28"/>
    <mergeCell ref="G28:H28"/>
    <mergeCell ref="I28:J28"/>
    <mergeCell ref="M28:N28"/>
    <mergeCell ref="O27:P27"/>
    <mergeCell ref="Q27:R27"/>
    <mergeCell ref="S27:T27"/>
    <mergeCell ref="C27:D27"/>
    <mergeCell ref="E27:F27"/>
    <mergeCell ref="G27:H27"/>
    <mergeCell ref="I27:J27"/>
    <mergeCell ref="M27:N27"/>
    <mergeCell ref="O26:P26"/>
    <mergeCell ref="Q26:R26"/>
    <mergeCell ref="S26:T26"/>
    <mergeCell ref="C26:D26"/>
    <mergeCell ref="E26:F26"/>
    <mergeCell ref="G26:H26"/>
    <mergeCell ref="I26:J26"/>
    <mergeCell ref="M26:N26"/>
    <mergeCell ref="O25:P25"/>
    <mergeCell ref="Q25:R25"/>
    <mergeCell ref="S25:T25"/>
    <mergeCell ref="C25:D25"/>
    <mergeCell ref="E25:F25"/>
    <mergeCell ref="G25:H25"/>
    <mergeCell ref="I25:J25"/>
    <mergeCell ref="M25:N25"/>
    <mergeCell ref="O24:P24"/>
    <mergeCell ref="Q24:R24"/>
    <mergeCell ref="S24:T24"/>
    <mergeCell ref="C24:D24"/>
    <mergeCell ref="E24:F24"/>
    <mergeCell ref="G24:H24"/>
    <mergeCell ref="I24:J24"/>
    <mergeCell ref="M24:N24"/>
    <mergeCell ref="O23:P23"/>
    <mergeCell ref="Q23:R23"/>
    <mergeCell ref="S23:T23"/>
    <mergeCell ref="C23:D23"/>
    <mergeCell ref="E23:F23"/>
    <mergeCell ref="G23:H23"/>
    <mergeCell ref="I23:J23"/>
    <mergeCell ref="M23:N23"/>
    <mergeCell ref="O22:P22"/>
    <mergeCell ref="Q22:R22"/>
    <mergeCell ref="S22:T22"/>
    <mergeCell ref="C22:D22"/>
    <mergeCell ref="E22:F22"/>
    <mergeCell ref="G22:H22"/>
    <mergeCell ref="I22:J22"/>
    <mergeCell ref="M22:N22"/>
    <mergeCell ref="O20:P20"/>
    <mergeCell ref="Q20:R20"/>
    <mergeCell ref="S20:T20"/>
    <mergeCell ref="C20:D20"/>
    <mergeCell ref="E20:F20"/>
    <mergeCell ref="G20:H20"/>
    <mergeCell ref="I20:J20"/>
    <mergeCell ref="M20:N20"/>
    <mergeCell ref="A19:A20"/>
    <mergeCell ref="B19:F19"/>
    <mergeCell ref="G19:K19"/>
    <mergeCell ref="L19:P19"/>
    <mergeCell ref="Q19:U19"/>
    <mergeCell ref="T17:U17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P16:Q16"/>
    <mergeCell ref="R16:S16"/>
    <mergeCell ref="T16:U16"/>
    <mergeCell ref="B16:C16"/>
    <mergeCell ref="D16:E16"/>
    <mergeCell ref="F16:G16"/>
    <mergeCell ref="H16:I16"/>
    <mergeCell ref="J16:K16"/>
    <mergeCell ref="L16:M16"/>
    <mergeCell ref="N16:O16"/>
    <mergeCell ref="L15:M15"/>
    <mergeCell ref="N15:O15"/>
    <mergeCell ref="P15:Q15"/>
    <mergeCell ref="R15:S15"/>
    <mergeCell ref="T15:U15"/>
    <mergeCell ref="B15:C15"/>
    <mergeCell ref="D15:E15"/>
    <mergeCell ref="F15:G15"/>
    <mergeCell ref="H15:I15"/>
    <mergeCell ref="J15:K15"/>
    <mergeCell ref="T14:U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P13:Q13"/>
    <mergeCell ref="R13:S13"/>
    <mergeCell ref="T13:U13"/>
    <mergeCell ref="B13:C13"/>
    <mergeCell ref="D13:E13"/>
    <mergeCell ref="F13:G13"/>
    <mergeCell ref="H13:I13"/>
    <mergeCell ref="J13:K13"/>
    <mergeCell ref="L13:M13"/>
    <mergeCell ref="N13:O13"/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  <mergeCell ref="J12:K12"/>
    <mergeCell ref="T11:U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8:A9"/>
    <mergeCell ref="B8:C9"/>
    <mergeCell ref="D8:I8"/>
    <mergeCell ref="J8:O8"/>
    <mergeCell ref="P8:U8"/>
    <mergeCell ref="N9:O9"/>
    <mergeCell ref="P9:Q9"/>
    <mergeCell ref="R9:S9"/>
    <mergeCell ref="T9:U9"/>
    <mergeCell ref="D9:E9"/>
    <mergeCell ref="F9:G9"/>
    <mergeCell ref="H9:I9"/>
    <mergeCell ref="J9:K9"/>
    <mergeCell ref="L9:M9"/>
  </mergeCells>
  <phoneticPr fontId="1"/>
  <pageMargins left="0.39370078740157483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100" workbookViewId="0"/>
  </sheetViews>
  <sheetFormatPr defaultRowHeight="13.5"/>
  <cols>
    <col min="1" max="1" width="9" style="231" customWidth="1"/>
    <col min="2" max="2" width="5.875" style="231" customWidth="1"/>
    <col min="3" max="3" width="1" style="231" customWidth="1"/>
    <col min="4" max="4" width="4.875" style="231" customWidth="1"/>
    <col min="5" max="5" width="2.125" style="231" customWidth="1"/>
    <col min="6" max="6" width="3.75" style="231" customWidth="1"/>
    <col min="7" max="7" width="3.25" style="231" customWidth="1"/>
    <col min="8" max="8" width="2.625" style="231" customWidth="1"/>
    <col min="9" max="9" width="4.375" style="231" customWidth="1"/>
    <col min="10" max="10" width="1.5" style="231" customWidth="1"/>
    <col min="11" max="12" width="5.875" style="231" customWidth="1"/>
    <col min="13" max="13" width="1.125" style="231" customWidth="1"/>
    <col min="14" max="14" width="4.75" style="231" customWidth="1"/>
    <col min="15" max="15" width="2" style="231" customWidth="1"/>
    <col min="16" max="16" width="3.875" style="231" customWidth="1"/>
    <col min="17" max="17" width="3.125" style="231" customWidth="1"/>
    <col min="18" max="18" width="2.75" style="231" customWidth="1"/>
    <col min="19" max="218" width="9" style="231"/>
    <col min="219" max="219" width="7.625" style="231" bestFit="1" customWidth="1"/>
    <col min="220" max="220" width="2.5" style="231" customWidth="1"/>
    <col min="221" max="221" width="9" style="231" customWidth="1"/>
    <col min="222" max="222" width="5.875" style="231" customWidth="1"/>
    <col min="223" max="223" width="1" style="231" customWidth="1"/>
    <col min="224" max="224" width="4.875" style="231" customWidth="1"/>
    <col min="225" max="225" width="2.125" style="231" customWidth="1"/>
    <col min="226" max="226" width="3.75" style="231" customWidth="1"/>
    <col min="227" max="227" width="3.25" style="231" customWidth="1"/>
    <col min="228" max="228" width="2.625" style="231" customWidth="1"/>
    <col min="229" max="229" width="4.375" style="231" customWidth="1"/>
    <col min="230" max="230" width="1.5" style="231" customWidth="1"/>
    <col min="231" max="232" width="5.875" style="231" customWidth="1"/>
    <col min="233" max="233" width="1.125" style="231" customWidth="1"/>
    <col min="234" max="234" width="4.75" style="231" customWidth="1"/>
    <col min="235" max="235" width="2" style="231" customWidth="1"/>
    <col min="236" max="236" width="3.875" style="231" customWidth="1"/>
    <col min="237" max="237" width="3.125" style="231" customWidth="1"/>
    <col min="238" max="238" width="2.75" style="231" customWidth="1"/>
    <col min="239" max="239" width="4.25" style="231" customWidth="1"/>
    <col min="240" max="240" width="1.625" style="231" customWidth="1"/>
    <col min="241" max="241" width="5.375" style="231" customWidth="1"/>
    <col min="242" max="243" width="2.5" style="231" customWidth="1"/>
    <col min="244" max="244" width="9" style="231" customWidth="1"/>
    <col min="245" max="245" width="5.875" style="231" customWidth="1"/>
    <col min="246" max="246" width="1" style="231" customWidth="1"/>
    <col min="247" max="247" width="4.875" style="231" customWidth="1"/>
    <col min="248" max="248" width="2.125" style="231" customWidth="1"/>
    <col min="249" max="249" width="3.75" style="231" customWidth="1"/>
    <col min="250" max="250" width="3.25" style="231" customWidth="1"/>
    <col min="251" max="251" width="2.625" style="231" customWidth="1"/>
    <col min="252" max="252" width="4.375" style="231" customWidth="1"/>
    <col min="253" max="253" width="1.5" style="231" customWidth="1"/>
    <col min="254" max="255" width="5.875" style="231" customWidth="1"/>
    <col min="256" max="256" width="1.125" style="231" customWidth="1"/>
    <col min="257" max="257" width="4.75" style="231" customWidth="1"/>
    <col min="258" max="258" width="2" style="231" customWidth="1"/>
    <col min="259" max="259" width="3.875" style="231" customWidth="1"/>
    <col min="260" max="260" width="3.125" style="231" customWidth="1"/>
    <col min="261" max="261" width="2.75" style="231" customWidth="1"/>
    <col min="262" max="262" width="4.25" style="231" customWidth="1"/>
    <col min="263" max="263" width="1.625" style="231" customWidth="1"/>
    <col min="264" max="264" width="5.375" style="231" customWidth="1"/>
    <col min="265" max="265" width="2.375" style="231" customWidth="1"/>
    <col min="266" max="474" width="9" style="231"/>
    <col min="475" max="475" width="7.625" style="231" bestFit="1" customWidth="1"/>
    <col min="476" max="476" width="2.5" style="231" customWidth="1"/>
    <col min="477" max="477" width="9" style="231" customWidth="1"/>
    <col min="478" max="478" width="5.875" style="231" customWidth="1"/>
    <col min="479" max="479" width="1" style="231" customWidth="1"/>
    <col min="480" max="480" width="4.875" style="231" customWidth="1"/>
    <col min="481" max="481" width="2.125" style="231" customWidth="1"/>
    <col min="482" max="482" width="3.75" style="231" customWidth="1"/>
    <col min="483" max="483" width="3.25" style="231" customWidth="1"/>
    <col min="484" max="484" width="2.625" style="231" customWidth="1"/>
    <col min="485" max="485" width="4.375" style="231" customWidth="1"/>
    <col min="486" max="486" width="1.5" style="231" customWidth="1"/>
    <col min="487" max="488" width="5.875" style="231" customWidth="1"/>
    <col min="489" max="489" width="1.125" style="231" customWidth="1"/>
    <col min="490" max="490" width="4.75" style="231" customWidth="1"/>
    <col min="491" max="491" width="2" style="231" customWidth="1"/>
    <col min="492" max="492" width="3.875" style="231" customWidth="1"/>
    <col min="493" max="493" width="3.125" style="231" customWidth="1"/>
    <col min="494" max="494" width="2.75" style="231" customWidth="1"/>
    <col min="495" max="495" width="4.25" style="231" customWidth="1"/>
    <col min="496" max="496" width="1.625" style="231" customWidth="1"/>
    <col min="497" max="497" width="5.375" style="231" customWidth="1"/>
    <col min="498" max="499" width="2.5" style="231" customWidth="1"/>
    <col min="500" max="500" width="9" style="231" customWidth="1"/>
    <col min="501" max="501" width="5.875" style="231" customWidth="1"/>
    <col min="502" max="502" width="1" style="231" customWidth="1"/>
    <col min="503" max="503" width="4.875" style="231" customWidth="1"/>
    <col min="504" max="504" width="2.125" style="231" customWidth="1"/>
    <col min="505" max="505" width="3.75" style="231" customWidth="1"/>
    <col min="506" max="506" width="3.25" style="231" customWidth="1"/>
    <col min="507" max="507" width="2.625" style="231" customWidth="1"/>
    <col min="508" max="508" width="4.375" style="231" customWidth="1"/>
    <col min="509" max="509" width="1.5" style="231" customWidth="1"/>
    <col min="510" max="511" width="5.875" style="231" customWidth="1"/>
    <col min="512" max="512" width="1.125" style="231" customWidth="1"/>
    <col min="513" max="513" width="4.75" style="231" customWidth="1"/>
    <col min="514" max="514" width="2" style="231" customWidth="1"/>
    <col min="515" max="515" width="3.875" style="231" customWidth="1"/>
    <col min="516" max="516" width="3.125" style="231" customWidth="1"/>
    <col min="517" max="517" width="2.75" style="231" customWidth="1"/>
    <col min="518" max="518" width="4.25" style="231" customWidth="1"/>
    <col min="519" max="519" width="1.625" style="231" customWidth="1"/>
    <col min="520" max="520" width="5.375" style="231" customWidth="1"/>
    <col min="521" max="521" width="2.375" style="231" customWidth="1"/>
    <col min="522" max="730" width="9" style="231"/>
    <col min="731" max="731" width="7.625" style="231" bestFit="1" customWidth="1"/>
    <col min="732" max="732" width="2.5" style="231" customWidth="1"/>
    <col min="733" max="733" width="9" style="231" customWidth="1"/>
    <col min="734" max="734" width="5.875" style="231" customWidth="1"/>
    <col min="735" max="735" width="1" style="231" customWidth="1"/>
    <col min="736" max="736" width="4.875" style="231" customWidth="1"/>
    <col min="737" max="737" width="2.125" style="231" customWidth="1"/>
    <col min="738" max="738" width="3.75" style="231" customWidth="1"/>
    <col min="739" max="739" width="3.25" style="231" customWidth="1"/>
    <col min="740" max="740" width="2.625" style="231" customWidth="1"/>
    <col min="741" max="741" width="4.375" style="231" customWidth="1"/>
    <col min="742" max="742" width="1.5" style="231" customWidth="1"/>
    <col min="743" max="744" width="5.875" style="231" customWidth="1"/>
    <col min="745" max="745" width="1.125" style="231" customWidth="1"/>
    <col min="746" max="746" width="4.75" style="231" customWidth="1"/>
    <col min="747" max="747" width="2" style="231" customWidth="1"/>
    <col min="748" max="748" width="3.875" style="231" customWidth="1"/>
    <col min="749" max="749" width="3.125" style="231" customWidth="1"/>
    <col min="750" max="750" width="2.75" style="231" customWidth="1"/>
    <col min="751" max="751" width="4.25" style="231" customWidth="1"/>
    <col min="752" max="752" width="1.625" style="231" customWidth="1"/>
    <col min="753" max="753" width="5.375" style="231" customWidth="1"/>
    <col min="754" max="755" width="2.5" style="231" customWidth="1"/>
    <col min="756" max="756" width="9" style="231" customWidth="1"/>
    <col min="757" max="757" width="5.875" style="231" customWidth="1"/>
    <col min="758" max="758" width="1" style="231" customWidth="1"/>
    <col min="759" max="759" width="4.875" style="231" customWidth="1"/>
    <col min="760" max="760" width="2.125" style="231" customWidth="1"/>
    <col min="761" max="761" width="3.75" style="231" customWidth="1"/>
    <col min="762" max="762" width="3.25" style="231" customWidth="1"/>
    <col min="763" max="763" width="2.625" style="231" customWidth="1"/>
    <col min="764" max="764" width="4.375" style="231" customWidth="1"/>
    <col min="765" max="765" width="1.5" style="231" customWidth="1"/>
    <col min="766" max="767" width="5.875" style="231" customWidth="1"/>
    <col min="768" max="768" width="1.125" style="231" customWidth="1"/>
    <col min="769" max="769" width="4.75" style="231" customWidth="1"/>
    <col min="770" max="770" width="2" style="231" customWidth="1"/>
    <col min="771" max="771" width="3.875" style="231" customWidth="1"/>
    <col min="772" max="772" width="3.125" style="231" customWidth="1"/>
    <col min="773" max="773" width="2.75" style="231" customWidth="1"/>
    <col min="774" max="774" width="4.25" style="231" customWidth="1"/>
    <col min="775" max="775" width="1.625" style="231" customWidth="1"/>
    <col min="776" max="776" width="5.375" style="231" customWidth="1"/>
    <col min="777" max="777" width="2.375" style="231" customWidth="1"/>
    <col min="778" max="986" width="9" style="231"/>
    <col min="987" max="987" width="7.625" style="231" bestFit="1" customWidth="1"/>
    <col min="988" max="988" width="2.5" style="231" customWidth="1"/>
    <col min="989" max="989" width="9" style="231" customWidth="1"/>
    <col min="990" max="990" width="5.875" style="231" customWidth="1"/>
    <col min="991" max="991" width="1" style="231" customWidth="1"/>
    <col min="992" max="992" width="4.875" style="231" customWidth="1"/>
    <col min="993" max="993" width="2.125" style="231" customWidth="1"/>
    <col min="994" max="994" width="3.75" style="231" customWidth="1"/>
    <col min="995" max="995" width="3.25" style="231" customWidth="1"/>
    <col min="996" max="996" width="2.625" style="231" customWidth="1"/>
    <col min="997" max="997" width="4.375" style="231" customWidth="1"/>
    <col min="998" max="998" width="1.5" style="231" customWidth="1"/>
    <col min="999" max="1000" width="5.875" style="231" customWidth="1"/>
    <col min="1001" max="1001" width="1.125" style="231" customWidth="1"/>
    <col min="1002" max="1002" width="4.75" style="231" customWidth="1"/>
    <col min="1003" max="1003" width="2" style="231" customWidth="1"/>
    <col min="1004" max="1004" width="3.875" style="231" customWidth="1"/>
    <col min="1005" max="1005" width="3.125" style="231" customWidth="1"/>
    <col min="1006" max="1006" width="2.75" style="231" customWidth="1"/>
    <col min="1007" max="1007" width="4.25" style="231" customWidth="1"/>
    <col min="1008" max="1008" width="1.625" style="231" customWidth="1"/>
    <col min="1009" max="1009" width="5.375" style="231" customWidth="1"/>
    <col min="1010" max="1011" width="2.5" style="231" customWidth="1"/>
    <col min="1012" max="1012" width="9" style="231" customWidth="1"/>
    <col min="1013" max="1013" width="5.875" style="231" customWidth="1"/>
    <col min="1014" max="1014" width="1" style="231" customWidth="1"/>
    <col min="1015" max="1015" width="4.875" style="231" customWidth="1"/>
    <col min="1016" max="1016" width="2.125" style="231" customWidth="1"/>
    <col min="1017" max="1017" width="3.75" style="231" customWidth="1"/>
    <col min="1018" max="1018" width="3.25" style="231" customWidth="1"/>
    <col min="1019" max="1019" width="2.625" style="231" customWidth="1"/>
    <col min="1020" max="1020" width="4.375" style="231" customWidth="1"/>
    <col min="1021" max="1021" width="1.5" style="231" customWidth="1"/>
    <col min="1022" max="1023" width="5.875" style="231" customWidth="1"/>
    <col min="1024" max="1024" width="1.125" style="231" customWidth="1"/>
    <col min="1025" max="1025" width="4.75" style="231" customWidth="1"/>
    <col min="1026" max="1026" width="2" style="231" customWidth="1"/>
    <col min="1027" max="1027" width="3.875" style="231" customWidth="1"/>
    <col min="1028" max="1028" width="3.125" style="231" customWidth="1"/>
    <col min="1029" max="1029" width="2.75" style="231" customWidth="1"/>
    <col min="1030" max="1030" width="4.25" style="231" customWidth="1"/>
    <col min="1031" max="1031" width="1.625" style="231" customWidth="1"/>
    <col min="1032" max="1032" width="5.375" style="231" customWidth="1"/>
    <col min="1033" max="1033" width="2.375" style="231" customWidth="1"/>
    <col min="1034" max="1242" width="9" style="231"/>
    <col min="1243" max="1243" width="7.625" style="231" bestFit="1" customWidth="1"/>
    <col min="1244" max="1244" width="2.5" style="231" customWidth="1"/>
    <col min="1245" max="1245" width="9" style="231" customWidth="1"/>
    <col min="1246" max="1246" width="5.875" style="231" customWidth="1"/>
    <col min="1247" max="1247" width="1" style="231" customWidth="1"/>
    <col min="1248" max="1248" width="4.875" style="231" customWidth="1"/>
    <col min="1249" max="1249" width="2.125" style="231" customWidth="1"/>
    <col min="1250" max="1250" width="3.75" style="231" customWidth="1"/>
    <col min="1251" max="1251" width="3.25" style="231" customWidth="1"/>
    <col min="1252" max="1252" width="2.625" style="231" customWidth="1"/>
    <col min="1253" max="1253" width="4.375" style="231" customWidth="1"/>
    <col min="1254" max="1254" width="1.5" style="231" customWidth="1"/>
    <col min="1255" max="1256" width="5.875" style="231" customWidth="1"/>
    <col min="1257" max="1257" width="1.125" style="231" customWidth="1"/>
    <col min="1258" max="1258" width="4.75" style="231" customWidth="1"/>
    <col min="1259" max="1259" width="2" style="231" customWidth="1"/>
    <col min="1260" max="1260" width="3.875" style="231" customWidth="1"/>
    <col min="1261" max="1261" width="3.125" style="231" customWidth="1"/>
    <col min="1262" max="1262" width="2.75" style="231" customWidth="1"/>
    <col min="1263" max="1263" width="4.25" style="231" customWidth="1"/>
    <col min="1264" max="1264" width="1.625" style="231" customWidth="1"/>
    <col min="1265" max="1265" width="5.375" style="231" customWidth="1"/>
    <col min="1266" max="1267" width="2.5" style="231" customWidth="1"/>
    <col min="1268" max="1268" width="9" style="231" customWidth="1"/>
    <col min="1269" max="1269" width="5.875" style="231" customWidth="1"/>
    <col min="1270" max="1270" width="1" style="231" customWidth="1"/>
    <col min="1271" max="1271" width="4.875" style="231" customWidth="1"/>
    <col min="1272" max="1272" width="2.125" style="231" customWidth="1"/>
    <col min="1273" max="1273" width="3.75" style="231" customWidth="1"/>
    <col min="1274" max="1274" width="3.25" style="231" customWidth="1"/>
    <col min="1275" max="1275" width="2.625" style="231" customWidth="1"/>
    <col min="1276" max="1276" width="4.375" style="231" customWidth="1"/>
    <col min="1277" max="1277" width="1.5" style="231" customWidth="1"/>
    <col min="1278" max="1279" width="5.875" style="231" customWidth="1"/>
    <col min="1280" max="1280" width="1.125" style="231" customWidth="1"/>
    <col min="1281" max="1281" width="4.75" style="231" customWidth="1"/>
    <col min="1282" max="1282" width="2" style="231" customWidth="1"/>
    <col min="1283" max="1283" width="3.875" style="231" customWidth="1"/>
    <col min="1284" max="1284" width="3.125" style="231" customWidth="1"/>
    <col min="1285" max="1285" width="2.75" style="231" customWidth="1"/>
    <col min="1286" max="1286" width="4.25" style="231" customWidth="1"/>
    <col min="1287" max="1287" width="1.625" style="231" customWidth="1"/>
    <col min="1288" max="1288" width="5.375" style="231" customWidth="1"/>
    <col min="1289" max="1289" width="2.375" style="231" customWidth="1"/>
    <col min="1290" max="1498" width="9" style="231"/>
    <col min="1499" max="1499" width="7.625" style="231" bestFit="1" customWidth="1"/>
    <col min="1500" max="1500" width="2.5" style="231" customWidth="1"/>
    <col min="1501" max="1501" width="9" style="231" customWidth="1"/>
    <col min="1502" max="1502" width="5.875" style="231" customWidth="1"/>
    <col min="1503" max="1503" width="1" style="231" customWidth="1"/>
    <col min="1504" max="1504" width="4.875" style="231" customWidth="1"/>
    <col min="1505" max="1505" width="2.125" style="231" customWidth="1"/>
    <col min="1506" max="1506" width="3.75" style="231" customWidth="1"/>
    <col min="1507" max="1507" width="3.25" style="231" customWidth="1"/>
    <col min="1508" max="1508" width="2.625" style="231" customWidth="1"/>
    <col min="1509" max="1509" width="4.375" style="231" customWidth="1"/>
    <col min="1510" max="1510" width="1.5" style="231" customWidth="1"/>
    <col min="1511" max="1512" width="5.875" style="231" customWidth="1"/>
    <col min="1513" max="1513" width="1.125" style="231" customWidth="1"/>
    <col min="1514" max="1514" width="4.75" style="231" customWidth="1"/>
    <col min="1515" max="1515" width="2" style="231" customWidth="1"/>
    <col min="1516" max="1516" width="3.875" style="231" customWidth="1"/>
    <col min="1517" max="1517" width="3.125" style="231" customWidth="1"/>
    <col min="1518" max="1518" width="2.75" style="231" customWidth="1"/>
    <col min="1519" max="1519" width="4.25" style="231" customWidth="1"/>
    <col min="1520" max="1520" width="1.625" style="231" customWidth="1"/>
    <col min="1521" max="1521" width="5.375" style="231" customWidth="1"/>
    <col min="1522" max="1523" width="2.5" style="231" customWidth="1"/>
    <col min="1524" max="1524" width="9" style="231" customWidth="1"/>
    <col min="1525" max="1525" width="5.875" style="231" customWidth="1"/>
    <col min="1526" max="1526" width="1" style="231" customWidth="1"/>
    <col min="1527" max="1527" width="4.875" style="231" customWidth="1"/>
    <col min="1528" max="1528" width="2.125" style="231" customWidth="1"/>
    <col min="1529" max="1529" width="3.75" style="231" customWidth="1"/>
    <col min="1530" max="1530" width="3.25" style="231" customWidth="1"/>
    <col min="1531" max="1531" width="2.625" style="231" customWidth="1"/>
    <col min="1532" max="1532" width="4.375" style="231" customWidth="1"/>
    <col min="1533" max="1533" width="1.5" style="231" customWidth="1"/>
    <col min="1534" max="1535" width="5.875" style="231" customWidth="1"/>
    <col min="1536" max="1536" width="1.125" style="231" customWidth="1"/>
    <col min="1537" max="1537" width="4.75" style="231" customWidth="1"/>
    <col min="1538" max="1538" width="2" style="231" customWidth="1"/>
    <col min="1539" max="1539" width="3.875" style="231" customWidth="1"/>
    <col min="1540" max="1540" width="3.125" style="231" customWidth="1"/>
    <col min="1541" max="1541" width="2.75" style="231" customWidth="1"/>
    <col min="1542" max="1542" width="4.25" style="231" customWidth="1"/>
    <col min="1543" max="1543" width="1.625" style="231" customWidth="1"/>
    <col min="1544" max="1544" width="5.375" style="231" customWidth="1"/>
    <col min="1545" max="1545" width="2.375" style="231" customWidth="1"/>
    <col min="1546" max="1754" width="9" style="231"/>
    <col min="1755" max="1755" width="7.625" style="231" bestFit="1" customWidth="1"/>
    <col min="1756" max="1756" width="2.5" style="231" customWidth="1"/>
    <col min="1757" max="1757" width="9" style="231" customWidth="1"/>
    <col min="1758" max="1758" width="5.875" style="231" customWidth="1"/>
    <col min="1759" max="1759" width="1" style="231" customWidth="1"/>
    <col min="1760" max="1760" width="4.875" style="231" customWidth="1"/>
    <col min="1761" max="1761" width="2.125" style="231" customWidth="1"/>
    <col min="1762" max="1762" width="3.75" style="231" customWidth="1"/>
    <col min="1763" max="1763" width="3.25" style="231" customWidth="1"/>
    <col min="1764" max="1764" width="2.625" style="231" customWidth="1"/>
    <col min="1765" max="1765" width="4.375" style="231" customWidth="1"/>
    <col min="1766" max="1766" width="1.5" style="231" customWidth="1"/>
    <col min="1767" max="1768" width="5.875" style="231" customWidth="1"/>
    <col min="1769" max="1769" width="1.125" style="231" customWidth="1"/>
    <col min="1770" max="1770" width="4.75" style="231" customWidth="1"/>
    <col min="1771" max="1771" width="2" style="231" customWidth="1"/>
    <col min="1772" max="1772" width="3.875" style="231" customWidth="1"/>
    <col min="1773" max="1773" width="3.125" style="231" customWidth="1"/>
    <col min="1774" max="1774" width="2.75" style="231" customWidth="1"/>
    <col min="1775" max="1775" width="4.25" style="231" customWidth="1"/>
    <col min="1776" max="1776" width="1.625" style="231" customWidth="1"/>
    <col min="1777" max="1777" width="5.375" style="231" customWidth="1"/>
    <col min="1778" max="1779" width="2.5" style="231" customWidth="1"/>
    <col min="1780" max="1780" width="9" style="231" customWidth="1"/>
    <col min="1781" max="1781" width="5.875" style="231" customWidth="1"/>
    <col min="1782" max="1782" width="1" style="231" customWidth="1"/>
    <col min="1783" max="1783" width="4.875" style="231" customWidth="1"/>
    <col min="1784" max="1784" width="2.125" style="231" customWidth="1"/>
    <col min="1785" max="1785" width="3.75" style="231" customWidth="1"/>
    <col min="1786" max="1786" width="3.25" style="231" customWidth="1"/>
    <col min="1787" max="1787" width="2.625" style="231" customWidth="1"/>
    <col min="1788" max="1788" width="4.375" style="231" customWidth="1"/>
    <col min="1789" max="1789" width="1.5" style="231" customWidth="1"/>
    <col min="1790" max="1791" width="5.875" style="231" customWidth="1"/>
    <col min="1792" max="1792" width="1.125" style="231" customWidth="1"/>
    <col min="1793" max="1793" width="4.75" style="231" customWidth="1"/>
    <col min="1794" max="1794" width="2" style="231" customWidth="1"/>
    <col min="1795" max="1795" width="3.875" style="231" customWidth="1"/>
    <col min="1796" max="1796" width="3.125" style="231" customWidth="1"/>
    <col min="1797" max="1797" width="2.75" style="231" customWidth="1"/>
    <col min="1798" max="1798" width="4.25" style="231" customWidth="1"/>
    <col min="1799" max="1799" width="1.625" style="231" customWidth="1"/>
    <col min="1800" max="1800" width="5.375" style="231" customWidth="1"/>
    <col min="1801" max="1801" width="2.375" style="231" customWidth="1"/>
    <col min="1802" max="2010" width="9" style="231"/>
    <col min="2011" max="2011" width="7.625" style="231" bestFit="1" customWidth="1"/>
    <col min="2012" max="2012" width="2.5" style="231" customWidth="1"/>
    <col min="2013" max="2013" width="9" style="231" customWidth="1"/>
    <col min="2014" max="2014" width="5.875" style="231" customWidth="1"/>
    <col min="2015" max="2015" width="1" style="231" customWidth="1"/>
    <col min="2016" max="2016" width="4.875" style="231" customWidth="1"/>
    <col min="2017" max="2017" width="2.125" style="231" customWidth="1"/>
    <col min="2018" max="2018" width="3.75" style="231" customWidth="1"/>
    <col min="2019" max="2019" width="3.25" style="231" customWidth="1"/>
    <col min="2020" max="2020" width="2.625" style="231" customWidth="1"/>
    <col min="2021" max="2021" width="4.375" style="231" customWidth="1"/>
    <col min="2022" max="2022" width="1.5" style="231" customWidth="1"/>
    <col min="2023" max="2024" width="5.875" style="231" customWidth="1"/>
    <col min="2025" max="2025" width="1.125" style="231" customWidth="1"/>
    <col min="2026" max="2026" width="4.75" style="231" customWidth="1"/>
    <col min="2027" max="2027" width="2" style="231" customWidth="1"/>
    <col min="2028" max="2028" width="3.875" style="231" customWidth="1"/>
    <col min="2029" max="2029" width="3.125" style="231" customWidth="1"/>
    <col min="2030" max="2030" width="2.75" style="231" customWidth="1"/>
    <col min="2031" max="2031" width="4.25" style="231" customWidth="1"/>
    <col min="2032" max="2032" width="1.625" style="231" customWidth="1"/>
    <col min="2033" max="2033" width="5.375" style="231" customWidth="1"/>
    <col min="2034" max="2035" width="2.5" style="231" customWidth="1"/>
    <col min="2036" max="2036" width="9" style="231" customWidth="1"/>
    <col min="2037" max="2037" width="5.875" style="231" customWidth="1"/>
    <col min="2038" max="2038" width="1" style="231" customWidth="1"/>
    <col min="2039" max="2039" width="4.875" style="231" customWidth="1"/>
    <col min="2040" max="2040" width="2.125" style="231" customWidth="1"/>
    <col min="2041" max="2041" width="3.75" style="231" customWidth="1"/>
    <col min="2042" max="2042" width="3.25" style="231" customWidth="1"/>
    <col min="2043" max="2043" width="2.625" style="231" customWidth="1"/>
    <col min="2044" max="2044" width="4.375" style="231" customWidth="1"/>
    <col min="2045" max="2045" width="1.5" style="231" customWidth="1"/>
    <col min="2046" max="2047" width="5.875" style="231" customWidth="1"/>
    <col min="2048" max="2048" width="1.125" style="231" customWidth="1"/>
    <col min="2049" max="2049" width="4.75" style="231" customWidth="1"/>
    <col min="2050" max="2050" width="2" style="231" customWidth="1"/>
    <col min="2051" max="2051" width="3.875" style="231" customWidth="1"/>
    <col min="2052" max="2052" width="3.125" style="231" customWidth="1"/>
    <col min="2053" max="2053" width="2.75" style="231" customWidth="1"/>
    <col min="2054" max="2054" width="4.25" style="231" customWidth="1"/>
    <col min="2055" max="2055" width="1.625" style="231" customWidth="1"/>
    <col min="2056" max="2056" width="5.375" style="231" customWidth="1"/>
    <col min="2057" max="2057" width="2.375" style="231" customWidth="1"/>
    <col min="2058" max="2266" width="9" style="231"/>
    <col min="2267" max="2267" width="7.625" style="231" bestFit="1" customWidth="1"/>
    <col min="2268" max="2268" width="2.5" style="231" customWidth="1"/>
    <col min="2269" max="2269" width="9" style="231" customWidth="1"/>
    <col min="2270" max="2270" width="5.875" style="231" customWidth="1"/>
    <col min="2271" max="2271" width="1" style="231" customWidth="1"/>
    <col min="2272" max="2272" width="4.875" style="231" customWidth="1"/>
    <col min="2273" max="2273" width="2.125" style="231" customWidth="1"/>
    <col min="2274" max="2274" width="3.75" style="231" customWidth="1"/>
    <col min="2275" max="2275" width="3.25" style="231" customWidth="1"/>
    <col min="2276" max="2276" width="2.625" style="231" customWidth="1"/>
    <col min="2277" max="2277" width="4.375" style="231" customWidth="1"/>
    <col min="2278" max="2278" width="1.5" style="231" customWidth="1"/>
    <col min="2279" max="2280" width="5.875" style="231" customWidth="1"/>
    <col min="2281" max="2281" width="1.125" style="231" customWidth="1"/>
    <col min="2282" max="2282" width="4.75" style="231" customWidth="1"/>
    <col min="2283" max="2283" width="2" style="231" customWidth="1"/>
    <col min="2284" max="2284" width="3.875" style="231" customWidth="1"/>
    <col min="2285" max="2285" width="3.125" style="231" customWidth="1"/>
    <col min="2286" max="2286" width="2.75" style="231" customWidth="1"/>
    <col min="2287" max="2287" width="4.25" style="231" customWidth="1"/>
    <col min="2288" max="2288" width="1.625" style="231" customWidth="1"/>
    <col min="2289" max="2289" width="5.375" style="231" customWidth="1"/>
    <col min="2290" max="2291" width="2.5" style="231" customWidth="1"/>
    <col min="2292" max="2292" width="9" style="231" customWidth="1"/>
    <col min="2293" max="2293" width="5.875" style="231" customWidth="1"/>
    <col min="2294" max="2294" width="1" style="231" customWidth="1"/>
    <col min="2295" max="2295" width="4.875" style="231" customWidth="1"/>
    <col min="2296" max="2296" width="2.125" style="231" customWidth="1"/>
    <col min="2297" max="2297" width="3.75" style="231" customWidth="1"/>
    <col min="2298" max="2298" width="3.25" style="231" customWidth="1"/>
    <col min="2299" max="2299" width="2.625" style="231" customWidth="1"/>
    <col min="2300" max="2300" width="4.375" style="231" customWidth="1"/>
    <col min="2301" max="2301" width="1.5" style="231" customWidth="1"/>
    <col min="2302" max="2303" width="5.875" style="231" customWidth="1"/>
    <col min="2304" max="2304" width="1.125" style="231" customWidth="1"/>
    <col min="2305" max="2305" width="4.75" style="231" customWidth="1"/>
    <col min="2306" max="2306" width="2" style="231" customWidth="1"/>
    <col min="2307" max="2307" width="3.875" style="231" customWidth="1"/>
    <col min="2308" max="2308" width="3.125" style="231" customWidth="1"/>
    <col min="2309" max="2309" width="2.75" style="231" customWidth="1"/>
    <col min="2310" max="2310" width="4.25" style="231" customWidth="1"/>
    <col min="2311" max="2311" width="1.625" style="231" customWidth="1"/>
    <col min="2312" max="2312" width="5.375" style="231" customWidth="1"/>
    <col min="2313" max="2313" width="2.375" style="231" customWidth="1"/>
    <col min="2314" max="2522" width="9" style="231"/>
    <col min="2523" max="2523" width="7.625" style="231" bestFit="1" customWidth="1"/>
    <col min="2524" max="2524" width="2.5" style="231" customWidth="1"/>
    <col min="2525" max="2525" width="9" style="231" customWidth="1"/>
    <col min="2526" max="2526" width="5.875" style="231" customWidth="1"/>
    <col min="2527" max="2527" width="1" style="231" customWidth="1"/>
    <col min="2528" max="2528" width="4.875" style="231" customWidth="1"/>
    <col min="2529" max="2529" width="2.125" style="231" customWidth="1"/>
    <col min="2530" max="2530" width="3.75" style="231" customWidth="1"/>
    <col min="2531" max="2531" width="3.25" style="231" customWidth="1"/>
    <col min="2532" max="2532" width="2.625" style="231" customWidth="1"/>
    <col min="2533" max="2533" width="4.375" style="231" customWidth="1"/>
    <col min="2534" max="2534" width="1.5" style="231" customWidth="1"/>
    <col min="2535" max="2536" width="5.875" style="231" customWidth="1"/>
    <col min="2537" max="2537" width="1.125" style="231" customWidth="1"/>
    <col min="2538" max="2538" width="4.75" style="231" customWidth="1"/>
    <col min="2539" max="2539" width="2" style="231" customWidth="1"/>
    <col min="2540" max="2540" width="3.875" style="231" customWidth="1"/>
    <col min="2541" max="2541" width="3.125" style="231" customWidth="1"/>
    <col min="2542" max="2542" width="2.75" style="231" customWidth="1"/>
    <col min="2543" max="2543" width="4.25" style="231" customWidth="1"/>
    <col min="2544" max="2544" width="1.625" style="231" customWidth="1"/>
    <col min="2545" max="2545" width="5.375" style="231" customWidth="1"/>
    <col min="2546" max="2547" width="2.5" style="231" customWidth="1"/>
    <col min="2548" max="2548" width="9" style="231" customWidth="1"/>
    <col min="2549" max="2549" width="5.875" style="231" customWidth="1"/>
    <col min="2550" max="2550" width="1" style="231" customWidth="1"/>
    <col min="2551" max="2551" width="4.875" style="231" customWidth="1"/>
    <col min="2552" max="2552" width="2.125" style="231" customWidth="1"/>
    <col min="2553" max="2553" width="3.75" style="231" customWidth="1"/>
    <col min="2554" max="2554" width="3.25" style="231" customWidth="1"/>
    <col min="2555" max="2555" width="2.625" style="231" customWidth="1"/>
    <col min="2556" max="2556" width="4.375" style="231" customWidth="1"/>
    <col min="2557" max="2557" width="1.5" style="231" customWidth="1"/>
    <col min="2558" max="2559" width="5.875" style="231" customWidth="1"/>
    <col min="2560" max="2560" width="1.125" style="231" customWidth="1"/>
    <col min="2561" max="2561" width="4.75" style="231" customWidth="1"/>
    <col min="2562" max="2562" width="2" style="231" customWidth="1"/>
    <col min="2563" max="2563" width="3.875" style="231" customWidth="1"/>
    <col min="2564" max="2564" width="3.125" style="231" customWidth="1"/>
    <col min="2565" max="2565" width="2.75" style="231" customWidth="1"/>
    <col min="2566" max="2566" width="4.25" style="231" customWidth="1"/>
    <col min="2567" max="2567" width="1.625" style="231" customWidth="1"/>
    <col min="2568" max="2568" width="5.375" style="231" customWidth="1"/>
    <col min="2569" max="2569" width="2.375" style="231" customWidth="1"/>
    <col min="2570" max="2778" width="9" style="231"/>
    <col min="2779" max="2779" width="7.625" style="231" bestFit="1" customWidth="1"/>
    <col min="2780" max="2780" width="2.5" style="231" customWidth="1"/>
    <col min="2781" max="2781" width="9" style="231" customWidth="1"/>
    <col min="2782" max="2782" width="5.875" style="231" customWidth="1"/>
    <col min="2783" max="2783" width="1" style="231" customWidth="1"/>
    <col min="2784" max="2784" width="4.875" style="231" customWidth="1"/>
    <col min="2785" max="2785" width="2.125" style="231" customWidth="1"/>
    <col min="2786" max="2786" width="3.75" style="231" customWidth="1"/>
    <col min="2787" max="2787" width="3.25" style="231" customWidth="1"/>
    <col min="2788" max="2788" width="2.625" style="231" customWidth="1"/>
    <col min="2789" max="2789" width="4.375" style="231" customWidth="1"/>
    <col min="2790" max="2790" width="1.5" style="231" customWidth="1"/>
    <col min="2791" max="2792" width="5.875" style="231" customWidth="1"/>
    <col min="2793" max="2793" width="1.125" style="231" customWidth="1"/>
    <col min="2794" max="2794" width="4.75" style="231" customWidth="1"/>
    <col min="2795" max="2795" width="2" style="231" customWidth="1"/>
    <col min="2796" max="2796" width="3.875" style="231" customWidth="1"/>
    <col min="2797" max="2797" width="3.125" style="231" customWidth="1"/>
    <col min="2798" max="2798" width="2.75" style="231" customWidth="1"/>
    <col min="2799" max="2799" width="4.25" style="231" customWidth="1"/>
    <col min="2800" max="2800" width="1.625" style="231" customWidth="1"/>
    <col min="2801" max="2801" width="5.375" style="231" customWidth="1"/>
    <col min="2802" max="2803" width="2.5" style="231" customWidth="1"/>
    <col min="2804" max="2804" width="9" style="231" customWidth="1"/>
    <col min="2805" max="2805" width="5.875" style="231" customWidth="1"/>
    <col min="2806" max="2806" width="1" style="231" customWidth="1"/>
    <col min="2807" max="2807" width="4.875" style="231" customWidth="1"/>
    <col min="2808" max="2808" width="2.125" style="231" customWidth="1"/>
    <col min="2809" max="2809" width="3.75" style="231" customWidth="1"/>
    <col min="2810" max="2810" width="3.25" style="231" customWidth="1"/>
    <col min="2811" max="2811" width="2.625" style="231" customWidth="1"/>
    <col min="2812" max="2812" width="4.375" style="231" customWidth="1"/>
    <col min="2813" max="2813" width="1.5" style="231" customWidth="1"/>
    <col min="2814" max="2815" width="5.875" style="231" customWidth="1"/>
    <col min="2816" max="2816" width="1.125" style="231" customWidth="1"/>
    <col min="2817" max="2817" width="4.75" style="231" customWidth="1"/>
    <col min="2818" max="2818" width="2" style="231" customWidth="1"/>
    <col min="2819" max="2819" width="3.875" style="231" customWidth="1"/>
    <col min="2820" max="2820" width="3.125" style="231" customWidth="1"/>
    <col min="2821" max="2821" width="2.75" style="231" customWidth="1"/>
    <col min="2822" max="2822" width="4.25" style="231" customWidth="1"/>
    <col min="2823" max="2823" width="1.625" style="231" customWidth="1"/>
    <col min="2824" max="2824" width="5.375" style="231" customWidth="1"/>
    <col min="2825" max="2825" width="2.375" style="231" customWidth="1"/>
    <col min="2826" max="3034" width="9" style="231"/>
    <col min="3035" max="3035" width="7.625" style="231" bestFit="1" customWidth="1"/>
    <col min="3036" max="3036" width="2.5" style="231" customWidth="1"/>
    <col min="3037" max="3037" width="9" style="231" customWidth="1"/>
    <col min="3038" max="3038" width="5.875" style="231" customWidth="1"/>
    <col min="3039" max="3039" width="1" style="231" customWidth="1"/>
    <col min="3040" max="3040" width="4.875" style="231" customWidth="1"/>
    <col min="3041" max="3041" width="2.125" style="231" customWidth="1"/>
    <col min="3042" max="3042" width="3.75" style="231" customWidth="1"/>
    <col min="3043" max="3043" width="3.25" style="231" customWidth="1"/>
    <col min="3044" max="3044" width="2.625" style="231" customWidth="1"/>
    <col min="3045" max="3045" width="4.375" style="231" customWidth="1"/>
    <col min="3046" max="3046" width="1.5" style="231" customWidth="1"/>
    <col min="3047" max="3048" width="5.875" style="231" customWidth="1"/>
    <col min="3049" max="3049" width="1.125" style="231" customWidth="1"/>
    <col min="3050" max="3050" width="4.75" style="231" customWidth="1"/>
    <col min="3051" max="3051" width="2" style="231" customWidth="1"/>
    <col min="3052" max="3052" width="3.875" style="231" customWidth="1"/>
    <col min="3053" max="3053" width="3.125" style="231" customWidth="1"/>
    <col min="3054" max="3054" width="2.75" style="231" customWidth="1"/>
    <col min="3055" max="3055" width="4.25" style="231" customWidth="1"/>
    <col min="3056" max="3056" width="1.625" style="231" customWidth="1"/>
    <col min="3057" max="3057" width="5.375" style="231" customWidth="1"/>
    <col min="3058" max="3059" width="2.5" style="231" customWidth="1"/>
    <col min="3060" max="3060" width="9" style="231" customWidth="1"/>
    <col min="3061" max="3061" width="5.875" style="231" customWidth="1"/>
    <col min="3062" max="3062" width="1" style="231" customWidth="1"/>
    <col min="3063" max="3063" width="4.875" style="231" customWidth="1"/>
    <col min="3064" max="3064" width="2.125" style="231" customWidth="1"/>
    <col min="3065" max="3065" width="3.75" style="231" customWidth="1"/>
    <col min="3066" max="3066" width="3.25" style="231" customWidth="1"/>
    <col min="3067" max="3067" width="2.625" style="231" customWidth="1"/>
    <col min="3068" max="3068" width="4.375" style="231" customWidth="1"/>
    <col min="3069" max="3069" width="1.5" style="231" customWidth="1"/>
    <col min="3070" max="3071" width="5.875" style="231" customWidth="1"/>
    <col min="3072" max="3072" width="1.125" style="231" customWidth="1"/>
    <col min="3073" max="3073" width="4.75" style="231" customWidth="1"/>
    <col min="3074" max="3074" width="2" style="231" customWidth="1"/>
    <col min="3075" max="3075" width="3.875" style="231" customWidth="1"/>
    <col min="3076" max="3076" width="3.125" style="231" customWidth="1"/>
    <col min="3077" max="3077" width="2.75" style="231" customWidth="1"/>
    <col min="3078" max="3078" width="4.25" style="231" customWidth="1"/>
    <col min="3079" max="3079" width="1.625" style="231" customWidth="1"/>
    <col min="3080" max="3080" width="5.375" style="231" customWidth="1"/>
    <col min="3081" max="3081" width="2.375" style="231" customWidth="1"/>
    <col min="3082" max="3290" width="9" style="231"/>
    <col min="3291" max="3291" width="7.625" style="231" bestFit="1" customWidth="1"/>
    <col min="3292" max="3292" width="2.5" style="231" customWidth="1"/>
    <col min="3293" max="3293" width="9" style="231" customWidth="1"/>
    <col min="3294" max="3294" width="5.875" style="231" customWidth="1"/>
    <col min="3295" max="3295" width="1" style="231" customWidth="1"/>
    <col min="3296" max="3296" width="4.875" style="231" customWidth="1"/>
    <col min="3297" max="3297" width="2.125" style="231" customWidth="1"/>
    <col min="3298" max="3298" width="3.75" style="231" customWidth="1"/>
    <col min="3299" max="3299" width="3.25" style="231" customWidth="1"/>
    <col min="3300" max="3300" width="2.625" style="231" customWidth="1"/>
    <col min="3301" max="3301" width="4.375" style="231" customWidth="1"/>
    <col min="3302" max="3302" width="1.5" style="231" customWidth="1"/>
    <col min="3303" max="3304" width="5.875" style="231" customWidth="1"/>
    <col min="3305" max="3305" width="1.125" style="231" customWidth="1"/>
    <col min="3306" max="3306" width="4.75" style="231" customWidth="1"/>
    <col min="3307" max="3307" width="2" style="231" customWidth="1"/>
    <col min="3308" max="3308" width="3.875" style="231" customWidth="1"/>
    <col min="3309" max="3309" width="3.125" style="231" customWidth="1"/>
    <col min="3310" max="3310" width="2.75" style="231" customWidth="1"/>
    <col min="3311" max="3311" width="4.25" style="231" customWidth="1"/>
    <col min="3312" max="3312" width="1.625" style="231" customWidth="1"/>
    <col min="3313" max="3313" width="5.375" style="231" customWidth="1"/>
    <col min="3314" max="3315" width="2.5" style="231" customWidth="1"/>
    <col min="3316" max="3316" width="9" style="231" customWidth="1"/>
    <col min="3317" max="3317" width="5.875" style="231" customWidth="1"/>
    <col min="3318" max="3318" width="1" style="231" customWidth="1"/>
    <col min="3319" max="3319" width="4.875" style="231" customWidth="1"/>
    <col min="3320" max="3320" width="2.125" style="231" customWidth="1"/>
    <col min="3321" max="3321" width="3.75" style="231" customWidth="1"/>
    <col min="3322" max="3322" width="3.25" style="231" customWidth="1"/>
    <col min="3323" max="3323" width="2.625" style="231" customWidth="1"/>
    <col min="3324" max="3324" width="4.375" style="231" customWidth="1"/>
    <col min="3325" max="3325" width="1.5" style="231" customWidth="1"/>
    <col min="3326" max="3327" width="5.875" style="231" customWidth="1"/>
    <col min="3328" max="3328" width="1.125" style="231" customWidth="1"/>
    <col min="3329" max="3329" width="4.75" style="231" customWidth="1"/>
    <col min="3330" max="3330" width="2" style="231" customWidth="1"/>
    <col min="3331" max="3331" width="3.875" style="231" customWidth="1"/>
    <col min="3332" max="3332" width="3.125" style="231" customWidth="1"/>
    <col min="3333" max="3333" width="2.75" style="231" customWidth="1"/>
    <col min="3334" max="3334" width="4.25" style="231" customWidth="1"/>
    <col min="3335" max="3335" width="1.625" style="231" customWidth="1"/>
    <col min="3336" max="3336" width="5.375" style="231" customWidth="1"/>
    <col min="3337" max="3337" width="2.375" style="231" customWidth="1"/>
    <col min="3338" max="3546" width="9" style="231"/>
    <col min="3547" max="3547" width="7.625" style="231" bestFit="1" customWidth="1"/>
    <col min="3548" max="3548" width="2.5" style="231" customWidth="1"/>
    <col min="3549" max="3549" width="9" style="231" customWidth="1"/>
    <col min="3550" max="3550" width="5.875" style="231" customWidth="1"/>
    <col min="3551" max="3551" width="1" style="231" customWidth="1"/>
    <col min="3552" max="3552" width="4.875" style="231" customWidth="1"/>
    <col min="3553" max="3553" width="2.125" style="231" customWidth="1"/>
    <col min="3554" max="3554" width="3.75" style="231" customWidth="1"/>
    <col min="3555" max="3555" width="3.25" style="231" customWidth="1"/>
    <col min="3556" max="3556" width="2.625" style="231" customWidth="1"/>
    <col min="3557" max="3557" width="4.375" style="231" customWidth="1"/>
    <col min="3558" max="3558" width="1.5" style="231" customWidth="1"/>
    <col min="3559" max="3560" width="5.875" style="231" customWidth="1"/>
    <col min="3561" max="3561" width="1.125" style="231" customWidth="1"/>
    <col min="3562" max="3562" width="4.75" style="231" customWidth="1"/>
    <col min="3563" max="3563" width="2" style="231" customWidth="1"/>
    <col min="3564" max="3564" width="3.875" style="231" customWidth="1"/>
    <col min="3565" max="3565" width="3.125" style="231" customWidth="1"/>
    <col min="3566" max="3566" width="2.75" style="231" customWidth="1"/>
    <col min="3567" max="3567" width="4.25" style="231" customWidth="1"/>
    <col min="3568" max="3568" width="1.625" style="231" customWidth="1"/>
    <col min="3569" max="3569" width="5.375" style="231" customWidth="1"/>
    <col min="3570" max="3571" width="2.5" style="231" customWidth="1"/>
    <col min="3572" max="3572" width="9" style="231" customWidth="1"/>
    <col min="3573" max="3573" width="5.875" style="231" customWidth="1"/>
    <col min="3574" max="3574" width="1" style="231" customWidth="1"/>
    <col min="3575" max="3575" width="4.875" style="231" customWidth="1"/>
    <col min="3576" max="3576" width="2.125" style="231" customWidth="1"/>
    <col min="3577" max="3577" width="3.75" style="231" customWidth="1"/>
    <col min="3578" max="3578" width="3.25" style="231" customWidth="1"/>
    <col min="3579" max="3579" width="2.625" style="231" customWidth="1"/>
    <col min="3580" max="3580" width="4.375" style="231" customWidth="1"/>
    <col min="3581" max="3581" width="1.5" style="231" customWidth="1"/>
    <col min="3582" max="3583" width="5.875" style="231" customWidth="1"/>
    <col min="3584" max="3584" width="1.125" style="231" customWidth="1"/>
    <col min="3585" max="3585" width="4.75" style="231" customWidth="1"/>
    <col min="3586" max="3586" width="2" style="231" customWidth="1"/>
    <col min="3587" max="3587" width="3.875" style="231" customWidth="1"/>
    <col min="3588" max="3588" width="3.125" style="231" customWidth="1"/>
    <col min="3589" max="3589" width="2.75" style="231" customWidth="1"/>
    <col min="3590" max="3590" width="4.25" style="231" customWidth="1"/>
    <col min="3591" max="3591" width="1.625" style="231" customWidth="1"/>
    <col min="3592" max="3592" width="5.375" style="231" customWidth="1"/>
    <col min="3593" max="3593" width="2.375" style="231" customWidth="1"/>
    <col min="3594" max="3802" width="9" style="231"/>
    <col min="3803" max="3803" width="7.625" style="231" bestFit="1" customWidth="1"/>
    <col min="3804" max="3804" width="2.5" style="231" customWidth="1"/>
    <col min="3805" max="3805" width="9" style="231" customWidth="1"/>
    <col min="3806" max="3806" width="5.875" style="231" customWidth="1"/>
    <col min="3807" max="3807" width="1" style="231" customWidth="1"/>
    <col min="3808" max="3808" width="4.875" style="231" customWidth="1"/>
    <col min="3809" max="3809" width="2.125" style="231" customWidth="1"/>
    <col min="3810" max="3810" width="3.75" style="231" customWidth="1"/>
    <col min="3811" max="3811" width="3.25" style="231" customWidth="1"/>
    <col min="3812" max="3812" width="2.625" style="231" customWidth="1"/>
    <col min="3813" max="3813" width="4.375" style="231" customWidth="1"/>
    <col min="3814" max="3814" width="1.5" style="231" customWidth="1"/>
    <col min="3815" max="3816" width="5.875" style="231" customWidth="1"/>
    <col min="3817" max="3817" width="1.125" style="231" customWidth="1"/>
    <col min="3818" max="3818" width="4.75" style="231" customWidth="1"/>
    <col min="3819" max="3819" width="2" style="231" customWidth="1"/>
    <col min="3820" max="3820" width="3.875" style="231" customWidth="1"/>
    <col min="3821" max="3821" width="3.125" style="231" customWidth="1"/>
    <col min="3822" max="3822" width="2.75" style="231" customWidth="1"/>
    <col min="3823" max="3823" width="4.25" style="231" customWidth="1"/>
    <col min="3824" max="3824" width="1.625" style="231" customWidth="1"/>
    <col min="3825" max="3825" width="5.375" style="231" customWidth="1"/>
    <col min="3826" max="3827" width="2.5" style="231" customWidth="1"/>
    <col min="3828" max="3828" width="9" style="231" customWidth="1"/>
    <col min="3829" max="3829" width="5.875" style="231" customWidth="1"/>
    <col min="3830" max="3830" width="1" style="231" customWidth="1"/>
    <col min="3831" max="3831" width="4.875" style="231" customWidth="1"/>
    <col min="3832" max="3832" width="2.125" style="231" customWidth="1"/>
    <col min="3833" max="3833" width="3.75" style="231" customWidth="1"/>
    <col min="3834" max="3834" width="3.25" style="231" customWidth="1"/>
    <col min="3835" max="3835" width="2.625" style="231" customWidth="1"/>
    <col min="3836" max="3836" width="4.375" style="231" customWidth="1"/>
    <col min="3837" max="3837" width="1.5" style="231" customWidth="1"/>
    <col min="3838" max="3839" width="5.875" style="231" customWidth="1"/>
    <col min="3840" max="3840" width="1.125" style="231" customWidth="1"/>
    <col min="3841" max="3841" width="4.75" style="231" customWidth="1"/>
    <col min="3842" max="3842" width="2" style="231" customWidth="1"/>
    <col min="3843" max="3843" width="3.875" style="231" customWidth="1"/>
    <col min="3844" max="3844" width="3.125" style="231" customWidth="1"/>
    <col min="3845" max="3845" width="2.75" style="231" customWidth="1"/>
    <col min="3846" max="3846" width="4.25" style="231" customWidth="1"/>
    <col min="3847" max="3847" width="1.625" style="231" customWidth="1"/>
    <col min="3848" max="3848" width="5.375" style="231" customWidth="1"/>
    <col min="3849" max="3849" width="2.375" style="231" customWidth="1"/>
    <col min="3850" max="4058" width="9" style="231"/>
    <col min="4059" max="4059" width="7.625" style="231" bestFit="1" customWidth="1"/>
    <col min="4060" max="4060" width="2.5" style="231" customWidth="1"/>
    <col min="4061" max="4061" width="9" style="231" customWidth="1"/>
    <col min="4062" max="4062" width="5.875" style="231" customWidth="1"/>
    <col min="4063" max="4063" width="1" style="231" customWidth="1"/>
    <col min="4064" max="4064" width="4.875" style="231" customWidth="1"/>
    <col min="4065" max="4065" width="2.125" style="231" customWidth="1"/>
    <col min="4066" max="4066" width="3.75" style="231" customWidth="1"/>
    <col min="4067" max="4067" width="3.25" style="231" customWidth="1"/>
    <col min="4068" max="4068" width="2.625" style="231" customWidth="1"/>
    <col min="4069" max="4069" width="4.375" style="231" customWidth="1"/>
    <col min="4070" max="4070" width="1.5" style="231" customWidth="1"/>
    <col min="4071" max="4072" width="5.875" style="231" customWidth="1"/>
    <col min="4073" max="4073" width="1.125" style="231" customWidth="1"/>
    <col min="4074" max="4074" width="4.75" style="231" customWidth="1"/>
    <col min="4075" max="4075" width="2" style="231" customWidth="1"/>
    <col min="4076" max="4076" width="3.875" style="231" customWidth="1"/>
    <col min="4077" max="4077" width="3.125" style="231" customWidth="1"/>
    <col min="4078" max="4078" width="2.75" style="231" customWidth="1"/>
    <col min="4079" max="4079" width="4.25" style="231" customWidth="1"/>
    <col min="4080" max="4080" width="1.625" style="231" customWidth="1"/>
    <col min="4081" max="4081" width="5.375" style="231" customWidth="1"/>
    <col min="4082" max="4083" width="2.5" style="231" customWidth="1"/>
    <col min="4084" max="4084" width="9" style="231" customWidth="1"/>
    <col min="4085" max="4085" width="5.875" style="231" customWidth="1"/>
    <col min="4086" max="4086" width="1" style="231" customWidth="1"/>
    <col min="4087" max="4087" width="4.875" style="231" customWidth="1"/>
    <col min="4088" max="4088" width="2.125" style="231" customWidth="1"/>
    <col min="4089" max="4089" width="3.75" style="231" customWidth="1"/>
    <col min="4090" max="4090" width="3.25" style="231" customWidth="1"/>
    <col min="4091" max="4091" width="2.625" style="231" customWidth="1"/>
    <col min="4092" max="4092" width="4.375" style="231" customWidth="1"/>
    <col min="4093" max="4093" width="1.5" style="231" customWidth="1"/>
    <col min="4094" max="4095" width="5.875" style="231" customWidth="1"/>
    <col min="4096" max="4096" width="1.125" style="231" customWidth="1"/>
    <col min="4097" max="4097" width="4.75" style="231" customWidth="1"/>
    <col min="4098" max="4098" width="2" style="231" customWidth="1"/>
    <col min="4099" max="4099" width="3.875" style="231" customWidth="1"/>
    <col min="4100" max="4100" width="3.125" style="231" customWidth="1"/>
    <col min="4101" max="4101" width="2.75" style="231" customWidth="1"/>
    <col min="4102" max="4102" width="4.25" style="231" customWidth="1"/>
    <col min="4103" max="4103" width="1.625" style="231" customWidth="1"/>
    <col min="4104" max="4104" width="5.375" style="231" customWidth="1"/>
    <col min="4105" max="4105" width="2.375" style="231" customWidth="1"/>
    <col min="4106" max="4314" width="9" style="231"/>
    <col min="4315" max="4315" width="7.625" style="231" bestFit="1" customWidth="1"/>
    <col min="4316" max="4316" width="2.5" style="231" customWidth="1"/>
    <col min="4317" max="4317" width="9" style="231" customWidth="1"/>
    <col min="4318" max="4318" width="5.875" style="231" customWidth="1"/>
    <col min="4319" max="4319" width="1" style="231" customWidth="1"/>
    <col min="4320" max="4320" width="4.875" style="231" customWidth="1"/>
    <col min="4321" max="4321" width="2.125" style="231" customWidth="1"/>
    <col min="4322" max="4322" width="3.75" style="231" customWidth="1"/>
    <col min="4323" max="4323" width="3.25" style="231" customWidth="1"/>
    <col min="4324" max="4324" width="2.625" style="231" customWidth="1"/>
    <col min="4325" max="4325" width="4.375" style="231" customWidth="1"/>
    <col min="4326" max="4326" width="1.5" style="231" customWidth="1"/>
    <col min="4327" max="4328" width="5.875" style="231" customWidth="1"/>
    <col min="4329" max="4329" width="1.125" style="231" customWidth="1"/>
    <col min="4330" max="4330" width="4.75" style="231" customWidth="1"/>
    <col min="4331" max="4331" width="2" style="231" customWidth="1"/>
    <col min="4332" max="4332" width="3.875" style="231" customWidth="1"/>
    <col min="4333" max="4333" width="3.125" style="231" customWidth="1"/>
    <col min="4334" max="4334" width="2.75" style="231" customWidth="1"/>
    <col min="4335" max="4335" width="4.25" style="231" customWidth="1"/>
    <col min="4336" max="4336" width="1.625" style="231" customWidth="1"/>
    <col min="4337" max="4337" width="5.375" style="231" customWidth="1"/>
    <col min="4338" max="4339" width="2.5" style="231" customWidth="1"/>
    <col min="4340" max="4340" width="9" style="231" customWidth="1"/>
    <col min="4341" max="4341" width="5.875" style="231" customWidth="1"/>
    <col min="4342" max="4342" width="1" style="231" customWidth="1"/>
    <col min="4343" max="4343" width="4.875" style="231" customWidth="1"/>
    <col min="4344" max="4344" width="2.125" style="231" customWidth="1"/>
    <col min="4345" max="4345" width="3.75" style="231" customWidth="1"/>
    <col min="4346" max="4346" width="3.25" style="231" customWidth="1"/>
    <col min="4347" max="4347" width="2.625" style="231" customWidth="1"/>
    <col min="4348" max="4348" width="4.375" style="231" customWidth="1"/>
    <col min="4349" max="4349" width="1.5" style="231" customWidth="1"/>
    <col min="4350" max="4351" width="5.875" style="231" customWidth="1"/>
    <col min="4352" max="4352" width="1.125" style="231" customWidth="1"/>
    <col min="4353" max="4353" width="4.75" style="231" customWidth="1"/>
    <col min="4354" max="4354" width="2" style="231" customWidth="1"/>
    <col min="4355" max="4355" width="3.875" style="231" customWidth="1"/>
    <col min="4356" max="4356" width="3.125" style="231" customWidth="1"/>
    <col min="4357" max="4357" width="2.75" style="231" customWidth="1"/>
    <col min="4358" max="4358" width="4.25" style="231" customWidth="1"/>
    <col min="4359" max="4359" width="1.625" style="231" customWidth="1"/>
    <col min="4360" max="4360" width="5.375" style="231" customWidth="1"/>
    <col min="4361" max="4361" width="2.375" style="231" customWidth="1"/>
    <col min="4362" max="4570" width="9" style="231"/>
    <col min="4571" max="4571" width="7.625" style="231" bestFit="1" customWidth="1"/>
    <col min="4572" max="4572" width="2.5" style="231" customWidth="1"/>
    <col min="4573" max="4573" width="9" style="231" customWidth="1"/>
    <col min="4574" max="4574" width="5.875" style="231" customWidth="1"/>
    <col min="4575" max="4575" width="1" style="231" customWidth="1"/>
    <col min="4576" max="4576" width="4.875" style="231" customWidth="1"/>
    <col min="4577" max="4577" width="2.125" style="231" customWidth="1"/>
    <col min="4578" max="4578" width="3.75" style="231" customWidth="1"/>
    <col min="4579" max="4579" width="3.25" style="231" customWidth="1"/>
    <col min="4580" max="4580" width="2.625" style="231" customWidth="1"/>
    <col min="4581" max="4581" width="4.375" style="231" customWidth="1"/>
    <col min="4582" max="4582" width="1.5" style="231" customWidth="1"/>
    <col min="4583" max="4584" width="5.875" style="231" customWidth="1"/>
    <col min="4585" max="4585" width="1.125" style="231" customWidth="1"/>
    <col min="4586" max="4586" width="4.75" style="231" customWidth="1"/>
    <col min="4587" max="4587" width="2" style="231" customWidth="1"/>
    <col min="4588" max="4588" width="3.875" style="231" customWidth="1"/>
    <col min="4589" max="4589" width="3.125" style="231" customWidth="1"/>
    <col min="4590" max="4590" width="2.75" style="231" customWidth="1"/>
    <col min="4591" max="4591" width="4.25" style="231" customWidth="1"/>
    <col min="4592" max="4592" width="1.625" style="231" customWidth="1"/>
    <col min="4593" max="4593" width="5.375" style="231" customWidth="1"/>
    <col min="4594" max="4595" width="2.5" style="231" customWidth="1"/>
    <col min="4596" max="4596" width="9" style="231" customWidth="1"/>
    <col min="4597" max="4597" width="5.875" style="231" customWidth="1"/>
    <col min="4598" max="4598" width="1" style="231" customWidth="1"/>
    <col min="4599" max="4599" width="4.875" style="231" customWidth="1"/>
    <col min="4600" max="4600" width="2.125" style="231" customWidth="1"/>
    <col min="4601" max="4601" width="3.75" style="231" customWidth="1"/>
    <col min="4602" max="4602" width="3.25" style="231" customWidth="1"/>
    <col min="4603" max="4603" width="2.625" style="231" customWidth="1"/>
    <col min="4604" max="4604" width="4.375" style="231" customWidth="1"/>
    <col min="4605" max="4605" width="1.5" style="231" customWidth="1"/>
    <col min="4606" max="4607" width="5.875" style="231" customWidth="1"/>
    <col min="4608" max="4608" width="1.125" style="231" customWidth="1"/>
    <col min="4609" max="4609" width="4.75" style="231" customWidth="1"/>
    <col min="4610" max="4610" width="2" style="231" customWidth="1"/>
    <col min="4611" max="4611" width="3.875" style="231" customWidth="1"/>
    <col min="4612" max="4612" width="3.125" style="231" customWidth="1"/>
    <col min="4613" max="4613" width="2.75" style="231" customWidth="1"/>
    <col min="4614" max="4614" width="4.25" style="231" customWidth="1"/>
    <col min="4615" max="4615" width="1.625" style="231" customWidth="1"/>
    <col min="4616" max="4616" width="5.375" style="231" customWidth="1"/>
    <col min="4617" max="4617" width="2.375" style="231" customWidth="1"/>
    <col min="4618" max="4826" width="9" style="231"/>
    <col min="4827" max="4827" width="7.625" style="231" bestFit="1" customWidth="1"/>
    <col min="4828" max="4828" width="2.5" style="231" customWidth="1"/>
    <col min="4829" max="4829" width="9" style="231" customWidth="1"/>
    <col min="4830" max="4830" width="5.875" style="231" customWidth="1"/>
    <col min="4831" max="4831" width="1" style="231" customWidth="1"/>
    <col min="4832" max="4832" width="4.875" style="231" customWidth="1"/>
    <col min="4833" max="4833" width="2.125" style="231" customWidth="1"/>
    <col min="4834" max="4834" width="3.75" style="231" customWidth="1"/>
    <col min="4835" max="4835" width="3.25" style="231" customWidth="1"/>
    <col min="4836" max="4836" width="2.625" style="231" customWidth="1"/>
    <col min="4837" max="4837" width="4.375" style="231" customWidth="1"/>
    <col min="4838" max="4838" width="1.5" style="231" customWidth="1"/>
    <col min="4839" max="4840" width="5.875" style="231" customWidth="1"/>
    <col min="4841" max="4841" width="1.125" style="231" customWidth="1"/>
    <col min="4842" max="4842" width="4.75" style="231" customWidth="1"/>
    <col min="4843" max="4843" width="2" style="231" customWidth="1"/>
    <col min="4844" max="4844" width="3.875" style="231" customWidth="1"/>
    <col min="4845" max="4845" width="3.125" style="231" customWidth="1"/>
    <col min="4846" max="4846" width="2.75" style="231" customWidth="1"/>
    <col min="4847" max="4847" width="4.25" style="231" customWidth="1"/>
    <col min="4848" max="4848" width="1.625" style="231" customWidth="1"/>
    <col min="4849" max="4849" width="5.375" style="231" customWidth="1"/>
    <col min="4850" max="4851" width="2.5" style="231" customWidth="1"/>
    <col min="4852" max="4852" width="9" style="231" customWidth="1"/>
    <col min="4853" max="4853" width="5.875" style="231" customWidth="1"/>
    <col min="4854" max="4854" width="1" style="231" customWidth="1"/>
    <col min="4855" max="4855" width="4.875" style="231" customWidth="1"/>
    <col min="4856" max="4856" width="2.125" style="231" customWidth="1"/>
    <col min="4857" max="4857" width="3.75" style="231" customWidth="1"/>
    <col min="4858" max="4858" width="3.25" style="231" customWidth="1"/>
    <col min="4859" max="4859" width="2.625" style="231" customWidth="1"/>
    <col min="4860" max="4860" width="4.375" style="231" customWidth="1"/>
    <col min="4861" max="4861" width="1.5" style="231" customWidth="1"/>
    <col min="4862" max="4863" width="5.875" style="231" customWidth="1"/>
    <col min="4864" max="4864" width="1.125" style="231" customWidth="1"/>
    <col min="4865" max="4865" width="4.75" style="231" customWidth="1"/>
    <col min="4866" max="4866" width="2" style="231" customWidth="1"/>
    <col min="4867" max="4867" width="3.875" style="231" customWidth="1"/>
    <col min="4868" max="4868" width="3.125" style="231" customWidth="1"/>
    <col min="4869" max="4869" width="2.75" style="231" customWidth="1"/>
    <col min="4870" max="4870" width="4.25" style="231" customWidth="1"/>
    <col min="4871" max="4871" width="1.625" style="231" customWidth="1"/>
    <col min="4872" max="4872" width="5.375" style="231" customWidth="1"/>
    <col min="4873" max="4873" width="2.375" style="231" customWidth="1"/>
    <col min="4874" max="5082" width="9" style="231"/>
    <col min="5083" max="5083" width="7.625" style="231" bestFit="1" customWidth="1"/>
    <col min="5084" max="5084" width="2.5" style="231" customWidth="1"/>
    <col min="5085" max="5085" width="9" style="231" customWidth="1"/>
    <col min="5086" max="5086" width="5.875" style="231" customWidth="1"/>
    <col min="5087" max="5087" width="1" style="231" customWidth="1"/>
    <col min="5088" max="5088" width="4.875" style="231" customWidth="1"/>
    <col min="5089" max="5089" width="2.125" style="231" customWidth="1"/>
    <col min="5090" max="5090" width="3.75" style="231" customWidth="1"/>
    <col min="5091" max="5091" width="3.25" style="231" customWidth="1"/>
    <col min="5092" max="5092" width="2.625" style="231" customWidth="1"/>
    <col min="5093" max="5093" width="4.375" style="231" customWidth="1"/>
    <col min="5094" max="5094" width="1.5" style="231" customWidth="1"/>
    <col min="5095" max="5096" width="5.875" style="231" customWidth="1"/>
    <col min="5097" max="5097" width="1.125" style="231" customWidth="1"/>
    <col min="5098" max="5098" width="4.75" style="231" customWidth="1"/>
    <col min="5099" max="5099" width="2" style="231" customWidth="1"/>
    <col min="5100" max="5100" width="3.875" style="231" customWidth="1"/>
    <col min="5101" max="5101" width="3.125" style="231" customWidth="1"/>
    <col min="5102" max="5102" width="2.75" style="231" customWidth="1"/>
    <col min="5103" max="5103" width="4.25" style="231" customWidth="1"/>
    <col min="5104" max="5104" width="1.625" style="231" customWidth="1"/>
    <col min="5105" max="5105" width="5.375" style="231" customWidth="1"/>
    <col min="5106" max="5107" width="2.5" style="231" customWidth="1"/>
    <col min="5108" max="5108" width="9" style="231" customWidth="1"/>
    <col min="5109" max="5109" width="5.875" style="231" customWidth="1"/>
    <col min="5110" max="5110" width="1" style="231" customWidth="1"/>
    <col min="5111" max="5111" width="4.875" style="231" customWidth="1"/>
    <col min="5112" max="5112" width="2.125" style="231" customWidth="1"/>
    <col min="5113" max="5113" width="3.75" style="231" customWidth="1"/>
    <col min="5114" max="5114" width="3.25" style="231" customWidth="1"/>
    <col min="5115" max="5115" width="2.625" style="231" customWidth="1"/>
    <col min="5116" max="5116" width="4.375" style="231" customWidth="1"/>
    <col min="5117" max="5117" width="1.5" style="231" customWidth="1"/>
    <col min="5118" max="5119" width="5.875" style="231" customWidth="1"/>
    <col min="5120" max="5120" width="1.125" style="231" customWidth="1"/>
    <col min="5121" max="5121" width="4.75" style="231" customWidth="1"/>
    <col min="5122" max="5122" width="2" style="231" customWidth="1"/>
    <col min="5123" max="5123" width="3.875" style="231" customWidth="1"/>
    <col min="5124" max="5124" width="3.125" style="231" customWidth="1"/>
    <col min="5125" max="5125" width="2.75" style="231" customWidth="1"/>
    <col min="5126" max="5126" width="4.25" style="231" customWidth="1"/>
    <col min="5127" max="5127" width="1.625" style="231" customWidth="1"/>
    <col min="5128" max="5128" width="5.375" style="231" customWidth="1"/>
    <col min="5129" max="5129" width="2.375" style="231" customWidth="1"/>
    <col min="5130" max="5338" width="9" style="231"/>
    <col min="5339" max="5339" width="7.625" style="231" bestFit="1" customWidth="1"/>
    <col min="5340" max="5340" width="2.5" style="231" customWidth="1"/>
    <col min="5341" max="5341" width="9" style="231" customWidth="1"/>
    <col min="5342" max="5342" width="5.875" style="231" customWidth="1"/>
    <col min="5343" max="5343" width="1" style="231" customWidth="1"/>
    <col min="5344" max="5344" width="4.875" style="231" customWidth="1"/>
    <col min="5345" max="5345" width="2.125" style="231" customWidth="1"/>
    <col min="5346" max="5346" width="3.75" style="231" customWidth="1"/>
    <col min="5347" max="5347" width="3.25" style="231" customWidth="1"/>
    <col min="5348" max="5348" width="2.625" style="231" customWidth="1"/>
    <col min="5349" max="5349" width="4.375" style="231" customWidth="1"/>
    <col min="5350" max="5350" width="1.5" style="231" customWidth="1"/>
    <col min="5351" max="5352" width="5.875" style="231" customWidth="1"/>
    <col min="5353" max="5353" width="1.125" style="231" customWidth="1"/>
    <col min="5354" max="5354" width="4.75" style="231" customWidth="1"/>
    <col min="5355" max="5355" width="2" style="231" customWidth="1"/>
    <col min="5356" max="5356" width="3.875" style="231" customWidth="1"/>
    <col min="5357" max="5357" width="3.125" style="231" customWidth="1"/>
    <col min="5358" max="5358" width="2.75" style="231" customWidth="1"/>
    <col min="5359" max="5359" width="4.25" style="231" customWidth="1"/>
    <col min="5360" max="5360" width="1.625" style="231" customWidth="1"/>
    <col min="5361" max="5361" width="5.375" style="231" customWidth="1"/>
    <col min="5362" max="5363" width="2.5" style="231" customWidth="1"/>
    <col min="5364" max="5364" width="9" style="231" customWidth="1"/>
    <col min="5365" max="5365" width="5.875" style="231" customWidth="1"/>
    <col min="5366" max="5366" width="1" style="231" customWidth="1"/>
    <col min="5367" max="5367" width="4.875" style="231" customWidth="1"/>
    <col min="5368" max="5368" width="2.125" style="231" customWidth="1"/>
    <col min="5369" max="5369" width="3.75" style="231" customWidth="1"/>
    <col min="5370" max="5370" width="3.25" style="231" customWidth="1"/>
    <col min="5371" max="5371" width="2.625" style="231" customWidth="1"/>
    <col min="5372" max="5372" width="4.375" style="231" customWidth="1"/>
    <col min="5373" max="5373" width="1.5" style="231" customWidth="1"/>
    <col min="5374" max="5375" width="5.875" style="231" customWidth="1"/>
    <col min="5376" max="5376" width="1.125" style="231" customWidth="1"/>
    <col min="5377" max="5377" width="4.75" style="231" customWidth="1"/>
    <col min="5378" max="5378" width="2" style="231" customWidth="1"/>
    <col min="5379" max="5379" width="3.875" style="231" customWidth="1"/>
    <col min="5380" max="5380" width="3.125" style="231" customWidth="1"/>
    <col min="5381" max="5381" width="2.75" style="231" customWidth="1"/>
    <col min="5382" max="5382" width="4.25" style="231" customWidth="1"/>
    <col min="5383" max="5383" width="1.625" style="231" customWidth="1"/>
    <col min="5384" max="5384" width="5.375" style="231" customWidth="1"/>
    <col min="5385" max="5385" width="2.375" style="231" customWidth="1"/>
    <col min="5386" max="5594" width="9" style="231"/>
    <col min="5595" max="5595" width="7.625" style="231" bestFit="1" customWidth="1"/>
    <col min="5596" max="5596" width="2.5" style="231" customWidth="1"/>
    <col min="5597" max="5597" width="9" style="231" customWidth="1"/>
    <col min="5598" max="5598" width="5.875" style="231" customWidth="1"/>
    <col min="5599" max="5599" width="1" style="231" customWidth="1"/>
    <col min="5600" max="5600" width="4.875" style="231" customWidth="1"/>
    <col min="5601" max="5601" width="2.125" style="231" customWidth="1"/>
    <col min="5602" max="5602" width="3.75" style="231" customWidth="1"/>
    <col min="5603" max="5603" width="3.25" style="231" customWidth="1"/>
    <col min="5604" max="5604" width="2.625" style="231" customWidth="1"/>
    <col min="5605" max="5605" width="4.375" style="231" customWidth="1"/>
    <col min="5606" max="5606" width="1.5" style="231" customWidth="1"/>
    <col min="5607" max="5608" width="5.875" style="231" customWidth="1"/>
    <col min="5609" max="5609" width="1.125" style="231" customWidth="1"/>
    <col min="5610" max="5610" width="4.75" style="231" customWidth="1"/>
    <col min="5611" max="5611" width="2" style="231" customWidth="1"/>
    <col min="5612" max="5612" width="3.875" style="231" customWidth="1"/>
    <col min="5613" max="5613" width="3.125" style="231" customWidth="1"/>
    <col min="5614" max="5614" width="2.75" style="231" customWidth="1"/>
    <col min="5615" max="5615" width="4.25" style="231" customWidth="1"/>
    <col min="5616" max="5616" width="1.625" style="231" customWidth="1"/>
    <col min="5617" max="5617" width="5.375" style="231" customWidth="1"/>
    <col min="5618" max="5619" width="2.5" style="231" customWidth="1"/>
    <col min="5620" max="5620" width="9" style="231" customWidth="1"/>
    <col min="5621" max="5621" width="5.875" style="231" customWidth="1"/>
    <col min="5622" max="5622" width="1" style="231" customWidth="1"/>
    <col min="5623" max="5623" width="4.875" style="231" customWidth="1"/>
    <col min="5624" max="5624" width="2.125" style="231" customWidth="1"/>
    <col min="5625" max="5625" width="3.75" style="231" customWidth="1"/>
    <col min="5626" max="5626" width="3.25" style="231" customWidth="1"/>
    <col min="5627" max="5627" width="2.625" style="231" customWidth="1"/>
    <col min="5628" max="5628" width="4.375" style="231" customWidth="1"/>
    <col min="5629" max="5629" width="1.5" style="231" customWidth="1"/>
    <col min="5630" max="5631" width="5.875" style="231" customWidth="1"/>
    <col min="5632" max="5632" width="1.125" style="231" customWidth="1"/>
    <col min="5633" max="5633" width="4.75" style="231" customWidth="1"/>
    <col min="5634" max="5634" width="2" style="231" customWidth="1"/>
    <col min="5635" max="5635" width="3.875" style="231" customWidth="1"/>
    <col min="5636" max="5636" width="3.125" style="231" customWidth="1"/>
    <col min="5637" max="5637" width="2.75" style="231" customWidth="1"/>
    <col min="5638" max="5638" width="4.25" style="231" customWidth="1"/>
    <col min="5639" max="5639" width="1.625" style="231" customWidth="1"/>
    <col min="5640" max="5640" width="5.375" style="231" customWidth="1"/>
    <col min="5641" max="5641" width="2.375" style="231" customWidth="1"/>
    <col min="5642" max="5850" width="9" style="231"/>
    <col min="5851" max="5851" width="7.625" style="231" bestFit="1" customWidth="1"/>
    <col min="5852" max="5852" width="2.5" style="231" customWidth="1"/>
    <col min="5853" max="5853" width="9" style="231" customWidth="1"/>
    <col min="5854" max="5854" width="5.875" style="231" customWidth="1"/>
    <col min="5855" max="5855" width="1" style="231" customWidth="1"/>
    <col min="5856" max="5856" width="4.875" style="231" customWidth="1"/>
    <col min="5857" max="5857" width="2.125" style="231" customWidth="1"/>
    <col min="5858" max="5858" width="3.75" style="231" customWidth="1"/>
    <col min="5859" max="5859" width="3.25" style="231" customWidth="1"/>
    <col min="5860" max="5860" width="2.625" style="231" customWidth="1"/>
    <col min="5861" max="5861" width="4.375" style="231" customWidth="1"/>
    <col min="5862" max="5862" width="1.5" style="231" customWidth="1"/>
    <col min="5863" max="5864" width="5.875" style="231" customWidth="1"/>
    <col min="5865" max="5865" width="1.125" style="231" customWidth="1"/>
    <col min="5866" max="5866" width="4.75" style="231" customWidth="1"/>
    <col min="5867" max="5867" width="2" style="231" customWidth="1"/>
    <col min="5868" max="5868" width="3.875" style="231" customWidth="1"/>
    <col min="5869" max="5869" width="3.125" style="231" customWidth="1"/>
    <col min="5870" max="5870" width="2.75" style="231" customWidth="1"/>
    <col min="5871" max="5871" width="4.25" style="231" customWidth="1"/>
    <col min="5872" max="5872" width="1.625" style="231" customWidth="1"/>
    <col min="5873" max="5873" width="5.375" style="231" customWidth="1"/>
    <col min="5874" max="5875" width="2.5" style="231" customWidth="1"/>
    <col min="5876" max="5876" width="9" style="231" customWidth="1"/>
    <col min="5877" max="5877" width="5.875" style="231" customWidth="1"/>
    <col min="5878" max="5878" width="1" style="231" customWidth="1"/>
    <col min="5879" max="5879" width="4.875" style="231" customWidth="1"/>
    <col min="5880" max="5880" width="2.125" style="231" customWidth="1"/>
    <col min="5881" max="5881" width="3.75" style="231" customWidth="1"/>
    <col min="5882" max="5882" width="3.25" style="231" customWidth="1"/>
    <col min="5883" max="5883" width="2.625" style="231" customWidth="1"/>
    <col min="5884" max="5884" width="4.375" style="231" customWidth="1"/>
    <col min="5885" max="5885" width="1.5" style="231" customWidth="1"/>
    <col min="5886" max="5887" width="5.875" style="231" customWidth="1"/>
    <col min="5888" max="5888" width="1.125" style="231" customWidth="1"/>
    <col min="5889" max="5889" width="4.75" style="231" customWidth="1"/>
    <col min="5890" max="5890" width="2" style="231" customWidth="1"/>
    <col min="5891" max="5891" width="3.875" style="231" customWidth="1"/>
    <col min="5892" max="5892" width="3.125" style="231" customWidth="1"/>
    <col min="5893" max="5893" width="2.75" style="231" customWidth="1"/>
    <col min="5894" max="5894" width="4.25" style="231" customWidth="1"/>
    <col min="5895" max="5895" width="1.625" style="231" customWidth="1"/>
    <col min="5896" max="5896" width="5.375" style="231" customWidth="1"/>
    <col min="5897" max="5897" width="2.375" style="231" customWidth="1"/>
    <col min="5898" max="6106" width="9" style="231"/>
    <col min="6107" max="6107" width="7.625" style="231" bestFit="1" customWidth="1"/>
    <col min="6108" max="6108" width="2.5" style="231" customWidth="1"/>
    <col min="6109" max="6109" width="9" style="231" customWidth="1"/>
    <col min="6110" max="6110" width="5.875" style="231" customWidth="1"/>
    <col min="6111" max="6111" width="1" style="231" customWidth="1"/>
    <col min="6112" max="6112" width="4.875" style="231" customWidth="1"/>
    <col min="6113" max="6113" width="2.125" style="231" customWidth="1"/>
    <col min="6114" max="6114" width="3.75" style="231" customWidth="1"/>
    <col min="6115" max="6115" width="3.25" style="231" customWidth="1"/>
    <col min="6116" max="6116" width="2.625" style="231" customWidth="1"/>
    <col min="6117" max="6117" width="4.375" style="231" customWidth="1"/>
    <col min="6118" max="6118" width="1.5" style="231" customWidth="1"/>
    <col min="6119" max="6120" width="5.875" style="231" customWidth="1"/>
    <col min="6121" max="6121" width="1.125" style="231" customWidth="1"/>
    <col min="6122" max="6122" width="4.75" style="231" customWidth="1"/>
    <col min="6123" max="6123" width="2" style="231" customWidth="1"/>
    <col min="6124" max="6124" width="3.875" style="231" customWidth="1"/>
    <col min="6125" max="6125" width="3.125" style="231" customWidth="1"/>
    <col min="6126" max="6126" width="2.75" style="231" customWidth="1"/>
    <col min="6127" max="6127" width="4.25" style="231" customWidth="1"/>
    <col min="6128" max="6128" width="1.625" style="231" customWidth="1"/>
    <col min="6129" max="6129" width="5.375" style="231" customWidth="1"/>
    <col min="6130" max="6131" width="2.5" style="231" customWidth="1"/>
    <col min="6132" max="6132" width="9" style="231" customWidth="1"/>
    <col min="6133" max="6133" width="5.875" style="231" customWidth="1"/>
    <col min="6134" max="6134" width="1" style="231" customWidth="1"/>
    <col min="6135" max="6135" width="4.875" style="231" customWidth="1"/>
    <col min="6136" max="6136" width="2.125" style="231" customWidth="1"/>
    <col min="6137" max="6137" width="3.75" style="231" customWidth="1"/>
    <col min="6138" max="6138" width="3.25" style="231" customWidth="1"/>
    <col min="6139" max="6139" width="2.625" style="231" customWidth="1"/>
    <col min="6140" max="6140" width="4.375" style="231" customWidth="1"/>
    <col min="6141" max="6141" width="1.5" style="231" customWidth="1"/>
    <col min="6142" max="6143" width="5.875" style="231" customWidth="1"/>
    <col min="6144" max="6144" width="1.125" style="231" customWidth="1"/>
    <col min="6145" max="6145" width="4.75" style="231" customWidth="1"/>
    <col min="6146" max="6146" width="2" style="231" customWidth="1"/>
    <col min="6147" max="6147" width="3.875" style="231" customWidth="1"/>
    <col min="6148" max="6148" width="3.125" style="231" customWidth="1"/>
    <col min="6149" max="6149" width="2.75" style="231" customWidth="1"/>
    <col min="6150" max="6150" width="4.25" style="231" customWidth="1"/>
    <col min="6151" max="6151" width="1.625" style="231" customWidth="1"/>
    <col min="6152" max="6152" width="5.375" style="231" customWidth="1"/>
    <col min="6153" max="6153" width="2.375" style="231" customWidth="1"/>
    <col min="6154" max="6362" width="9" style="231"/>
    <col min="6363" max="6363" width="7.625" style="231" bestFit="1" customWidth="1"/>
    <col min="6364" max="6364" width="2.5" style="231" customWidth="1"/>
    <col min="6365" max="6365" width="9" style="231" customWidth="1"/>
    <col min="6366" max="6366" width="5.875" style="231" customWidth="1"/>
    <col min="6367" max="6367" width="1" style="231" customWidth="1"/>
    <col min="6368" max="6368" width="4.875" style="231" customWidth="1"/>
    <col min="6369" max="6369" width="2.125" style="231" customWidth="1"/>
    <col min="6370" max="6370" width="3.75" style="231" customWidth="1"/>
    <col min="6371" max="6371" width="3.25" style="231" customWidth="1"/>
    <col min="6372" max="6372" width="2.625" style="231" customWidth="1"/>
    <col min="6373" max="6373" width="4.375" style="231" customWidth="1"/>
    <col min="6374" max="6374" width="1.5" style="231" customWidth="1"/>
    <col min="6375" max="6376" width="5.875" style="231" customWidth="1"/>
    <col min="6377" max="6377" width="1.125" style="231" customWidth="1"/>
    <col min="6378" max="6378" width="4.75" style="231" customWidth="1"/>
    <col min="6379" max="6379" width="2" style="231" customWidth="1"/>
    <col min="6380" max="6380" width="3.875" style="231" customWidth="1"/>
    <col min="6381" max="6381" width="3.125" style="231" customWidth="1"/>
    <col min="6382" max="6382" width="2.75" style="231" customWidth="1"/>
    <col min="6383" max="6383" width="4.25" style="231" customWidth="1"/>
    <col min="6384" max="6384" width="1.625" style="231" customWidth="1"/>
    <col min="6385" max="6385" width="5.375" style="231" customWidth="1"/>
    <col min="6386" max="6387" width="2.5" style="231" customWidth="1"/>
    <col min="6388" max="6388" width="9" style="231" customWidth="1"/>
    <col min="6389" max="6389" width="5.875" style="231" customWidth="1"/>
    <col min="6390" max="6390" width="1" style="231" customWidth="1"/>
    <col min="6391" max="6391" width="4.875" style="231" customWidth="1"/>
    <col min="6392" max="6392" width="2.125" style="231" customWidth="1"/>
    <col min="6393" max="6393" width="3.75" style="231" customWidth="1"/>
    <col min="6394" max="6394" width="3.25" style="231" customWidth="1"/>
    <col min="6395" max="6395" width="2.625" style="231" customWidth="1"/>
    <col min="6396" max="6396" width="4.375" style="231" customWidth="1"/>
    <col min="6397" max="6397" width="1.5" style="231" customWidth="1"/>
    <col min="6398" max="6399" width="5.875" style="231" customWidth="1"/>
    <col min="6400" max="6400" width="1.125" style="231" customWidth="1"/>
    <col min="6401" max="6401" width="4.75" style="231" customWidth="1"/>
    <col min="6402" max="6402" width="2" style="231" customWidth="1"/>
    <col min="6403" max="6403" width="3.875" style="231" customWidth="1"/>
    <col min="6404" max="6404" width="3.125" style="231" customWidth="1"/>
    <col min="6405" max="6405" width="2.75" style="231" customWidth="1"/>
    <col min="6406" max="6406" width="4.25" style="231" customWidth="1"/>
    <col min="6407" max="6407" width="1.625" style="231" customWidth="1"/>
    <col min="6408" max="6408" width="5.375" style="231" customWidth="1"/>
    <col min="6409" max="6409" width="2.375" style="231" customWidth="1"/>
    <col min="6410" max="6618" width="9" style="231"/>
    <col min="6619" max="6619" width="7.625" style="231" bestFit="1" customWidth="1"/>
    <col min="6620" max="6620" width="2.5" style="231" customWidth="1"/>
    <col min="6621" max="6621" width="9" style="231" customWidth="1"/>
    <col min="6622" max="6622" width="5.875" style="231" customWidth="1"/>
    <col min="6623" max="6623" width="1" style="231" customWidth="1"/>
    <col min="6624" max="6624" width="4.875" style="231" customWidth="1"/>
    <col min="6625" max="6625" width="2.125" style="231" customWidth="1"/>
    <col min="6626" max="6626" width="3.75" style="231" customWidth="1"/>
    <col min="6627" max="6627" width="3.25" style="231" customWidth="1"/>
    <col min="6628" max="6628" width="2.625" style="231" customWidth="1"/>
    <col min="6629" max="6629" width="4.375" style="231" customWidth="1"/>
    <col min="6630" max="6630" width="1.5" style="231" customWidth="1"/>
    <col min="6631" max="6632" width="5.875" style="231" customWidth="1"/>
    <col min="6633" max="6633" width="1.125" style="231" customWidth="1"/>
    <col min="6634" max="6634" width="4.75" style="231" customWidth="1"/>
    <col min="6635" max="6635" width="2" style="231" customWidth="1"/>
    <col min="6636" max="6636" width="3.875" style="231" customWidth="1"/>
    <col min="6637" max="6637" width="3.125" style="231" customWidth="1"/>
    <col min="6638" max="6638" width="2.75" style="231" customWidth="1"/>
    <col min="6639" max="6639" width="4.25" style="231" customWidth="1"/>
    <col min="6640" max="6640" width="1.625" style="231" customWidth="1"/>
    <col min="6641" max="6641" width="5.375" style="231" customWidth="1"/>
    <col min="6642" max="6643" width="2.5" style="231" customWidth="1"/>
    <col min="6644" max="6644" width="9" style="231" customWidth="1"/>
    <col min="6645" max="6645" width="5.875" style="231" customWidth="1"/>
    <col min="6646" max="6646" width="1" style="231" customWidth="1"/>
    <col min="6647" max="6647" width="4.875" style="231" customWidth="1"/>
    <col min="6648" max="6648" width="2.125" style="231" customWidth="1"/>
    <col min="6649" max="6649" width="3.75" style="231" customWidth="1"/>
    <col min="6650" max="6650" width="3.25" style="231" customWidth="1"/>
    <col min="6651" max="6651" width="2.625" style="231" customWidth="1"/>
    <col min="6652" max="6652" width="4.375" style="231" customWidth="1"/>
    <col min="6653" max="6653" width="1.5" style="231" customWidth="1"/>
    <col min="6654" max="6655" width="5.875" style="231" customWidth="1"/>
    <col min="6656" max="6656" width="1.125" style="231" customWidth="1"/>
    <col min="6657" max="6657" width="4.75" style="231" customWidth="1"/>
    <col min="6658" max="6658" width="2" style="231" customWidth="1"/>
    <col min="6659" max="6659" width="3.875" style="231" customWidth="1"/>
    <col min="6660" max="6660" width="3.125" style="231" customWidth="1"/>
    <col min="6661" max="6661" width="2.75" style="231" customWidth="1"/>
    <col min="6662" max="6662" width="4.25" style="231" customWidth="1"/>
    <col min="6663" max="6663" width="1.625" style="231" customWidth="1"/>
    <col min="6664" max="6664" width="5.375" style="231" customWidth="1"/>
    <col min="6665" max="6665" width="2.375" style="231" customWidth="1"/>
    <col min="6666" max="6874" width="9" style="231"/>
    <col min="6875" max="6875" width="7.625" style="231" bestFit="1" customWidth="1"/>
    <col min="6876" max="6876" width="2.5" style="231" customWidth="1"/>
    <col min="6877" max="6877" width="9" style="231" customWidth="1"/>
    <col min="6878" max="6878" width="5.875" style="231" customWidth="1"/>
    <col min="6879" max="6879" width="1" style="231" customWidth="1"/>
    <col min="6880" max="6880" width="4.875" style="231" customWidth="1"/>
    <col min="6881" max="6881" width="2.125" style="231" customWidth="1"/>
    <col min="6882" max="6882" width="3.75" style="231" customWidth="1"/>
    <col min="6883" max="6883" width="3.25" style="231" customWidth="1"/>
    <col min="6884" max="6884" width="2.625" style="231" customWidth="1"/>
    <col min="6885" max="6885" width="4.375" style="231" customWidth="1"/>
    <col min="6886" max="6886" width="1.5" style="231" customWidth="1"/>
    <col min="6887" max="6888" width="5.875" style="231" customWidth="1"/>
    <col min="6889" max="6889" width="1.125" style="231" customWidth="1"/>
    <col min="6890" max="6890" width="4.75" style="231" customWidth="1"/>
    <col min="6891" max="6891" width="2" style="231" customWidth="1"/>
    <col min="6892" max="6892" width="3.875" style="231" customWidth="1"/>
    <col min="6893" max="6893" width="3.125" style="231" customWidth="1"/>
    <col min="6894" max="6894" width="2.75" style="231" customWidth="1"/>
    <col min="6895" max="6895" width="4.25" style="231" customWidth="1"/>
    <col min="6896" max="6896" width="1.625" style="231" customWidth="1"/>
    <col min="6897" max="6897" width="5.375" style="231" customWidth="1"/>
    <col min="6898" max="6899" width="2.5" style="231" customWidth="1"/>
    <col min="6900" max="6900" width="9" style="231" customWidth="1"/>
    <col min="6901" max="6901" width="5.875" style="231" customWidth="1"/>
    <col min="6902" max="6902" width="1" style="231" customWidth="1"/>
    <col min="6903" max="6903" width="4.875" style="231" customWidth="1"/>
    <col min="6904" max="6904" width="2.125" style="231" customWidth="1"/>
    <col min="6905" max="6905" width="3.75" style="231" customWidth="1"/>
    <col min="6906" max="6906" width="3.25" style="231" customWidth="1"/>
    <col min="6907" max="6907" width="2.625" style="231" customWidth="1"/>
    <col min="6908" max="6908" width="4.375" style="231" customWidth="1"/>
    <col min="6909" max="6909" width="1.5" style="231" customWidth="1"/>
    <col min="6910" max="6911" width="5.875" style="231" customWidth="1"/>
    <col min="6912" max="6912" width="1.125" style="231" customWidth="1"/>
    <col min="6913" max="6913" width="4.75" style="231" customWidth="1"/>
    <col min="6914" max="6914" width="2" style="231" customWidth="1"/>
    <col min="6915" max="6915" width="3.875" style="231" customWidth="1"/>
    <col min="6916" max="6916" width="3.125" style="231" customWidth="1"/>
    <col min="6917" max="6917" width="2.75" style="231" customWidth="1"/>
    <col min="6918" max="6918" width="4.25" style="231" customWidth="1"/>
    <col min="6919" max="6919" width="1.625" style="231" customWidth="1"/>
    <col min="6920" max="6920" width="5.375" style="231" customWidth="1"/>
    <col min="6921" max="6921" width="2.375" style="231" customWidth="1"/>
    <col min="6922" max="7130" width="9" style="231"/>
    <col min="7131" max="7131" width="7.625" style="231" bestFit="1" customWidth="1"/>
    <col min="7132" max="7132" width="2.5" style="231" customWidth="1"/>
    <col min="7133" max="7133" width="9" style="231" customWidth="1"/>
    <col min="7134" max="7134" width="5.875" style="231" customWidth="1"/>
    <col min="7135" max="7135" width="1" style="231" customWidth="1"/>
    <col min="7136" max="7136" width="4.875" style="231" customWidth="1"/>
    <col min="7137" max="7137" width="2.125" style="231" customWidth="1"/>
    <col min="7138" max="7138" width="3.75" style="231" customWidth="1"/>
    <col min="7139" max="7139" width="3.25" style="231" customWidth="1"/>
    <col min="7140" max="7140" width="2.625" style="231" customWidth="1"/>
    <col min="7141" max="7141" width="4.375" style="231" customWidth="1"/>
    <col min="7142" max="7142" width="1.5" style="231" customWidth="1"/>
    <col min="7143" max="7144" width="5.875" style="231" customWidth="1"/>
    <col min="7145" max="7145" width="1.125" style="231" customWidth="1"/>
    <col min="7146" max="7146" width="4.75" style="231" customWidth="1"/>
    <col min="7147" max="7147" width="2" style="231" customWidth="1"/>
    <col min="7148" max="7148" width="3.875" style="231" customWidth="1"/>
    <col min="7149" max="7149" width="3.125" style="231" customWidth="1"/>
    <col min="7150" max="7150" width="2.75" style="231" customWidth="1"/>
    <col min="7151" max="7151" width="4.25" style="231" customWidth="1"/>
    <col min="7152" max="7152" width="1.625" style="231" customWidth="1"/>
    <col min="7153" max="7153" width="5.375" style="231" customWidth="1"/>
    <col min="7154" max="7155" width="2.5" style="231" customWidth="1"/>
    <col min="7156" max="7156" width="9" style="231" customWidth="1"/>
    <col min="7157" max="7157" width="5.875" style="231" customWidth="1"/>
    <col min="7158" max="7158" width="1" style="231" customWidth="1"/>
    <col min="7159" max="7159" width="4.875" style="231" customWidth="1"/>
    <col min="7160" max="7160" width="2.125" style="231" customWidth="1"/>
    <col min="7161" max="7161" width="3.75" style="231" customWidth="1"/>
    <col min="7162" max="7162" width="3.25" style="231" customWidth="1"/>
    <col min="7163" max="7163" width="2.625" style="231" customWidth="1"/>
    <col min="7164" max="7164" width="4.375" style="231" customWidth="1"/>
    <col min="7165" max="7165" width="1.5" style="231" customWidth="1"/>
    <col min="7166" max="7167" width="5.875" style="231" customWidth="1"/>
    <col min="7168" max="7168" width="1.125" style="231" customWidth="1"/>
    <col min="7169" max="7169" width="4.75" style="231" customWidth="1"/>
    <col min="7170" max="7170" width="2" style="231" customWidth="1"/>
    <col min="7171" max="7171" width="3.875" style="231" customWidth="1"/>
    <col min="7172" max="7172" width="3.125" style="231" customWidth="1"/>
    <col min="7173" max="7173" width="2.75" style="231" customWidth="1"/>
    <col min="7174" max="7174" width="4.25" style="231" customWidth="1"/>
    <col min="7175" max="7175" width="1.625" style="231" customWidth="1"/>
    <col min="7176" max="7176" width="5.375" style="231" customWidth="1"/>
    <col min="7177" max="7177" width="2.375" style="231" customWidth="1"/>
    <col min="7178" max="7386" width="9" style="231"/>
    <col min="7387" max="7387" width="7.625" style="231" bestFit="1" customWidth="1"/>
    <col min="7388" max="7388" width="2.5" style="231" customWidth="1"/>
    <col min="7389" max="7389" width="9" style="231" customWidth="1"/>
    <col min="7390" max="7390" width="5.875" style="231" customWidth="1"/>
    <col min="7391" max="7391" width="1" style="231" customWidth="1"/>
    <col min="7392" max="7392" width="4.875" style="231" customWidth="1"/>
    <col min="7393" max="7393" width="2.125" style="231" customWidth="1"/>
    <col min="7394" max="7394" width="3.75" style="231" customWidth="1"/>
    <col min="7395" max="7395" width="3.25" style="231" customWidth="1"/>
    <col min="7396" max="7396" width="2.625" style="231" customWidth="1"/>
    <col min="7397" max="7397" width="4.375" style="231" customWidth="1"/>
    <col min="7398" max="7398" width="1.5" style="231" customWidth="1"/>
    <col min="7399" max="7400" width="5.875" style="231" customWidth="1"/>
    <col min="7401" max="7401" width="1.125" style="231" customWidth="1"/>
    <col min="7402" max="7402" width="4.75" style="231" customWidth="1"/>
    <col min="7403" max="7403" width="2" style="231" customWidth="1"/>
    <col min="7404" max="7404" width="3.875" style="231" customWidth="1"/>
    <col min="7405" max="7405" width="3.125" style="231" customWidth="1"/>
    <col min="7406" max="7406" width="2.75" style="231" customWidth="1"/>
    <col min="7407" max="7407" width="4.25" style="231" customWidth="1"/>
    <col min="7408" max="7408" width="1.625" style="231" customWidth="1"/>
    <col min="7409" max="7409" width="5.375" style="231" customWidth="1"/>
    <col min="7410" max="7411" width="2.5" style="231" customWidth="1"/>
    <col min="7412" max="7412" width="9" style="231" customWidth="1"/>
    <col min="7413" max="7413" width="5.875" style="231" customWidth="1"/>
    <col min="7414" max="7414" width="1" style="231" customWidth="1"/>
    <col min="7415" max="7415" width="4.875" style="231" customWidth="1"/>
    <col min="7416" max="7416" width="2.125" style="231" customWidth="1"/>
    <col min="7417" max="7417" width="3.75" style="231" customWidth="1"/>
    <col min="7418" max="7418" width="3.25" style="231" customWidth="1"/>
    <col min="7419" max="7419" width="2.625" style="231" customWidth="1"/>
    <col min="7420" max="7420" width="4.375" style="231" customWidth="1"/>
    <col min="7421" max="7421" width="1.5" style="231" customWidth="1"/>
    <col min="7422" max="7423" width="5.875" style="231" customWidth="1"/>
    <col min="7424" max="7424" width="1.125" style="231" customWidth="1"/>
    <col min="7425" max="7425" width="4.75" style="231" customWidth="1"/>
    <col min="7426" max="7426" width="2" style="231" customWidth="1"/>
    <col min="7427" max="7427" width="3.875" style="231" customWidth="1"/>
    <col min="7428" max="7428" width="3.125" style="231" customWidth="1"/>
    <col min="7429" max="7429" width="2.75" style="231" customWidth="1"/>
    <col min="7430" max="7430" width="4.25" style="231" customWidth="1"/>
    <col min="7431" max="7431" width="1.625" style="231" customWidth="1"/>
    <col min="7432" max="7432" width="5.375" style="231" customWidth="1"/>
    <col min="7433" max="7433" width="2.375" style="231" customWidth="1"/>
    <col min="7434" max="7642" width="9" style="231"/>
    <col min="7643" max="7643" width="7.625" style="231" bestFit="1" customWidth="1"/>
    <col min="7644" max="7644" width="2.5" style="231" customWidth="1"/>
    <col min="7645" max="7645" width="9" style="231" customWidth="1"/>
    <col min="7646" max="7646" width="5.875" style="231" customWidth="1"/>
    <col min="7647" max="7647" width="1" style="231" customWidth="1"/>
    <col min="7648" max="7648" width="4.875" style="231" customWidth="1"/>
    <col min="7649" max="7649" width="2.125" style="231" customWidth="1"/>
    <col min="7650" max="7650" width="3.75" style="231" customWidth="1"/>
    <col min="7651" max="7651" width="3.25" style="231" customWidth="1"/>
    <col min="7652" max="7652" width="2.625" style="231" customWidth="1"/>
    <col min="7653" max="7653" width="4.375" style="231" customWidth="1"/>
    <col min="7654" max="7654" width="1.5" style="231" customWidth="1"/>
    <col min="7655" max="7656" width="5.875" style="231" customWidth="1"/>
    <col min="7657" max="7657" width="1.125" style="231" customWidth="1"/>
    <col min="7658" max="7658" width="4.75" style="231" customWidth="1"/>
    <col min="7659" max="7659" width="2" style="231" customWidth="1"/>
    <col min="7660" max="7660" width="3.875" style="231" customWidth="1"/>
    <col min="7661" max="7661" width="3.125" style="231" customWidth="1"/>
    <col min="7662" max="7662" width="2.75" style="231" customWidth="1"/>
    <col min="7663" max="7663" width="4.25" style="231" customWidth="1"/>
    <col min="7664" max="7664" width="1.625" style="231" customWidth="1"/>
    <col min="7665" max="7665" width="5.375" style="231" customWidth="1"/>
    <col min="7666" max="7667" width="2.5" style="231" customWidth="1"/>
    <col min="7668" max="7668" width="9" style="231" customWidth="1"/>
    <col min="7669" max="7669" width="5.875" style="231" customWidth="1"/>
    <col min="7670" max="7670" width="1" style="231" customWidth="1"/>
    <col min="7671" max="7671" width="4.875" style="231" customWidth="1"/>
    <col min="7672" max="7672" width="2.125" style="231" customWidth="1"/>
    <col min="7673" max="7673" width="3.75" style="231" customWidth="1"/>
    <col min="7674" max="7674" width="3.25" style="231" customWidth="1"/>
    <col min="7675" max="7675" width="2.625" style="231" customWidth="1"/>
    <col min="7676" max="7676" width="4.375" style="231" customWidth="1"/>
    <col min="7677" max="7677" width="1.5" style="231" customWidth="1"/>
    <col min="7678" max="7679" width="5.875" style="231" customWidth="1"/>
    <col min="7680" max="7680" width="1.125" style="231" customWidth="1"/>
    <col min="7681" max="7681" width="4.75" style="231" customWidth="1"/>
    <col min="7682" max="7682" width="2" style="231" customWidth="1"/>
    <col min="7683" max="7683" width="3.875" style="231" customWidth="1"/>
    <col min="7684" max="7684" width="3.125" style="231" customWidth="1"/>
    <col min="7685" max="7685" width="2.75" style="231" customWidth="1"/>
    <col min="7686" max="7686" width="4.25" style="231" customWidth="1"/>
    <col min="7687" max="7687" width="1.625" style="231" customWidth="1"/>
    <col min="7688" max="7688" width="5.375" style="231" customWidth="1"/>
    <col min="7689" max="7689" width="2.375" style="231" customWidth="1"/>
    <col min="7690" max="7898" width="9" style="231"/>
    <col min="7899" max="7899" width="7.625" style="231" bestFit="1" customWidth="1"/>
    <col min="7900" max="7900" width="2.5" style="231" customWidth="1"/>
    <col min="7901" max="7901" width="9" style="231" customWidth="1"/>
    <col min="7902" max="7902" width="5.875" style="231" customWidth="1"/>
    <col min="7903" max="7903" width="1" style="231" customWidth="1"/>
    <col min="7904" max="7904" width="4.875" style="231" customWidth="1"/>
    <col min="7905" max="7905" width="2.125" style="231" customWidth="1"/>
    <col min="7906" max="7906" width="3.75" style="231" customWidth="1"/>
    <col min="7907" max="7907" width="3.25" style="231" customWidth="1"/>
    <col min="7908" max="7908" width="2.625" style="231" customWidth="1"/>
    <col min="7909" max="7909" width="4.375" style="231" customWidth="1"/>
    <col min="7910" max="7910" width="1.5" style="231" customWidth="1"/>
    <col min="7911" max="7912" width="5.875" style="231" customWidth="1"/>
    <col min="7913" max="7913" width="1.125" style="231" customWidth="1"/>
    <col min="7914" max="7914" width="4.75" style="231" customWidth="1"/>
    <col min="7915" max="7915" width="2" style="231" customWidth="1"/>
    <col min="7916" max="7916" width="3.875" style="231" customWidth="1"/>
    <col min="7917" max="7917" width="3.125" style="231" customWidth="1"/>
    <col min="7918" max="7918" width="2.75" style="231" customWidth="1"/>
    <col min="7919" max="7919" width="4.25" style="231" customWidth="1"/>
    <col min="7920" max="7920" width="1.625" style="231" customWidth="1"/>
    <col min="7921" max="7921" width="5.375" style="231" customWidth="1"/>
    <col min="7922" max="7923" width="2.5" style="231" customWidth="1"/>
    <col min="7924" max="7924" width="9" style="231" customWidth="1"/>
    <col min="7925" max="7925" width="5.875" style="231" customWidth="1"/>
    <col min="7926" max="7926" width="1" style="231" customWidth="1"/>
    <col min="7927" max="7927" width="4.875" style="231" customWidth="1"/>
    <col min="7928" max="7928" width="2.125" style="231" customWidth="1"/>
    <col min="7929" max="7929" width="3.75" style="231" customWidth="1"/>
    <col min="7930" max="7930" width="3.25" style="231" customWidth="1"/>
    <col min="7931" max="7931" width="2.625" style="231" customWidth="1"/>
    <col min="7932" max="7932" width="4.375" style="231" customWidth="1"/>
    <col min="7933" max="7933" width="1.5" style="231" customWidth="1"/>
    <col min="7934" max="7935" width="5.875" style="231" customWidth="1"/>
    <col min="7936" max="7936" width="1.125" style="231" customWidth="1"/>
    <col min="7937" max="7937" width="4.75" style="231" customWidth="1"/>
    <col min="7938" max="7938" width="2" style="231" customWidth="1"/>
    <col min="7939" max="7939" width="3.875" style="231" customWidth="1"/>
    <col min="7940" max="7940" width="3.125" style="231" customWidth="1"/>
    <col min="7941" max="7941" width="2.75" style="231" customWidth="1"/>
    <col min="7942" max="7942" width="4.25" style="231" customWidth="1"/>
    <col min="7943" max="7943" width="1.625" style="231" customWidth="1"/>
    <col min="7944" max="7944" width="5.375" style="231" customWidth="1"/>
    <col min="7945" max="7945" width="2.375" style="231" customWidth="1"/>
    <col min="7946" max="8154" width="9" style="231"/>
    <col min="8155" max="8155" width="7.625" style="231" bestFit="1" customWidth="1"/>
    <col min="8156" max="8156" width="2.5" style="231" customWidth="1"/>
    <col min="8157" max="8157" width="9" style="231" customWidth="1"/>
    <col min="8158" max="8158" width="5.875" style="231" customWidth="1"/>
    <col min="8159" max="8159" width="1" style="231" customWidth="1"/>
    <col min="8160" max="8160" width="4.875" style="231" customWidth="1"/>
    <col min="8161" max="8161" width="2.125" style="231" customWidth="1"/>
    <col min="8162" max="8162" width="3.75" style="231" customWidth="1"/>
    <col min="8163" max="8163" width="3.25" style="231" customWidth="1"/>
    <col min="8164" max="8164" width="2.625" style="231" customWidth="1"/>
    <col min="8165" max="8165" width="4.375" style="231" customWidth="1"/>
    <col min="8166" max="8166" width="1.5" style="231" customWidth="1"/>
    <col min="8167" max="8168" width="5.875" style="231" customWidth="1"/>
    <col min="8169" max="8169" width="1.125" style="231" customWidth="1"/>
    <col min="8170" max="8170" width="4.75" style="231" customWidth="1"/>
    <col min="8171" max="8171" width="2" style="231" customWidth="1"/>
    <col min="8172" max="8172" width="3.875" style="231" customWidth="1"/>
    <col min="8173" max="8173" width="3.125" style="231" customWidth="1"/>
    <col min="8174" max="8174" width="2.75" style="231" customWidth="1"/>
    <col min="8175" max="8175" width="4.25" style="231" customWidth="1"/>
    <col min="8176" max="8176" width="1.625" style="231" customWidth="1"/>
    <col min="8177" max="8177" width="5.375" style="231" customWidth="1"/>
    <col min="8178" max="8179" width="2.5" style="231" customWidth="1"/>
    <col min="8180" max="8180" width="9" style="231" customWidth="1"/>
    <col min="8181" max="8181" width="5.875" style="231" customWidth="1"/>
    <col min="8182" max="8182" width="1" style="231" customWidth="1"/>
    <col min="8183" max="8183" width="4.875" style="231" customWidth="1"/>
    <col min="8184" max="8184" width="2.125" style="231" customWidth="1"/>
    <col min="8185" max="8185" width="3.75" style="231" customWidth="1"/>
    <col min="8186" max="8186" width="3.25" style="231" customWidth="1"/>
    <col min="8187" max="8187" width="2.625" style="231" customWidth="1"/>
    <col min="8188" max="8188" width="4.375" style="231" customWidth="1"/>
    <col min="8189" max="8189" width="1.5" style="231" customWidth="1"/>
    <col min="8190" max="8191" width="5.875" style="231" customWidth="1"/>
    <col min="8192" max="8192" width="1.125" style="231" customWidth="1"/>
    <col min="8193" max="8193" width="4.75" style="231" customWidth="1"/>
    <col min="8194" max="8194" width="2" style="231" customWidth="1"/>
    <col min="8195" max="8195" width="3.875" style="231" customWidth="1"/>
    <col min="8196" max="8196" width="3.125" style="231" customWidth="1"/>
    <col min="8197" max="8197" width="2.75" style="231" customWidth="1"/>
    <col min="8198" max="8198" width="4.25" style="231" customWidth="1"/>
    <col min="8199" max="8199" width="1.625" style="231" customWidth="1"/>
    <col min="8200" max="8200" width="5.375" style="231" customWidth="1"/>
    <col min="8201" max="8201" width="2.375" style="231" customWidth="1"/>
    <col min="8202" max="8410" width="9" style="231"/>
    <col min="8411" max="8411" width="7.625" style="231" bestFit="1" customWidth="1"/>
    <col min="8412" max="8412" width="2.5" style="231" customWidth="1"/>
    <col min="8413" max="8413" width="9" style="231" customWidth="1"/>
    <col min="8414" max="8414" width="5.875" style="231" customWidth="1"/>
    <col min="8415" max="8415" width="1" style="231" customWidth="1"/>
    <col min="8416" max="8416" width="4.875" style="231" customWidth="1"/>
    <col min="8417" max="8417" width="2.125" style="231" customWidth="1"/>
    <col min="8418" max="8418" width="3.75" style="231" customWidth="1"/>
    <col min="8419" max="8419" width="3.25" style="231" customWidth="1"/>
    <col min="8420" max="8420" width="2.625" style="231" customWidth="1"/>
    <col min="8421" max="8421" width="4.375" style="231" customWidth="1"/>
    <col min="8422" max="8422" width="1.5" style="231" customWidth="1"/>
    <col min="8423" max="8424" width="5.875" style="231" customWidth="1"/>
    <col min="8425" max="8425" width="1.125" style="231" customWidth="1"/>
    <col min="8426" max="8426" width="4.75" style="231" customWidth="1"/>
    <col min="8427" max="8427" width="2" style="231" customWidth="1"/>
    <col min="8428" max="8428" width="3.875" style="231" customWidth="1"/>
    <col min="8429" max="8429" width="3.125" style="231" customWidth="1"/>
    <col min="8430" max="8430" width="2.75" style="231" customWidth="1"/>
    <col min="8431" max="8431" width="4.25" style="231" customWidth="1"/>
    <col min="8432" max="8432" width="1.625" style="231" customWidth="1"/>
    <col min="8433" max="8433" width="5.375" style="231" customWidth="1"/>
    <col min="8434" max="8435" width="2.5" style="231" customWidth="1"/>
    <col min="8436" max="8436" width="9" style="231" customWidth="1"/>
    <col min="8437" max="8437" width="5.875" style="231" customWidth="1"/>
    <col min="8438" max="8438" width="1" style="231" customWidth="1"/>
    <col min="8439" max="8439" width="4.875" style="231" customWidth="1"/>
    <col min="8440" max="8440" width="2.125" style="231" customWidth="1"/>
    <col min="8441" max="8441" width="3.75" style="231" customWidth="1"/>
    <col min="8442" max="8442" width="3.25" style="231" customWidth="1"/>
    <col min="8443" max="8443" width="2.625" style="231" customWidth="1"/>
    <col min="8444" max="8444" width="4.375" style="231" customWidth="1"/>
    <col min="8445" max="8445" width="1.5" style="231" customWidth="1"/>
    <col min="8446" max="8447" width="5.875" style="231" customWidth="1"/>
    <col min="8448" max="8448" width="1.125" style="231" customWidth="1"/>
    <col min="8449" max="8449" width="4.75" style="231" customWidth="1"/>
    <col min="8450" max="8450" width="2" style="231" customWidth="1"/>
    <col min="8451" max="8451" width="3.875" style="231" customWidth="1"/>
    <col min="8452" max="8452" width="3.125" style="231" customWidth="1"/>
    <col min="8453" max="8453" width="2.75" style="231" customWidth="1"/>
    <col min="8454" max="8454" width="4.25" style="231" customWidth="1"/>
    <col min="8455" max="8455" width="1.625" style="231" customWidth="1"/>
    <col min="8456" max="8456" width="5.375" style="231" customWidth="1"/>
    <col min="8457" max="8457" width="2.375" style="231" customWidth="1"/>
    <col min="8458" max="8666" width="9" style="231"/>
    <col min="8667" max="8667" width="7.625" style="231" bestFit="1" customWidth="1"/>
    <col min="8668" max="8668" width="2.5" style="231" customWidth="1"/>
    <col min="8669" max="8669" width="9" style="231" customWidth="1"/>
    <col min="8670" max="8670" width="5.875" style="231" customWidth="1"/>
    <col min="8671" max="8671" width="1" style="231" customWidth="1"/>
    <col min="8672" max="8672" width="4.875" style="231" customWidth="1"/>
    <col min="8673" max="8673" width="2.125" style="231" customWidth="1"/>
    <col min="8674" max="8674" width="3.75" style="231" customWidth="1"/>
    <col min="8675" max="8675" width="3.25" style="231" customWidth="1"/>
    <col min="8676" max="8676" width="2.625" style="231" customWidth="1"/>
    <col min="8677" max="8677" width="4.375" style="231" customWidth="1"/>
    <col min="8678" max="8678" width="1.5" style="231" customWidth="1"/>
    <col min="8679" max="8680" width="5.875" style="231" customWidth="1"/>
    <col min="8681" max="8681" width="1.125" style="231" customWidth="1"/>
    <col min="8682" max="8682" width="4.75" style="231" customWidth="1"/>
    <col min="8683" max="8683" width="2" style="231" customWidth="1"/>
    <col min="8684" max="8684" width="3.875" style="231" customWidth="1"/>
    <col min="8685" max="8685" width="3.125" style="231" customWidth="1"/>
    <col min="8686" max="8686" width="2.75" style="231" customWidth="1"/>
    <col min="8687" max="8687" width="4.25" style="231" customWidth="1"/>
    <col min="8688" max="8688" width="1.625" style="231" customWidth="1"/>
    <col min="8689" max="8689" width="5.375" style="231" customWidth="1"/>
    <col min="8690" max="8691" width="2.5" style="231" customWidth="1"/>
    <col min="8692" max="8692" width="9" style="231" customWidth="1"/>
    <col min="8693" max="8693" width="5.875" style="231" customWidth="1"/>
    <col min="8694" max="8694" width="1" style="231" customWidth="1"/>
    <col min="8695" max="8695" width="4.875" style="231" customWidth="1"/>
    <col min="8696" max="8696" width="2.125" style="231" customWidth="1"/>
    <col min="8697" max="8697" width="3.75" style="231" customWidth="1"/>
    <col min="8698" max="8698" width="3.25" style="231" customWidth="1"/>
    <col min="8699" max="8699" width="2.625" style="231" customWidth="1"/>
    <col min="8700" max="8700" width="4.375" style="231" customWidth="1"/>
    <col min="8701" max="8701" width="1.5" style="231" customWidth="1"/>
    <col min="8702" max="8703" width="5.875" style="231" customWidth="1"/>
    <col min="8704" max="8704" width="1.125" style="231" customWidth="1"/>
    <col min="8705" max="8705" width="4.75" style="231" customWidth="1"/>
    <col min="8706" max="8706" width="2" style="231" customWidth="1"/>
    <col min="8707" max="8707" width="3.875" style="231" customWidth="1"/>
    <col min="8708" max="8708" width="3.125" style="231" customWidth="1"/>
    <col min="8709" max="8709" width="2.75" style="231" customWidth="1"/>
    <col min="8710" max="8710" width="4.25" style="231" customWidth="1"/>
    <col min="8711" max="8711" width="1.625" style="231" customWidth="1"/>
    <col min="8712" max="8712" width="5.375" style="231" customWidth="1"/>
    <col min="8713" max="8713" width="2.375" style="231" customWidth="1"/>
    <col min="8714" max="8922" width="9" style="231"/>
    <col min="8923" max="8923" width="7.625" style="231" bestFit="1" customWidth="1"/>
    <col min="8924" max="8924" width="2.5" style="231" customWidth="1"/>
    <col min="8925" max="8925" width="9" style="231" customWidth="1"/>
    <col min="8926" max="8926" width="5.875" style="231" customWidth="1"/>
    <col min="8927" max="8927" width="1" style="231" customWidth="1"/>
    <col min="8928" max="8928" width="4.875" style="231" customWidth="1"/>
    <col min="8929" max="8929" width="2.125" style="231" customWidth="1"/>
    <col min="8930" max="8930" width="3.75" style="231" customWidth="1"/>
    <col min="8931" max="8931" width="3.25" style="231" customWidth="1"/>
    <col min="8932" max="8932" width="2.625" style="231" customWidth="1"/>
    <col min="8933" max="8933" width="4.375" style="231" customWidth="1"/>
    <col min="8934" max="8934" width="1.5" style="231" customWidth="1"/>
    <col min="8935" max="8936" width="5.875" style="231" customWidth="1"/>
    <col min="8937" max="8937" width="1.125" style="231" customWidth="1"/>
    <col min="8938" max="8938" width="4.75" style="231" customWidth="1"/>
    <col min="8939" max="8939" width="2" style="231" customWidth="1"/>
    <col min="8940" max="8940" width="3.875" style="231" customWidth="1"/>
    <col min="8941" max="8941" width="3.125" style="231" customWidth="1"/>
    <col min="8942" max="8942" width="2.75" style="231" customWidth="1"/>
    <col min="8943" max="8943" width="4.25" style="231" customWidth="1"/>
    <col min="8944" max="8944" width="1.625" style="231" customWidth="1"/>
    <col min="8945" max="8945" width="5.375" style="231" customWidth="1"/>
    <col min="8946" max="8947" width="2.5" style="231" customWidth="1"/>
    <col min="8948" max="8948" width="9" style="231" customWidth="1"/>
    <col min="8949" max="8949" width="5.875" style="231" customWidth="1"/>
    <col min="8950" max="8950" width="1" style="231" customWidth="1"/>
    <col min="8951" max="8951" width="4.875" style="231" customWidth="1"/>
    <col min="8952" max="8952" width="2.125" style="231" customWidth="1"/>
    <col min="8953" max="8953" width="3.75" style="231" customWidth="1"/>
    <col min="8954" max="8954" width="3.25" style="231" customWidth="1"/>
    <col min="8955" max="8955" width="2.625" style="231" customWidth="1"/>
    <col min="8956" max="8956" width="4.375" style="231" customWidth="1"/>
    <col min="8957" max="8957" width="1.5" style="231" customWidth="1"/>
    <col min="8958" max="8959" width="5.875" style="231" customWidth="1"/>
    <col min="8960" max="8960" width="1.125" style="231" customWidth="1"/>
    <col min="8961" max="8961" width="4.75" style="231" customWidth="1"/>
    <col min="8962" max="8962" width="2" style="231" customWidth="1"/>
    <col min="8963" max="8963" width="3.875" style="231" customWidth="1"/>
    <col min="8964" max="8964" width="3.125" style="231" customWidth="1"/>
    <col min="8965" max="8965" width="2.75" style="231" customWidth="1"/>
    <col min="8966" max="8966" width="4.25" style="231" customWidth="1"/>
    <col min="8967" max="8967" width="1.625" style="231" customWidth="1"/>
    <col min="8968" max="8968" width="5.375" style="231" customWidth="1"/>
    <col min="8969" max="8969" width="2.375" style="231" customWidth="1"/>
    <col min="8970" max="9178" width="9" style="231"/>
    <col min="9179" max="9179" width="7.625" style="231" bestFit="1" customWidth="1"/>
    <col min="9180" max="9180" width="2.5" style="231" customWidth="1"/>
    <col min="9181" max="9181" width="9" style="231" customWidth="1"/>
    <col min="9182" max="9182" width="5.875" style="231" customWidth="1"/>
    <col min="9183" max="9183" width="1" style="231" customWidth="1"/>
    <col min="9184" max="9184" width="4.875" style="231" customWidth="1"/>
    <col min="9185" max="9185" width="2.125" style="231" customWidth="1"/>
    <col min="9186" max="9186" width="3.75" style="231" customWidth="1"/>
    <col min="9187" max="9187" width="3.25" style="231" customWidth="1"/>
    <col min="9188" max="9188" width="2.625" style="231" customWidth="1"/>
    <col min="9189" max="9189" width="4.375" style="231" customWidth="1"/>
    <col min="9190" max="9190" width="1.5" style="231" customWidth="1"/>
    <col min="9191" max="9192" width="5.875" style="231" customWidth="1"/>
    <col min="9193" max="9193" width="1.125" style="231" customWidth="1"/>
    <col min="9194" max="9194" width="4.75" style="231" customWidth="1"/>
    <col min="9195" max="9195" width="2" style="231" customWidth="1"/>
    <col min="9196" max="9196" width="3.875" style="231" customWidth="1"/>
    <col min="9197" max="9197" width="3.125" style="231" customWidth="1"/>
    <col min="9198" max="9198" width="2.75" style="231" customWidth="1"/>
    <col min="9199" max="9199" width="4.25" style="231" customWidth="1"/>
    <col min="9200" max="9200" width="1.625" style="231" customWidth="1"/>
    <col min="9201" max="9201" width="5.375" style="231" customWidth="1"/>
    <col min="9202" max="9203" width="2.5" style="231" customWidth="1"/>
    <col min="9204" max="9204" width="9" style="231" customWidth="1"/>
    <col min="9205" max="9205" width="5.875" style="231" customWidth="1"/>
    <col min="9206" max="9206" width="1" style="231" customWidth="1"/>
    <col min="9207" max="9207" width="4.875" style="231" customWidth="1"/>
    <col min="9208" max="9208" width="2.125" style="231" customWidth="1"/>
    <col min="9209" max="9209" width="3.75" style="231" customWidth="1"/>
    <col min="9210" max="9210" width="3.25" style="231" customWidth="1"/>
    <col min="9211" max="9211" width="2.625" style="231" customWidth="1"/>
    <col min="9212" max="9212" width="4.375" style="231" customWidth="1"/>
    <col min="9213" max="9213" width="1.5" style="231" customWidth="1"/>
    <col min="9214" max="9215" width="5.875" style="231" customWidth="1"/>
    <col min="9216" max="9216" width="1.125" style="231" customWidth="1"/>
    <col min="9217" max="9217" width="4.75" style="231" customWidth="1"/>
    <col min="9218" max="9218" width="2" style="231" customWidth="1"/>
    <col min="9219" max="9219" width="3.875" style="231" customWidth="1"/>
    <col min="9220" max="9220" width="3.125" style="231" customWidth="1"/>
    <col min="9221" max="9221" width="2.75" style="231" customWidth="1"/>
    <col min="9222" max="9222" width="4.25" style="231" customWidth="1"/>
    <col min="9223" max="9223" width="1.625" style="231" customWidth="1"/>
    <col min="9224" max="9224" width="5.375" style="231" customWidth="1"/>
    <col min="9225" max="9225" width="2.375" style="231" customWidth="1"/>
    <col min="9226" max="9434" width="9" style="231"/>
    <col min="9435" max="9435" width="7.625" style="231" bestFit="1" customWidth="1"/>
    <col min="9436" max="9436" width="2.5" style="231" customWidth="1"/>
    <col min="9437" max="9437" width="9" style="231" customWidth="1"/>
    <col min="9438" max="9438" width="5.875" style="231" customWidth="1"/>
    <col min="9439" max="9439" width="1" style="231" customWidth="1"/>
    <col min="9440" max="9440" width="4.875" style="231" customWidth="1"/>
    <col min="9441" max="9441" width="2.125" style="231" customWidth="1"/>
    <col min="9442" max="9442" width="3.75" style="231" customWidth="1"/>
    <col min="9443" max="9443" width="3.25" style="231" customWidth="1"/>
    <col min="9444" max="9444" width="2.625" style="231" customWidth="1"/>
    <col min="9445" max="9445" width="4.375" style="231" customWidth="1"/>
    <col min="9446" max="9446" width="1.5" style="231" customWidth="1"/>
    <col min="9447" max="9448" width="5.875" style="231" customWidth="1"/>
    <col min="9449" max="9449" width="1.125" style="231" customWidth="1"/>
    <col min="9450" max="9450" width="4.75" style="231" customWidth="1"/>
    <col min="9451" max="9451" width="2" style="231" customWidth="1"/>
    <col min="9452" max="9452" width="3.875" style="231" customWidth="1"/>
    <col min="9453" max="9453" width="3.125" style="231" customWidth="1"/>
    <col min="9454" max="9454" width="2.75" style="231" customWidth="1"/>
    <col min="9455" max="9455" width="4.25" style="231" customWidth="1"/>
    <col min="9456" max="9456" width="1.625" style="231" customWidth="1"/>
    <col min="9457" max="9457" width="5.375" style="231" customWidth="1"/>
    <col min="9458" max="9459" width="2.5" style="231" customWidth="1"/>
    <col min="9460" max="9460" width="9" style="231" customWidth="1"/>
    <col min="9461" max="9461" width="5.875" style="231" customWidth="1"/>
    <col min="9462" max="9462" width="1" style="231" customWidth="1"/>
    <col min="9463" max="9463" width="4.875" style="231" customWidth="1"/>
    <col min="9464" max="9464" width="2.125" style="231" customWidth="1"/>
    <col min="9465" max="9465" width="3.75" style="231" customWidth="1"/>
    <col min="9466" max="9466" width="3.25" style="231" customWidth="1"/>
    <col min="9467" max="9467" width="2.625" style="231" customWidth="1"/>
    <col min="9468" max="9468" width="4.375" style="231" customWidth="1"/>
    <col min="9469" max="9469" width="1.5" style="231" customWidth="1"/>
    <col min="9470" max="9471" width="5.875" style="231" customWidth="1"/>
    <col min="9472" max="9472" width="1.125" style="231" customWidth="1"/>
    <col min="9473" max="9473" width="4.75" style="231" customWidth="1"/>
    <col min="9474" max="9474" width="2" style="231" customWidth="1"/>
    <col min="9475" max="9475" width="3.875" style="231" customWidth="1"/>
    <col min="9476" max="9476" width="3.125" style="231" customWidth="1"/>
    <col min="9477" max="9477" width="2.75" style="231" customWidth="1"/>
    <col min="9478" max="9478" width="4.25" style="231" customWidth="1"/>
    <col min="9479" max="9479" width="1.625" style="231" customWidth="1"/>
    <col min="9480" max="9480" width="5.375" style="231" customWidth="1"/>
    <col min="9481" max="9481" width="2.375" style="231" customWidth="1"/>
    <col min="9482" max="9690" width="9" style="231"/>
    <col min="9691" max="9691" width="7.625" style="231" bestFit="1" customWidth="1"/>
    <col min="9692" max="9692" width="2.5" style="231" customWidth="1"/>
    <col min="9693" max="9693" width="9" style="231" customWidth="1"/>
    <col min="9694" max="9694" width="5.875" style="231" customWidth="1"/>
    <col min="9695" max="9695" width="1" style="231" customWidth="1"/>
    <col min="9696" max="9696" width="4.875" style="231" customWidth="1"/>
    <col min="9697" max="9697" width="2.125" style="231" customWidth="1"/>
    <col min="9698" max="9698" width="3.75" style="231" customWidth="1"/>
    <col min="9699" max="9699" width="3.25" style="231" customWidth="1"/>
    <col min="9700" max="9700" width="2.625" style="231" customWidth="1"/>
    <col min="9701" max="9701" width="4.375" style="231" customWidth="1"/>
    <col min="9702" max="9702" width="1.5" style="231" customWidth="1"/>
    <col min="9703" max="9704" width="5.875" style="231" customWidth="1"/>
    <col min="9705" max="9705" width="1.125" style="231" customWidth="1"/>
    <col min="9706" max="9706" width="4.75" style="231" customWidth="1"/>
    <col min="9707" max="9707" width="2" style="231" customWidth="1"/>
    <col min="9708" max="9708" width="3.875" style="231" customWidth="1"/>
    <col min="9709" max="9709" width="3.125" style="231" customWidth="1"/>
    <col min="9710" max="9710" width="2.75" style="231" customWidth="1"/>
    <col min="9711" max="9711" width="4.25" style="231" customWidth="1"/>
    <col min="9712" max="9712" width="1.625" style="231" customWidth="1"/>
    <col min="9713" max="9713" width="5.375" style="231" customWidth="1"/>
    <col min="9714" max="9715" width="2.5" style="231" customWidth="1"/>
    <col min="9716" max="9716" width="9" style="231" customWidth="1"/>
    <col min="9717" max="9717" width="5.875" style="231" customWidth="1"/>
    <col min="9718" max="9718" width="1" style="231" customWidth="1"/>
    <col min="9719" max="9719" width="4.875" style="231" customWidth="1"/>
    <col min="9720" max="9720" width="2.125" style="231" customWidth="1"/>
    <col min="9721" max="9721" width="3.75" style="231" customWidth="1"/>
    <col min="9722" max="9722" width="3.25" style="231" customWidth="1"/>
    <col min="9723" max="9723" width="2.625" style="231" customWidth="1"/>
    <col min="9724" max="9724" width="4.375" style="231" customWidth="1"/>
    <col min="9725" max="9725" width="1.5" style="231" customWidth="1"/>
    <col min="9726" max="9727" width="5.875" style="231" customWidth="1"/>
    <col min="9728" max="9728" width="1.125" style="231" customWidth="1"/>
    <col min="9729" max="9729" width="4.75" style="231" customWidth="1"/>
    <col min="9730" max="9730" width="2" style="231" customWidth="1"/>
    <col min="9731" max="9731" width="3.875" style="231" customWidth="1"/>
    <col min="9732" max="9732" width="3.125" style="231" customWidth="1"/>
    <col min="9733" max="9733" width="2.75" style="231" customWidth="1"/>
    <col min="9734" max="9734" width="4.25" style="231" customWidth="1"/>
    <col min="9735" max="9735" width="1.625" style="231" customWidth="1"/>
    <col min="9736" max="9736" width="5.375" style="231" customWidth="1"/>
    <col min="9737" max="9737" width="2.375" style="231" customWidth="1"/>
    <col min="9738" max="9946" width="9" style="231"/>
    <col min="9947" max="9947" width="7.625" style="231" bestFit="1" customWidth="1"/>
    <col min="9948" max="9948" width="2.5" style="231" customWidth="1"/>
    <col min="9949" max="9949" width="9" style="231" customWidth="1"/>
    <col min="9950" max="9950" width="5.875" style="231" customWidth="1"/>
    <col min="9951" max="9951" width="1" style="231" customWidth="1"/>
    <col min="9952" max="9952" width="4.875" style="231" customWidth="1"/>
    <col min="9953" max="9953" width="2.125" style="231" customWidth="1"/>
    <col min="9954" max="9954" width="3.75" style="231" customWidth="1"/>
    <col min="9955" max="9955" width="3.25" style="231" customWidth="1"/>
    <col min="9956" max="9956" width="2.625" style="231" customWidth="1"/>
    <col min="9957" max="9957" width="4.375" style="231" customWidth="1"/>
    <col min="9958" max="9958" width="1.5" style="231" customWidth="1"/>
    <col min="9959" max="9960" width="5.875" style="231" customWidth="1"/>
    <col min="9961" max="9961" width="1.125" style="231" customWidth="1"/>
    <col min="9962" max="9962" width="4.75" style="231" customWidth="1"/>
    <col min="9963" max="9963" width="2" style="231" customWidth="1"/>
    <col min="9964" max="9964" width="3.875" style="231" customWidth="1"/>
    <col min="9965" max="9965" width="3.125" style="231" customWidth="1"/>
    <col min="9966" max="9966" width="2.75" style="231" customWidth="1"/>
    <col min="9967" max="9967" width="4.25" style="231" customWidth="1"/>
    <col min="9968" max="9968" width="1.625" style="231" customWidth="1"/>
    <col min="9969" max="9969" width="5.375" style="231" customWidth="1"/>
    <col min="9970" max="9971" width="2.5" style="231" customWidth="1"/>
    <col min="9972" max="9972" width="9" style="231" customWidth="1"/>
    <col min="9973" max="9973" width="5.875" style="231" customWidth="1"/>
    <col min="9974" max="9974" width="1" style="231" customWidth="1"/>
    <col min="9975" max="9975" width="4.875" style="231" customWidth="1"/>
    <col min="9976" max="9976" width="2.125" style="231" customWidth="1"/>
    <col min="9977" max="9977" width="3.75" style="231" customWidth="1"/>
    <col min="9978" max="9978" width="3.25" style="231" customWidth="1"/>
    <col min="9979" max="9979" width="2.625" style="231" customWidth="1"/>
    <col min="9980" max="9980" width="4.375" style="231" customWidth="1"/>
    <col min="9981" max="9981" width="1.5" style="231" customWidth="1"/>
    <col min="9982" max="9983" width="5.875" style="231" customWidth="1"/>
    <col min="9984" max="9984" width="1.125" style="231" customWidth="1"/>
    <col min="9985" max="9985" width="4.75" style="231" customWidth="1"/>
    <col min="9986" max="9986" width="2" style="231" customWidth="1"/>
    <col min="9987" max="9987" width="3.875" style="231" customWidth="1"/>
    <col min="9988" max="9988" width="3.125" style="231" customWidth="1"/>
    <col min="9989" max="9989" width="2.75" style="231" customWidth="1"/>
    <col min="9990" max="9990" width="4.25" style="231" customWidth="1"/>
    <col min="9991" max="9991" width="1.625" style="231" customWidth="1"/>
    <col min="9992" max="9992" width="5.375" style="231" customWidth="1"/>
    <col min="9993" max="9993" width="2.375" style="231" customWidth="1"/>
    <col min="9994" max="10202" width="9" style="231"/>
    <col min="10203" max="10203" width="7.625" style="231" bestFit="1" customWidth="1"/>
    <col min="10204" max="10204" width="2.5" style="231" customWidth="1"/>
    <col min="10205" max="10205" width="9" style="231" customWidth="1"/>
    <col min="10206" max="10206" width="5.875" style="231" customWidth="1"/>
    <col min="10207" max="10207" width="1" style="231" customWidth="1"/>
    <col min="10208" max="10208" width="4.875" style="231" customWidth="1"/>
    <col min="10209" max="10209" width="2.125" style="231" customWidth="1"/>
    <col min="10210" max="10210" width="3.75" style="231" customWidth="1"/>
    <col min="10211" max="10211" width="3.25" style="231" customWidth="1"/>
    <col min="10212" max="10212" width="2.625" style="231" customWidth="1"/>
    <col min="10213" max="10213" width="4.375" style="231" customWidth="1"/>
    <col min="10214" max="10214" width="1.5" style="231" customWidth="1"/>
    <col min="10215" max="10216" width="5.875" style="231" customWidth="1"/>
    <col min="10217" max="10217" width="1.125" style="231" customWidth="1"/>
    <col min="10218" max="10218" width="4.75" style="231" customWidth="1"/>
    <col min="10219" max="10219" width="2" style="231" customWidth="1"/>
    <col min="10220" max="10220" width="3.875" style="231" customWidth="1"/>
    <col min="10221" max="10221" width="3.125" style="231" customWidth="1"/>
    <col min="10222" max="10222" width="2.75" style="231" customWidth="1"/>
    <col min="10223" max="10223" width="4.25" style="231" customWidth="1"/>
    <col min="10224" max="10224" width="1.625" style="231" customWidth="1"/>
    <col min="10225" max="10225" width="5.375" style="231" customWidth="1"/>
    <col min="10226" max="10227" width="2.5" style="231" customWidth="1"/>
    <col min="10228" max="10228" width="9" style="231" customWidth="1"/>
    <col min="10229" max="10229" width="5.875" style="231" customWidth="1"/>
    <col min="10230" max="10230" width="1" style="231" customWidth="1"/>
    <col min="10231" max="10231" width="4.875" style="231" customWidth="1"/>
    <col min="10232" max="10232" width="2.125" style="231" customWidth="1"/>
    <col min="10233" max="10233" width="3.75" style="231" customWidth="1"/>
    <col min="10234" max="10234" width="3.25" style="231" customWidth="1"/>
    <col min="10235" max="10235" width="2.625" style="231" customWidth="1"/>
    <col min="10236" max="10236" width="4.375" style="231" customWidth="1"/>
    <col min="10237" max="10237" width="1.5" style="231" customWidth="1"/>
    <col min="10238" max="10239" width="5.875" style="231" customWidth="1"/>
    <col min="10240" max="10240" width="1.125" style="231" customWidth="1"/>
    <col min="10241" max="10241" width="4.75" style="231" customWidth="1"/>
    <col min="10242" max="10242" width="2" style="231" customWidth="1"/>
    <col min="10243" max="10243" width="3.875" style="231" customWidth="1"/>
    <col min="10244" max="10244" width="3.125" style="231" customWidth="1"/>
    <col min="10245" max="10245" width="2.75" style="231" customWidth="1"/>
    <col min="10246" max="10246" width="4.25" style="231" customWidth="1"/>
    <col min="10247" max="10247" width="1.625" style="231" customWidth="1"/>
    <col min="10248" max="10248" width="5.375" style="231" customWidth="1"/>
    <col min="10249" max="10249" width="2.375" style="231" customWidth="1"/>
    <col min="10250" max="10458" width="9" style="231"/>
    <col min="10459" max="10459" width="7.625" style="231" bestFit="1" customWidth="1"/>
    <col min="10460" max="10460" width="2.5" style="231" customWidth="1"/>
    <col min="10461" max="10461" width="9" style="231" customWidth="1"/>
    <col min="10462" max="10462" width="5.875" style="231" customWidth="1"/>
    <col min="10463" max="10463" width="1" style="231" customWidth="1"/>
    <col min="10464" max="10464" width="4.875" style="231" customWidth="1"/>
    <col min="10465" max="10465" width="2.125" style="231" customWidth="1"/>
    <col min="10466" max="10466" width="3.75" style="231" customWidth="1"/>
    <col min="10467" max="10467" width="3.25" style="231" customWidth="1"/>
    <col min="10468" max="10468" width="2.625" style="231" customWidth="1"/>
    <col min="10469" max="10469" width="4.375" style="231" customWidth="1"/>
    <col min="10470" max="10470" width="1.5" style="231" customWidth="1"/>
    <col min="10471" max="10472" width="5.875" style="231" customWidth="1"/>
    <col min="10473" max="10473" width="1.125" style="231" customWidth="1"/>
    <col min="10474" max="10474" width="4.75" style="231" customWidth="1"/>
    <col min="10475" max="10475" width="2" style="231" customWidth="1"/>
    <col min="10476" max="10476" width="3.875" style="231" customWidth="1"/>
    <col min="10477" max="10477" width="3.125" style="231" customWidth="1"/>
    <col min="10478" max="10478" width="2.75" style="231" customWidth="1"/>
    <col min="10479" max="10479" width="4.25" style="231" customWidth="1"/>
    <col min="10480" max="10480" width="1.625" style="231" customWidth="1"/>
    <col min="10481" max="10481" width="5.375" style="231" customWidth="1"/>
    <col min="10482" max="10483" width="2.5" style="231" customWidth="1"/>
    <col min="10484" max="10484" width="9" style="231" customWidth="1"/>
    <col min="10485" max="10485" width="5.875" style="231" customWidth="1"/>
    <col min="10486" max="10486" width="1" style="231" customWidth="1"/>
    <col min="10487" max="10487" width="4.875" style="231" customWidth="1"/>
    <col min="10488" max="10488" width="2.125" style="231" customWidth="1"/>
    <col min="10489" max="10489" width="3.75" style="231" customWidth="1"/>
    <col min="10490" max="10490" width="3.25" style="231" customWidth="1"/>
    <col min="10491" max="10491" width="2.625" style="231" customWidth="1"/>
    <col min="10492" max="10492" width="4.375" style="231" customWidth="1"/>
    <col min="10493" max="10493" width="1.5" style="231" customWidth="1"/>
    <col min="10494" max="10495" width="5.875" style="231" customWidth="1"/>
    <col min="10496" max="10496" width="1.125" style="231" customWidth="1"/>
    <col min="10497" max="10497" width="4.75" style="231" customWidth="1"/>
    <col min="10498" max="10498" width="2" style="231" customWidth="1"/>
    <col min="10499" max="10499" width="3.875" style="231" customWidth="1"/>
    <col min="10500" max="10500" width="3.125" style="231" customWidth="1"/>
    <col min="10501" max="10501" width="2.75" style="231" customWidth="1"/>
    <col min="10502" max="10502" width="4.25" style="231" customWidth="1"/>
    <col min="10503" max="10503" width="1.625" style="231" customWidth="1"/>
    <col min="10504" max="10504" width="5.375" style="231" customWidth="1"/>
    <col min="10505" max="10505" width="2.375" style="231" customWidth="1"/>
    <col min="10506" max="10714" width="9" style="231"/>
    <col min="10715" max="10715" width="7.625" style="231" bestFit="1" customWidth="1"/>
    <col min="10716" max="10716" width="2.5" style="231" customWidth="1"/>
    <col min="10717" max="10717" width="9" style="231" customWidth="1"/>
    <col min="10718" max="10718" width="5.875" style="231" customWidth="1"/>
    <col min="10719" max="10719" width="1" style="231" customWidth="1"/>
    <col min="10720" max="10720" width="4.875" style="231" customWidth="1"/>
    <col min="10721" max="10721" width="2.125" style="231" customWidth="1"/>
    <col min="10722" max="10722" width="3.75" style="231" customWidth="1"/>
    <col min="10723" max="10723" width="3.25" style="231" customWidth="1"/>
    <col min="10724" max="10724" width="2.625" style="231" customWidth="1"/>
    <col min="10725" max="10725" width="4.375" style="231" customWidth="1"/>
    <col min="10726" max="10726" width="1.5" style="231" customWidth="1"/>
    <col min="10727" max="10728" width="5.875" style="231" customWidth="1"/>
    <col min="10729" max="10729" width="1.125" style="231" customWidth="1"/>
    <col min="10730" max="10730" width="4.75" style="231" customWidth="1"/>
    <col min="10731" max="10731" width="2" style="231" customWidth="1"/>
    <col min="10732" max="10732" width="3.875" style="231" customWidth="1"/>
    <col min="10733" max="10733" width="3.125" style="231" customWidth="1"/>
    <col min="10734" max="10734" width="2.75" style="231" customWidth="1"/>
    <col min="10735" max="10735" width="4.25" style="231" customWidth="1"/>
    <col min="10736" max="10736" width="1.625" style="231" customWidth="1"/>
    <col min="10737" max="10737" width="5.375" style="231" customWidth="1"/>
    <col min="10738" max="10739" width="2.5" style="231" customWidth="1"/>
    <col min="10740" max="10740" width="9" style="231" customWidth="1"/>
    <col min="10741" max="10741" width="5.875" style="231" customWidth="1"/>
    <col min="10742" max="10742" width="1" style="231" customWidth="1"/>
    <col min="10743" max="10743" width="4.875" style="231" customWidth="1"/>
    <col min="10744" max="10744" width="2.125" style="231" customWidth="1"/>
    <col min="10745" max="10745" width="3.75" style="231" customWidth="1"/>
    <col min="10746" max="10746" width="3.25" style="231" customWidth="1"/>
    <col min="10747" max="10747" width="2.625" style="231" customWidth="1"/>
    <col min="10748" max="10748" width="4.375" style="231" customWidth="1"/>
    <col min="10749" max="10749" width="1.5" style="231" customWidth="1"/>
    <col min="10750" max="10751" width="5.875" style="231" customWidth="1"/>
    <col min="10752" max="10752" width="1.125" style="231" customWidth="1"/>
    <col min="10753" max="10753" width="4.75" style="231" customWidth="1"/>
    <col min="10754" max="10754" width="2" style="231" customWidth="1"/>
    <col min="10755" max="10755" width="3.875" style="231" customWidth="1"/>
    <col min="10756" max="10756" width="3.125" style="231" customWidth="1"/>
    <col min="10757" max="10757" width="2.75" style="231" customWidth="1"/>
    <col min="10758" max="10758" width="4.25" style="231" customWidth="1"/>
    <col min="10759" max="10759" width="1.625" style="231" customWidth="1"/>
    <col min="10760" max="10760" width="5.375" style="231" customWidth="1"/>
    <col min="10761" max="10761" width="2.375" style="231" customWidth="1"/>
    <col min="10762" max="10970" width="9" style="231"/>
    <col min="10971" max="10971" width="7.625" style="231" bestFit="1" customWidth="1"/>
    <col min="10972" max="10972" width="2.5" style="231" customWidth="1"/>
    <col min="10973" max="10973" width="9" style="231" customWidth="1"/>
    <col min="10974" max="10974" width="5.875" style="231" customWidth="1"/>
    <col min="10975" max="10975" width="1" style="231" customWidth="1"/>
    <col min="10976" max="10976" width="4.875" style="231" customWidth="1"/>
    <col min="10977" max="10977" width="2.125" style="231" customWidth="1"/>
    <col min="10978" max="10978" width="3.75" style="231" customWidth="1"/>
    <col min="10979" max="10979" width="3.25" style="231" customWidth="1"/>
    <col min="10980" max="10980" width="2.625" style="231" customWidth="1"/>
    <col min="10981" max="10981" width="4.375" style="231" customWidth="1"/>
    <col min="10982" max="10982" width="1.5" style="231" customWidth="1"/>
    <col min="10983" max="10984" width="5.875" style="231" customWidth="1"/>
    <col min="10985" max="10985" width="1.125" style="231" customWidth="1"/>
    <col min="10986" max="10986" width="4.75" style="231" customWidth="1"/>
    <col min="10987" max="10987" width="2" style="231" customWidth="1"/>
    <col min="10988" max="10988" width="3.875" style="231" customWidth="1"/>
    <col min="10989" max="10989" width="3.125" style="231" customWidth="1"/>
    <col min="10990" max="10990" width="2.75" style="231" customWidth="1"/>
    <col min="10991" max="10991" width="4.25" style="231" customWidth="1"/>
    <col min="10992" max="10992" width="1.625" style="231" customWidth="1"/>
    <col min="10993" max="10993" width="5.375" style="231" customWidth="1"/>
    <col min="10994" max="10995" width="2.5" style="231" customWidth="1"/>
    <col min="10996" max="10996" width="9" style="231" customWidth="1"/>
    <col min="10997" max="10997" width="5.875" style="231" customWidth="1"/>
    <col min="10998" max="10998" width="1" style="231" customWidth="1"/>
    <col min="10999" max="10999" width="4.875" style="231" customWidth="1"/>
    <col min="11000" max="11000" width="2.125" style="231" customWidth="1"/>
    <col min="11001" max="11001" width="3.75" style="231" customWidth="1"/>
    <col min="11002" max="11002" width="3.25" style="231" customWidth="1"/>
    <col min="11003" max="11003" width="2.625" style="231" customWidth="1"/>
    <col min="11004" max="11004" width="4.375" style="231" customWidth="1"/>
    <col min="11005" max="11005" width="1.5" style="231" customWidth="1"/>
    <col min="11006" max="11007" width="5.875" style="231" customWidth="1"/>
    <col min="11008" max="11008" width="1.125" style="231" customWidth="1"/>
    <col min="11009" max="11009" width="4.75" style="231" customWidth="1"/>
    <col min="11010" max="11010" width="2" style="231" customWidth="1"/>
    <col min="11011" max="11011" width="3.875" style="231" customWidth="1"/>
    <col min="11012" max="11012" width="3.125" style="231" customWidth="1"/>
    <col min="11013" max="11013" width="2.75" style="231" customWidth="1"/>
    <col min="11014" max="11014" width="4.25" style="231" customWidth="1"/>
    <col min="11015" max="11015" width="1.625" style="231" customWidth="1"/>
    <col min="11016" max="11016" width="5.375" style="231" customWidth="1"/>
    <col min="11017" max="11017" width="2.375" style="231" customWidth="1"/>
    <col min="11018" max="11226" width="9" style="231"/>
    <col min="11227" max="11227" width="7.625" style="231" bestFit="1" customWidth="1"/>
    <col min="11228" max="11228" width="2.5" style="231" customWidth="1"/>
    <col min="11229" max="11229" width="9" style="231" customWidth="1"/>
    <col min="11230" max="11230" width="5.875" style="231" customWidth="1"/>
    <col min="11231" max="11231" width="1" style="231" customWidth="1"/>
    <col min="11232" max="11232" width="4.875" style="231" customWidth="1"/>
    <col min="11233" max="11233" width="2.125" style="231" customWidth="1"/>
    <col min="11234" max="11234" width="3.75" style="231" customWidth="1"/>
    <col min="11235" max="11235" width="3.25" style="231" customWidth="1"/>
    <col min="11236" max="11236" width="2.625" style="231" customWidth="1"/>
    <col min="11237" max="11237" width="4.375" style="231" customWidth="1"/>
    <col min="11238" max="11238" width="1.5" style="231" customWidth="1"/>
    <col min="11239" max="11240" width="5.875" style="231" customWidth="1"/>
    <col min="11241" max="11241" width="1.125" style="231" customWidth="1"/>
    <col min="11242" max="11242" width="4.75" style="231" customWidth="1"/>
    <col min="11243" max="11243" width="2" style="231" customWidth="1"/>
    <col min="11244" max="11244" width="3.875" style="231" customWidth="1"/>
    <col min="11245" max="11245" width="3.125" style="231" customWidth="1"/>
    <col min="11246" max="11246" width="2.75" style="231" customWidth="1"/>
    <col min="11247" max="11247" width="4.25" style="231" customWidth="1"/>
    <col min="11248" max="11248" width="1.625" style="231" customWidth="1"/>
    <col min="11249" max="11249" width="5.375" style="231" customWidth="1"/>
    <col min="11250" max="11251" width="2.5" style="231" customWidth="1"/>
    <col min="11252" max="11252" width="9" style="231" customWidth="1"/>
    <col min="11253" max="11253" width="5.875" style="231" customWidth="1"/>
    <col min="11254" max="11254" width="1" style="231" customWidth="1"/>
    <col min="11255" max="11255" width="4.875" style="231" customWidth="1"/>
    <col min="11256" max="11256" width="2.125" style="231" customWidth="1"/>
    <col min="11257" max="11257" width="3.75" style="231" customWidth="1"/>
    <col min="11258" max="11258" width="3.25" style="231" customWidth="1"/>
    <col min="11259" max="11259" width="2.625" style="231" customWidth="1"/>
    <col min="11260" max="11260" width="4.375" style="231" customWidth="1"/>
    <col min="11261" max="11261" width="1.5" style="231" customWidth="1"/>
    <col min="11262" max="11263" width="5.875" style="231" customWidth="1"/>
    <col min="11264" max="11264" width="1.125" style="231" customWidth="1"/>
    <col min="11265" max="11265" width="4.75" style="231" customWidth="1"/>
    <col min="11266" max="11266" width="2" style="231" customWidth="1"/>
    <col min="11267" max="11267" width="3.875" style="231" customWidth="1"/>
    <col min="11268" max="11268" width="3.125" style="231" customWidth="1"/>
    <col min="11269" max="11269" width="2.75" style="231" customWidth="1"/>
    <col min="11270" max="11270" width="4.25" style="231" customWidth="1"/>
    <col min="11271" max="11271" width="1.625" style="231" customWidth="1"/>
    <col min="11272" max="11272" width="5.375" style="231" customWidth="1"/>
    <col min="11273" max="11273" width="2.375" style="231" customWidth="1"/>
    <col min="11274" max="11482" width="9" style="231"/>
    <col min="11483" max="11483" width="7.625" style="231" bestFit="1" customWidth="1"/>
    <col min="11484" max="11484" width="2.5" style="231" customWidth="1"/>
    <col min="11485" max="11485" width="9" style="231" customWidth="1"/>
    <col min="11486" max="11486" width="5.875" style="231" customWidth="1"/>
    <col min="11487" max="11487" width="1" style="231" customWidth="1"/>
    <col min="11488" max="11488" width="4.875" style="231" customWidth="1"/>
    <col min="11489" max="11489" width="2.125" style="231" customWidth="1"/>
    <col min="11490" max="11490" width="3.75" style="231" customWidth="1"/>
    <col min="11491" max="11491" width="3.25" style="231" customWidth="1"/>
    <col min="11492" max="11492" width="2.625" style="231" customWidth="1"/>
    <col min="11493" max="11493" width="4.375" style="231" customWidth="1"/>
    <col min="11494" max="11494" width="1.5" style="231" customWidth="1"/>
    <col min="11495" max="11496" width="5.875" style="231" customWidth="1"/>
    <col min="11497" max="11497" width="1.125" style="231" customWidth="1"/>
    <col min="11498" max="11498" width="4.75" style="231" customWidth="1"/>
    <col min="11499" max="11499" width="2" style="231" customWidth="1"/>
    <col min="11500" max="11500" width="3.875" style="231" customWidth="1"/>
    <col min="11501" max="11501" width="3.125" style="231" customWidth="1"/>
    <col min="11502" max="11502" width="2.75" style="231" customWidth="1"/>
    <col min="11503" max="11503" width="4.25" style="231" customWidth="1"/>
    <col min="11504" max="11504" width="1.625" style="231" customWidth="1"/>
    <col min="11505" max="11505" width="5.375" style="231" customWidth="1"/>
    <col min="11506" max="11507" width="2.5" style="231" customWidth="1"/>
    <col min="11508" max="11508" width="9" style="231" customWidth="1"/>
    <col min="11509" max="11509" width="5.875" style="231" customWidth="1"/>
    <col min="11510" max="11510" width="1" style="231" customWidth="1"/>
    <col min="11511" max="11511" width="4.875" style="231" customWidth="1"/>
    <col min="11512" max="11512" width="2.125" style="231" customWidth="1"/>
    <col min="11513" max="11513" width="3.75" style="231" customWidth="1"/>
    <col min="11514" max="11514" width="3.25" style="231" customWidth="1"/>
    <col min="11515" max="11515" width="2.625" style="231" customWidth="1"/>
    <col min="11516" max="11516" width="4.375" style="231" customWidth="1"/>
    <col min="11517" max="11517" width="1.5" style="231" customWidth="1"/>
    <col min="11518" max="11519" width="5.875" style="231" customWidth="1"/>
    <col min="11520" max="11520" width="1.125" style="231" customWidth="1"/>
    <col min="11521" max="11521" width="4.75" style="231" customWidth="1"/>
    <col min="11522" max="11522" width="2" style="231" customWidth="1"/>
    <col min="11523" max="11523" width="3.875" style="231" customWidth="1"/>
    <col min="11524" max="11524" width="3.125" style="231" customWidth="1"/>
    <col min="11525" max="11525" width="2.75" style="231" customWidth="1"/>
    <col min="11526" max="11526" width="4.25" style="231" customWidth="1"/>
    <col min="11527" max="11527" width="1.625" style="231" customWidth="1"/>
    <col min="11528" max="11528" width="5.375" style="231" customWidth="1"/>
    <col min="11529" max="11529" width="2.375" style="231" customWidth="1"/>
    <col min="11530" max="11738" width="9" style="231"/>
    <col min="11739" max="11739" width="7.625" style="231" bestFit="1" customWidth="1"/>
    <col min="11740" max="11740" width="2.5" style="231" customWidth="1"/>
    <col min="11741" max="11741" width="9" style="231" customWidth="1"/>
    <col min="11742" max="11742" width="5.875" style="231" customWidth="1"/>
    <col min="11743" max="11743" width="1" style="231" customWidth="1"/>
    <col min="11744" max="11744" width="4.875" style="231" customWidth="1"/>
    <col min="11745" max="11745" width="2.125" style="231" customWidth="1"/>
    <col min="11746" max="11746" width="3.75" style="231" customWidth="1"/>
    <col min="11747" max="11747" width="3.25" style="231" customWidth="1"/>
    <col min="11748" max="11748" width="2.625" style="231" customWidth="1"/>
    <col min="11749" max="11749" width="4.375" style="231" customWidth="1"/>
    <col min="11750" max="11750" width="1.5" style="231" customWidth="1"/>
    <col min="11751" max="11752" width="5.875" style="231" customWidth="1"/>
    <col min="11753" max="11753" width="1.125" style="231" customWidth="1"/>
    <col min="11754" max="11754" width="4.75" style="231" customWidth="1"/>
    <col min="11755" max="11755" width="2" style="231" customWidth="1"/>
    <col min="11756" max="11756" width="3.875" style="231" customWidth="1"/>
    <col min="11757" max="11757" width="3.125" style="231" customWidth="1"/>
    <col min="11758" max="11758" width="2.75" style="231" customWidth="1"/>
    <col min="11759" max="11759" width="4.25" style="231" customWidth="1"/>
    <col min="11760" max="11760" width="1.625" style="231" customWidth="1"/>
    <col min="11761" max="11761" width="5.375" style="231" customWidth="1"/>
    <col min="11762" max="11763" width="2.5" style="231" customWidth="1"/>
    <col min="11764" max="11764" width="9" style="231" customWidth="1"/>
    <col min="11765" max="11765" width="5.875" style="231" customWidth="1"/>
    <col min="11766" max="11766" width="1" style="231" customWidth="1"/>
    <col min="11767" max="11767" width="4.875" style="231" customWidth="1"/>
    <col min="11768" max="11768" width="2.125" style="231" customWidth="1"/>
    <col min="11769" max="11769" width="3.75" style="231" customWidth="1"/>
    <col min="11770" max="11770" width="3.25" style="231" customWidth="1"/>
    <col min="11771" max="11771" width="2.625" style="231" customWidth="1"/>
    <col min="11772" max="11772" width="4.375" style="231" customWidth="1"/>
    <col min="11773" max="11773" width="1.5" style="231" customWidth="1"/>
    <col min="11774" max="11775" width="5.875" style="231" customWidth="1"/>
    <col min="11776" max="11776" width="1.125" style="231" customWidth="1"/>
    <col min="11777" max="11777" width="4.75" style="231" customWidth="1"/>
    <col min="11778" max="11778" width="2" style="231" customWidth="1"/>
    <col min="11779" max="11779" width="3.875" style="231" customWidth="1"/>
    <col min="11780" max="11780" width="3.125" style="231" customWidth="1"/>
    <col min="11781" max="11781" width="2.75" style="231" customWidth="1"/>
    <col min="11782" max="11782" width="4.25" style="231" customWidth="1"/>
    <col min="11783" max="11783" width="1.625" style="231" customWidth="1"/>
    <col min="11784" max="11784" width="5.375" style="231" customWidth="1"/>
    <col min="11785" max="11785" width="2.375" style="231" customWidth="1"/>
    <col min="11786" max="11994" width="9" style="231"/>
    <col min="11995" max="11995" width="7.625" style="231" bestFit="1" customWidth="1"/>
    <col min="11996" max="11996" width="2.5" style="231" customWidth="1"/>
    <col min="11997" max="11997" width="9" style="231" customWidth="1"/>
    <col min="11998" max="11998" width="5.875" style="231" customWidth="1"/>
    <col min="11999" max="11999" width="1" style="231" customWidth="1"/>
    <col min="12000" max="12000" width="4.875" style="231" customWidth="1"/>
    <col min="12001" max="12001" width="2.125" style="231" customWidth="1"/>
    <col min="12002" max="12002" width="3.75" style="231" customWidth="1"/>
    <col min="12003" max="12003" width="3.25" style="231" customWidth="1"/>
    <col min="12004" max="12004" width="2.625" style="231" customWidth="1"/>
    <col min="12005" max="12005" width="4.375" style="231" customWidth="1"/>
    <col min="12006" max="12006" width="1.5" style="231" customWidth="1"/>
    <col min="12007" max="12008" width="5.875" style="231" customWidth="1"/>
    <col min="12009" max="12009" width="1.125" style="231" customWidth="1"/>
    <col min="12010" max="12010" width="4.75" style="231" customWidth="1"/>
    <col min="12011" max="12011" width="2" style="231" customWidth="1"/>
    <col min="12012" max="12012" width="3.875" style="231" customWidth="1"/>
    <col min="12013" max="12013" width="3.125" style="231" customWidth="1"/>
    <col min="12014" max="12014" width="2.75" style="231" customWidth="1"/>
    <col min="12015" max="12015" width="4.25" style="231" customWidth="1"/>
    <col min="12016" max="12016" width="1.625" style="231" customWidth="1"/>
    <col min="12017" max="12017" width="5.375" style="231" customWidth="1"/>
    <col min="12018" max="12019" width="2.5" style="231" customWidth="1"/>
    <col min="12020" max="12020" width="9" style="231" customWidth="1"/>
    <col min="12021" max="12021" width="5.875" style="231" customWidth="1"/>
    <col min="12022" max="12022" width="1" style="231" customWidth="1"/>
    <col min="12023" max="12023" width="4.875" style="231" customWidth="1"/>
    <col min="12024" max="12024" width="2.125" style="231" customWidth="1"/>
    <col min="12025" max="12025" width="3.75" style="231" customWidth="1"/>
    <col min="12026" max="12026" width="3.25" style="231" customWidth="1"/>
    <col min="12027" max="12027" width="2.625" style="231" customWidth="1"/>
    <col min="12028" max="12028" width="4.375" style="231" customWidth="1"/>
    <col min="12029" max="12029" width="1.5" style="231" customWidth="1"/>
    <col min="12030" max="12031" width="5.875" style="231" customWidth="1"/>
    <col min="12032" max="12032" width="1.125" style="231" customWidth="1"/>
    <col min="12033" max="12033" width="4.75" style="231" customWidth="1"/>
    <col min="12034" max="12034" width="2" style="231" customWidth="1"/>
    <col min="12035" max="12035" width="3.875" style="231" customWidth="1"/>
    <col min="12036" max="12036" width="3.125" style="231" customWidth="1"/>
    <col min="12037" max="12037" width="2.75" style="231" customWidth="1"/>
    <col min="12038" max="12038" width="4.25" style="231" customWidth="1"/>
    <col min="12039" max="12039" width="1.625" style="231" customWidth="1"/>
    <col min="12040" max="12040" width="5.375" style="231" customWidth="1"/>
    <col min="12041" max="12041" width="2.375" style="231" customWidth="1"/>
    <col min="12042" max="12250" width="9" style="231"/>
    <col min="12251" max="12251" width="7.625" style="231" bestFit="1" customWidth="1"/>
    <col min="12252" max="12252" width="2.5" style="231" customWidth="1"/>
    <col min="12253" max="12253" width="9" style="231" customWidth="1"/>
    <col min="12254" max="12254" width="5.875" style="231" customWidth="1"/>
    <col min="12255" max="12255" width="1" style="231" customWidth="1"/>
    <col min="12256" max="12256" width="4.875" style="231" customWidth="1"/>
    <col min="12257" max="12257" width="2.125" style="231" customWidth="1"/>
    <col min="12258" max="12258" width="3.75" style="231" customWidth="1"/>
    <col min="12259" max="12259" width="3.25" style="231" customWidth="1"/>
    <col min="12260" max="12260" width="2.625" style="231" customWidth="1"/>
    <col min="12261" max="12261" width="4.375" style="231" customWidth="1"/>
    <col min="12262" max="12262" width="1.5" style="231" customWidth="1"/>
    <col min="12263" max="12264" width="5.875" style="231" customWidth="1"/>
    <col min="12265" max="12265" width="1.125" style="231" customWidth="1"/>
    <col min="12266" max="12266" width="4.75" style="231" customWidth="1"/>
    <col min="12267" max="12267" width="2" style="231" customWidth="1"/>
    <col min="12268" max="12268" width="3.875" style="231" customWidth="1"/>
    <col min="12269" max="12269" width="3.125" style="231" customWidth="1"/>
    <col min="12270" max="12270" width="2.75" style="231" customWidth="1"/>
    <col min="12271" max="12271" width="4.25" style="231" customWidth="1"/>
    <col min="12272" max="12272" width="1.625" style="231" customWidth="1"/>
    <col min="12273" max="12273" width="5.375" style="231" customWidth="1"/>
    <col min="12274" max="12275" width="2.5" style="231" customWidth="1"/>
    <col min="12276" max="12276" width="9" style="231" customWidth="1"/>
    <col min="12277" max="12277" width="5.875" style="231" customWidth="1"/>
    <col min="12278" max="12278" width="1" style="231" customWidth="1"/>
    <col min="12279" max="12279" width="4.875" style="231" customWidth="1"/>
    <col min="12280" max="12280" width="2.125" style="231" customWidth="1"/>
    <col min="12281" max="12281" width="3.75" style="231" customWidth="1"/>
    <col min="12282" max="12282" width="3.25" style="231" customWidth="1"/>
    <col min="12283" max="12283" width="2.625" style="231" customWidth="1"/>
    <col min="12284" max="12284" width="4.375" style="231" customWidth="1"/>
    <col min="12285" max="12285" width="1.5" style="231" customWidth="1"/>
    <col min="12286" max="12287" width="5.875" style="231" customWidth="1"/>
    <col min="12288" max="12288" width="1.125" style="231" customWidth="1"/>
    <col min="12289" max="12289" width="4.75" style="231" customWidth="1"/>
    <col min="12290" max="12290" width="2" style="231" customWidth="1"/>
    <col min="12291" max="12291" width="3.875" style="231" customWidth="1"/>
    <col min="12292" max="12292" width="3.125" style="231" customWidth="1"/>
    <col min="12293" max="12293" width="2.75" style="231" customWidth="1"/>
    <col min="12294" max="12294" width="4.25" style="231" customWidth="1"/>
    <col min="12295" max="12295" width="1.625" style="231" customWidth="1"/>
    <col min="12296" max="12296" width="5.375" style="231" customWidth="1"/>
    <col min="12297" max="12297" width="2.375" style="231" customWidth="1"/>
    <col min="12298" max="12506" width="9" style="231"/>
    <col min="12507" max="12507" width="7.625" style="231" bestFit="1" customWidth="1"/>
    <col min="12508" max="12508" width="2.5" style="231" customWidth="1"/>
    <col min="12509" max="12509" width="9" style="231" customWidth="1"/>
    <col min="12510" max="12510" width="5.875" style="231" customWidth="1"/>
    <col min="12511" max="12511" width="1" style="231" customWidth="1"/>
    <col min="12512" max="12512" width="4.875" style="231" customWidth="1"/>
    <col min="12513" max="12513" width="2.125" style="231" customWidth="1"/>
    <col min="12514" max="12514" width="3.75" style="231" customWidth="1"/>
    <col min="12515" max="12515" width="3.25" style="231" customWidth="1"/>
    <col min="12516" max="12516" width="2.625" style="231" customWidth="1"/>
    <col min="12517" max="12517" width="4.375" style="231" customWidth="1"/>
    <col min="12518" max="12518" width="1.5" style="231" customWidth="1"/>
    <col min="12519" max="12520" width="5.875" style="231" customWidth="1"/>
    <col min="12521" max="12521" width="1.125" style="231" customWidth="1"/>
    <col min="12522" max="12522" width="4.75" style="231" customWidth="1"/>
    <col min="12523" max="12523" width="2" style="231" customWidth="1"/>
    <col min="12524" max="12524" width="3.875" style="231" customWidth="1"/>
    <col min="12525" max="12525" width="3.125" style="231" customWidth="1"/>
    <col min="12526" max="12526" width="2.75" style="231" customWidth="1"/>
    <col min="12527" max="12527" width="4.25" style="231" customWidth="1"/>
    <col min="12528" max="12528" width="1.625" style="231" customWidth="1"/>
    <col min="12529" max="12529" width="5.375" style="231" customWidth="1"/>
    <col min="12530" max="12531" width="2.5" style="231" customWidth="1"/>
    <col min="12532" max="12532" width="9" style="231" customWidth="1"/>
    <col min="12533" max="12533" width="5.875" style="231" customWidth="1"/>
    <col min="12534" max="12534" width="1" style="231" customWidth="1"/>
    <col min="12535" max="12535" width="4.875" style="231" customWidth="1"/>
    <col min="12536" max="12536" width="2.125" style="231" customWidth="1"/>
    <col min="12537" max="12537" width="3.75" style="231" customWidth="1"/>
    <col min="12538" max="12538" width="3.25" style="231" customWidth="1"/>
    <col min="12539" max="12539" width="2.625" style="231" customWidth="1"/>
    <col min="12540" max="12540" width="4.375" style="231" customWidth="1"/>
    <col min="12541" max="12541" width="1.5" style="231" customWidth="1"/>
    <col min="12542" max="12543" width="5.875" style="231" customWidth="1"/>
    <col min="12544" max="12544" width="1.125" style="231" customWidth="1"/>
    <col min="12545" max="12545" width="4.75" style="231" customWidth="1"/>
    <col min="12546" max="12546" width="2" style="231" customWidth="1"/>
    <col min="12547" max="12547" width="3.875" style="231" customWidth="1"/>
    <col min="12548" max="12548" width="3.125" style="231" customWidth="1"/>
    <col min="12549" max="12549" width="2.75" style="231" customWidth="1"/>
    <col min="12550" max="12550" width="4.25" style="231" customWidth="1"/>
    <col min="12551" max="12551" width="1.625" style="231" customWidth="1"/>
    <col min="12552" max="12552" width="5.375" style="231" customWidth="1"/>
    <col min="12553" max="12553" width="2.375" style="231" customWidth="1"/>
    <col min="12554" max="12762" width="9" style="231"/>
    <col min="12763" max="12763" width="7.625" style="231" bestFit="1" customWidth="1"/>
    <col min="12764" max="12764" width="2.5" style="231" customWidth="1"/>
    <col min="12765" max="12765" width="9" style="231" customWidth="1"/>
    <col min="12766" max="12766" width="5.875" style="231" customWidth="1"/>
    <col min="12767" max="12767" width="1" style="231" customWidth="1"/>
    <col min="12768" max="12768" width="4.875" style="231" customWidth="1"/>
    <col min="12769" max="12769" width="2.125" style="231" customWidth="1"/>
    <col min="12770" max="12770" width="3.75" style="231" customWidth="1"/>
    <col min="12771" max="12771" width="3.25" style="231" customWidth="1"/>
    <col min="12772" max="12772" width="2.625" style="231" customWidth="1"/>
    <col min="12773" max="12773" width="4.375" style="231" customWidth="1"/>
    <col min="12774" max="12774" width="1.5" style="231" customWidth="1"/>
    <col min="12775" max="12776" width="5.875" style="231" customWidth="1"/>
    <col min="12777" max="12777" width="1.125" style="231" customWidth="1"/>
    <col min="12778" max="12778" width="4.75" style="231" customWidth="1"/>
    <col min="12779" max="12779" width="2" style="231" customWidth="1"/>
    <col min="12780" max="12780" width="3.875" style="231" customWidth="1"/>
    <col min="12781" max="12781" width="3.125" style="231" customWidth="1"/>
    <col min="12782" max="12782" width="2.75" style="231" customWidth="1"/>
    <col min="12783" max="12783" width="4.25" style="231" customWidth="1"/>
    <col min="12784" max="12784" width="1.625" style="231" customWidth="1"/>
    <col min="12785" max="12785" width="5.375" style="231" customWidth="1"/>
    <col min="12786" max="12787" width="2.5" style="231" customWidth="1"/>
    <col min="12788" max="12788" width="9" style="231" customWidth="1"/>
    <col min="12789" max="12789" width="5.875" style="231" customWidth="1"/>
    <col min="12790" max="12790" width="1" style="231" customWidth="1"/>
    <col min="12791" max="12791" width="4.875" style="231" customWidth="1"/>
    <col min="12792" max="12792" width="2.125" style="231" customWidth="1"/>
    <col min="12793" max="12793" width="3.75" style="231" customWidth="1"/>
    <col min="12794" max="12794" width="3.25" style="231" customWidth="1"/>
    <col min="12795" max="12795" width="2.625" style="231" customWidth="1"/>
    <col min="12796" max="12796" width="4.375" style="231" customWidth="1"/>
    <col min="12797" max="12797" width="1.5" style="231" customWidth="1"/>
    <col min="12798" max="12799" width="5.875" style="231" customWidth="1"/>
    <col min="12800" max="12800" width="1.125" style="231" customWidth="1"/>
    <col min="12801" max="12801" width="4.75" style="231" customWidth="1"/>
    <col min="12802" max="12802" width="2" style="231" customWidth="1"/>
    <col min="12803" max="12803" width="3.875" style="231" customWidth="1"/>
    <col min="12804" max="12804" width="3.125" style="231" customWidth="1"/>
    <col min="12805" max="12805" width="2.75" style="231" customWidth="1"/>
    <col min="12806" max="12806" width="4.25" style="231" customWidth="1"/>
    <col min="12807" max="12807" width="1.625" style="231" customWidth="1"/>
    <col min="12808" max="12808" width="5.375" style="231" customWidth="1"/>
    <col min="12809" max="12809" width="2.375" style="231" customWidth="1"/>
    <col min="12810" max="13018" width="9" style="231"/>
    <col min="13019" max="13019" width="7.625" style="231" bestFit="1" customWidth="1"/>
    <col min="13020" max="13020" width="2.5" style="231" customWidth="1"/>
    <col min="13021" max="13021" width="9" style="231" customWidth="1"/>
    <col min="13022" max="13022" width="5.875" style="231" customWidth="1"/>
    <col min="13023" max="13023" width="1" style="231" customWidth="1"/>
    <col min="13024" max="13024" width="4.875" style="231" customWidth="1"/>
    <col min="13025" max="13025" width="2.125" style="231" customWidth="1"/>
    <col min="13026" max="13026" width="3.75" style="231" customWidth="1"/>
    <col min="13027" max="13027" width="3.25" style="231" customWidth="1"/>
    <col min="13028" max="13028" width="2.625" style="231" customWidth="1"/>
    <col min="13029" max="13029" width="4.375" style="231" customWidth="1"/>
    <col min="13030" max="13030" width="1.5" style="231" customWidth="1"/>
    <col min="13031" max="13032" width="5.875" style="231" customWidth="1"/>
    <col min="13033" max="13033" width="1.125" style="231" customWidth="1"/>
    <col min="13034" max="13034" width="4.75" style="231" customWidth="1"/>
    <col min="13035" max="13035" width="2" style="231" customWidth="1"/>
    <col min="13036" max="13036" width="3.875" style="231" customWidth="1"/>
    <col min="13037" max="13037" width="3.125" style="231" customWidth="1"/>
    <col min="13038" max="13038" width="2.75" style="231" customWidth="1"/>
    <col min="13039" max="13039" width="4.25" style="231" customWidth="1"/>
    <col min="13040" max="13040" width="1.625" style="231" customWidth="1"/>
    <col min="13041" max="13041" width="5.375" style="231" customWidth="1"/>
    <col min="13042" max="13043" width="2.5" style="231" customWidth="1"/>
    <col min="13044" max="13044" width="9" style="231" customWidth="1"/>
    <col min="13045" max="13045" width="5.875" style="231" customWidth="1"/>
    <col min="13046" max="13046" width="1" style="231" customWidth="1"/>
    <col min="13047" max="13047" width="4.875" style="231" customWidth="1"/>
    <col min="13048" max="13048" width="2.125" style="231" customWidth="1"/>
    <col min="13049" max="13049" width="3.75" style="231" customWidth="1"/>
    <col min="13050" max="13050" width="3.25" style="231" customWidth="1"/>
    <col min="13051" max="13051" width="2.625" style="231" customWidth="1"/>
    <col min="13052" max="13052" width="4.375" style="231" customWidth="1"/>
    <col min="13053" max="13053" width="1.5" style="231" customWidth="1"/>
    <col min="13054" max="13055" width="5.875" style="231" customWidth="1"/>
    <col min="13056" max="13056" width="1.125" style="231" customWidth="1"/>
    <col min="13057" max="13057" width="4.75" style="231" customWidth="1"/>
    <col min="13058" max="13058" width="2" style="231" customWidth="1"/>
    <col min="13059" max="13059" width="3.875" style="231" customWidth="1"/>
    <col min="13060" max="13060" width="3.125" style="231" customWidth="1"/>
    <col min="13061" max="13061" width="2.75" style="231" customWidth="1"/>
    <col min="13062" max="13062" width="4.25" style="231" customWidth="1"/>
    <col min="13063" max="13063" width="1.625" style="231" customWidth="1"/>
    <col min="13064" max="13064" width="5.375" style="231" customWidth="1"/>
    <col min="13065" max="13065" width="2.375" style="231" customWidth="1"/>
    <col min="13066" max="13274" width="9" style="231"/>
    <col min="13275" max="13275" width="7.625" style="231" bestFit="1" customWidth="1"/>
    <col min="13276" max="13276" width="2.5" style="231" customWidth="1"/>
    <col min="13277" max="13277" width="9" style="231" customWidth="1"/>
    <col min="13278" max="13278" width="5.875" style="231" customWidth="1"/>
    <col min="13279" max="13279" width="1" style="231" customWidth="1"/>
    <col min="13280" max="13280" width="4.875" style="231" customWidth="1"/>
    <col min="13281" max="13281" width="2.125" style="231" customWidth="1"/>
    <col min="13282" max="13282" width="3.75" style="231" customWidth="1"/>
    <col min="13283" max="13283" width="3.25" style="231" customWidth="1"/>
    <col min="13284" max="13284" width="2.625" style="231" customWidth="1"/>
    <col min="13285" max="13285" width="4.375" style="231" customWidth="1"/>
    <col min="13286" max="13286" width="1.5" style="231" customWidth="1"/>
    <col min="13287" max="13288" width="5.875" style="231" customWidth="1"/>
    <col min="13289" max="13289" width="1.125" style="231" customWidth="1"/>
    <col min="13290" max="13290" width="4.75" style="231" customWidth="1"/>
    <col min="13291" max="13291" width="2" style="231" customWidth="1"/>
    <col min="13292" max="13292" width="3.875" style="231" customWidth="1"/>
    <col min="13293" max="13293" width="3.125" style="231" customWidth="1"/>
    <col min="13294" max="13294" width="2.75" style="231" customWidth="1"/>
    <col min="13295" max="13295" width="4.25" style="231" customWidth="1"/>
    <col min="13296" max="13296" width="1.625" style="231" customWidth="1"/>
    <col min="13297" max="13297" width="5.375" style="231" customWidth="1"/>
    <col min="13298" max="13299" width="2.5" style="231" customWidth="1"/>
    <col min="13300" max="13300" width="9" style="231" customWidth="1"/>
    <col min="13301" max="13301" width="5.875" style="231" customWidth="1"/>
    <col min="13302" max="13302" width="1" style="231" customWidth="1"/>
    <col min="13303" max="13303" width="4.875" style="231" customWidth="1"/>
    <col min="13304" max="13304" width="2.125" style="231" customWidth="1"/>
    <col min="13305" max="13305" width="3.75" style="231" customWidth="1"/>
    <col min="13306" max="13306" width="3.25" style="231" customWidth="1"/>
    <col min="13307" max="13307" width="2.625" style="231" customWidth="1"/>
    <col min="13308" max="13308" width="4.375" style="231" customWidth="1"/>
    <col min="13309" max="13309" width="1.5" style="231" customWidth="1"/>
    <col min="13310" max="13311" width="5.875" style="231" customWidth="1"/>
    <col min="13312" max="13312" width="1.125" style="231" customWidth="1"/>
    <col min="13313" max="13313" width="4.75" style="231" customWidth="1"/>
    <col min="13314" max="13314" width="2" style="231" customWidth="1"/>
    <col min="13315" max="13315" width="3.875" style="231" customWidth="1"/>
    <col min="13316" max="13316" width="3.125" style="231" customWidth="1"/>
    <col min="13317" max="13317" width="2.75" style="231" customWidth="1"/>
    <col min="13318" max="13318" width="4.25" style="231" customWidth="1"/>
    <col min="13319" max="13319" width="1.625" style="231" customWidth="1"/>
    <col min="13320" max="13320" width="5.375" style="231" customWidth="1"/>
    <col min="13321" max="13321" width="2.375" style="231" customWidth="1"/>
    <col min="13322" max="13530" width="9" style="231"/>
    <col min="13531" max="13531" width="7.625" style="231" bestFit="1" customWidth="1"/>
    <col min="13532" max="13532" width="2.5" style="231" customWidth="1"/>
    <col min="13533" max="13533" width="9" style="231" customWidth="1"/>
    <col min="13534" max="13534" width="5.875" style="231" customWidth="1"/>
    <col min="13535" max="13535" width="1" style="231" customWidth="1"/>
    <col min="13536" max="13536" width="4.875" style="231" customWidth="1"/>
    <col min="13537" max="13537" width="2.125" style="231" customWidth="1"/>
    <col min="13538" max="13538" width="3.75" style="231" customWidth="1"/>
    <col min="13539" max="13539" width="3.25" style="231" customWidth="1"/>
    <col min="13540" max="13540" width="2.625" style="231" customWidth="1"/>
    <col min="13541" max="13541" width="4.375" style="231" customWidth="1"/>
    <col min="13542" max="13542" width="1.5" style="231" customWidth="1"/>
    <col min="13543" max="13544" width="5.875" style="231" customWidth="1"/>
    <col min="13545" max="13545" width="1.125" style="231" customWidth="1"/>
    <col min="13546" max="13546" width="4.75" style="231" customWidth="1"/>
    <col min="13547" max="13547" width="2" style="231" customWidth="1"/>
    <col min="13548" max="13548" width="3.875" style="231" customWidth="1"/>
    <col min="13549" max="13549" width="3.125" style="231" customWidth="1"/>
    <col min="13550" max="13550" width="2.75" style="231" customWidth="1"/>
    <col min="13551" max="13551" width="4.25" style="231" customWidth="1"/>
    <col min="13552" max="13552" width="1.625" style="231" customWidth="1"/>
    <col min="13553" max="13553" width="5.375" style="231" customWidth="1"/>
    <col min="13554" max="13555" width="2.5" style="231" customWidth="1"/>
    <col min="13556" max="13556" width="9" style="231" customWidth="1"/>
    <col min="13557" max="13557" width="5.875" style="231" customWidth="1"/>
    <col min="13558" max="13558" width="1" style="231" customWidth="1"/>
    <col min="13559" max="13559" width="4.875" style="231" customWidth="1"/>
    <col min="13560" max="13560" width="2.125" style="231" customWidth="1"/>
    <col min="13561" max="13561" width="3.75" style="231" customWidth="1"/>
    <col min="13562" max="13562" width="3.25" style="231" customWidth="1"/>
    <col min="13563" max="13563" width="2.625" style="231" customWidth="1"/>
    <col min="13564" max="13564" width="4.375" style="231" customWidth="1"/>
    <col min="13565" max="13565" width="1.5" style="231" customWidth="1"/>
    <col min="13566" max="13567" width="5.875" style="231" customWidth="1"/>
    <col min="13568" max="13568" width="1.125" style="231" customWidth="1"/>
    <col min="13569" max="13569" width="4.75" style="231" customWidth="1"/>
    <col min="13570" max="13570" width="2" style="231" customWidth="1"/>
    <col min="13571" max="13571" width="3.875" style="231" customWidth="1"/>
    <col min="13572" max="13572" width="3.125" style="231" customWidth="1"/>
    <col min="13573" max="13573" width="2.75" style="231" customWidth="1"/>
    <col min="13574" max="13574" width="4.25" style="231" customWidth="1"/>
    <col min="13575" max="13575" width="1.625" style="231" customWidth="1"/>
    <col min="13576" max="13576" width="5.375" style="231" customWidth="1"/>
    <col min="13577" max="13577" width="2.375" style="231" customWidth="1"/>
    <col min="13578" max="13786" width="9" style="231"/>
    <col min="13787" max="13787" width="7.625" style="231" bestFit="1" customWidth="1"/>
    <col min="13788" max="13788" width="2.5" style="231" customWidth="1"/>
    <col min="13789" max="13789" width="9" style="231" customWidth="1"/>
    <col min="13790" max="13790" width="5.875" style="231" customWidth="1"/>
    <col min="13791" max="13791" width="1" style="231" customWidth="1"/>
    <col min="13792" max="13792" width="4.875" style="231" customWidth="1"/>
    <col min="13793" max="13793" width="2.125" style="231" customWidth="1"/>
    <col min="13794" max="13794" width="3.75" style="231" customWidth="1"/>
    <col min="13795" max="13795" width="3.25" style="231" customWidth="1"/>
    <col min="13796" max="13796" width="2.625" style="231" customWidth="1"/>
    <col min="13797" max="13797" width="4.375" style="231" customWidth="1"/>
    <col min="13798" max="13798" width="1.5" style="231" customWidth="1"/>
    <col min="13799" max="13800" width="5.875" style="231" customWidth="1"/>
    <col min="13801" max="13801" width="1.125" style="231" customWidth="1"/>
    <col min="13802" max="13802" width="4.75" style="231" customWidth="1"/>
    <col min="13803" max="13803" width="2" style="231" customWidth="1"/>
    <col min="13804" max="13804" width="3.875" style="231" customWidth="1"/>
    <col min="13805" max="13805" width="3.125" style="231" customWidth="1"/>
    <col min="13806" max="13806" width="2.75" style="231" customWidth="1"/>
    <col min="13807" max="13807" width="4.25" style="231" customWidth="1"/>
    <col min="13808" max="13808" width="1.625" style="231" customWidth="1"/>
    <col min="13809" max="13809" width="5.375" style="231" customWidth="1"/>
    <col min="13810" max="13811" width="2.5" style="231" customWidth="1"/>
    <col min="13812" max="13812" width="9" style="231" customWidth="1"/>
    <col min="13813" max="13813" width="5.875" style="231" customWidth="1"/>
    <col min="13814" max="13814" width="1" style="231" customWidth="1"/>
    <col min="13815" max="13815" width="4.875" style="231" customWidth="1"/>
    <col min="13816" max="13816" width="2.125" style="231" customWidth="1"/>
    <col min="13817" max="13817" width="3.75" style="231" customWidth="1"/>
    <col min="13818" max="13818" width="3.25" style="231" customWidth="1"/>
    <col min="13819" max="13819" width="2.625" style="231" customWidth="1"/>
    <col min="13820" max="13820" width="4.375" style="231" customWidth="1"/>
    <col min="13821" max="13821" width="1.5" style="231" customWidth="1"/>
    <col min="13822" max="13823" width="5.875" style="231" customWidth="1"/>
    <col min="13824" max="13824" width="1.125" style="231" customWidth="1"/>
    <col min="13825" max="13825" width="4.75" style="231" customWidth="1"/>
    <col min="13826" max="13826" width="2" style="231" customWidth="1"/>
    <col min="13827" max="13827" width="3.875" style="231" customWidth="1"/>
    <col min="13828" max="13828" width="3.125" style="231" customWidth="1"/>
    <col min="13829" max="13829" width="2.75" style="231" customWidth="1"/>
    <col min="13830" max="13830" width="4.25" style="231" customWidth="1"/>
    <col min="13831" max="13831" width="1.625" style="231" customWidth="1"/>
    <col min="13832" max="13832" width="5.375" style="231" customWidth="1"/>
    <col min="13833" max="13833" width="2.375" style="231" customWidth="1"/>
    <col min="13834" max="14042" width="9" style="231"/>
    <col min="14043" max="14043" width="7.625" style="231" bestFit="1" customWidth="1"/>
    <col min="14044" max="14044" width="2.5" style="231" customWidth="1"/>
    <col min="14045" max="14045" width="9" style="231" customWidth="1"/>
    <col min="14046" max="14046" width="5.875" style="231" customWidth="1"/>
    <col min="14047" max="14047" width="1" style="231" customWidth="1"/>
    <col min="14048" max="14048" width="4.875" style="231" customWidth="1"/>
    <col min="14049" max="14049" width="2.125" style="231" customWidth="1"/>
    <col min="14050" max="14050" width="3.75" style="231" customWidth="1"/>
    <col min="14051" max="14051" width="3.25" style="231" customWidth="1"/>
    <col min="14052" max="14052" width="2.625" style="231" customWidth="1"/>
    <col min="14053" max="14053" width="4.375" style="231" customWidth="1"/>
    <col min="14054" max="14054" width="1.5" style="231" customWidth="1"/>
    <col min="14055" max="14056" width="5.875" style="231" customWidth="1"/>
    <col min="14057" max="14057" width="1.125" style="231" customWidth="1"/>
    <col min="14058" max="14058" width="4.75" style="231" customWidth="1"/>
    <col min="14059" max="14059" width="2" style="231" customWidth="1"/>
    <col min="14060" max="14060" width="3.875" style="231" customWidth="1"/>
    <col min="14061" max="14061" width="3.125" style="231" customWidth="1"/>
    <col min="14062" max="14062" width="2.75" style="231" customWidth="1"/>
    <col min="14063" max="14063" width="4.25" style="231" customWidth="1"/>
    <col min="14064" max="14064" width="1.625" style="231" customWidth="1"/>
    <col min="14065" max="14065" width="5.375" style="231" customWidth="1"/>
    <col min="14066" max="14067" width="2.5" style="231" customWidth="1"/>
    <col min="14068" max="14068" width="9" style="231" customWidth="1"/>
    <col min="14069" max="14069" width="5.875" style="231" customWidth="1"/>
    <col min="14070" max="14070" width="1" style="231" customWidth="1"/>
    <col min="14071" max="14071" width="4.875" style="231" customWidth="1"/>
    <col min="14072" max="14072" width="2.125" style="231" customWidth="1"/>
    <col min="14073" max="14073" width="3.75" style="231" customWidth="1"/>
    <col min="14074" max="14074" width="3.25" style="231" customWidth="1"/>
    <col min="14075" max="14075" width="2.625" style="231" customWidth="1"/>
    <col min="14076" max="14076" width="4.375" style="231" customWidth="1"/>
    <col min="14077" max="14077" width="1.5" style="231" customWidth="1"/>
    <col min="14078" max="14079" width="5.875" style="231" customWidth="1"/>
    <col min="14080" max="14080" width="1.125" style="231" customWidth="1"/>
    <col min="14081" max="14081" width="4.75" style="231" customWidth="1"/>
    <col min="14082" max="14082" width="2" style="231" customWidth="1"/>
    <col min="14083" max="14083" width="3.875" style="231" customWidth="1"/>
    <col min="14084" max="14084" width="3.125" style="231" customWidth="1"/>
    <col min="14085" max="14085" width="2.75" style="231" customWidth="1"/>
    <col min="14086" max="14086" width="4.25" style="231" customWidth="1"/>
    <col min="14087" max="14087" width="1.625" style="231" customWidth="1"/>
    <col min="14088" max="14088" width="5.375" style="231" customWidth="1"/>
    <col min="14089" max="14089" width="2.375" style="231" customWidth="1"/>
    <col min="14090" max="14298" width="9" style="231"/>
    <col min="14299" max="14299" width="7.625" style="231" bestFit="1" customWidth="1"/>
    <col min="14300" max="14300" width="2.5" style="231" customWidth="1"/>
    <col min="14301" max="14301" width="9" style="231" customWidth="1"/>
    <col min="14302" max="14302" width="5.875" style="231" customWidth="1"/>
    <col min="14303" max="14303" width="1" style="231" customWidth="1"/>
    <col min="14304" max="14304" width="4.875" style="231" customWidth="1"/>
    <col min="14305" max="14305" width="2.125" style="231" customWidth="1"/>
    <col min="14306" max="14306" width="3.75" style="231" customWidth="1"/>
    <col min="14307" max="14307" width="3.25" style="231" customWidth="1"/>
    <col min="14308" max="14308" width="2.625" style="231" customWidth="1"/>
    <col min="14309" max="14309" width="4.375" style="231" customWidth="1"/>
    <col min="14310" max="14310" width="1.5" style="231" customWidth="1"/>
    <col min="14311" max="14312" width="5.875" style="231" customWidth="1"/>
    <col min="14313" max="14313" width="1.125" style="231" customWidth="1"/>
    <col min="14314" max="14314" width="4.75" style="231" customWidth="1"/>
    <col min="14315" max="14315" width="2" style="231" customWidth="1"/>
    <col min="14316" max="14316" width="3.875" style="231" customWidth="1"/>
    <col min="14317" max="14317" width="3.125" style="231" customWidth="1"/>
    <col min="14318" max="14318" width="2.75" style="231" customWidth="1"/>
    <col min="14319" max="14319" width="4.25" style="231" customWidth="1"/>
    <col min="14320" max="14320" width="1.625" style="231" customWidth="1"/>
    <col min="14321" max="14321" width="5.375" style="231" customWidth="1"/>
    <col min="14322" max="14323" width="2.5" style="231" customWidth="1"/>
    <col min="14324" max="14324" width="9" style="231" customWidth="1"/>
    <col min="14325" max="14325" width="5.875" style="231" customWidth="1"/>
    <col min="14326" max="14326" width="1" style="231" customWidth="1"/>
    <col min="14327" max="14327" width="4.875" style="231" customWidth="1"/>
    <col min="14328" max="14328" width="2.125" style="231" customWidth="1"/>
    <col min="14329" max="14329" width="3.75" style="231" customWidth="1"/>
    <col min="14330" max="14330" width="3.25" style="231" customWidth="1"/>
    <col min="14331" max="14331" width="2.625" style="231" customWidth="1"/>
    <col min="14332" max="14332" width="4.375" style="231" customWidth="1"/>
    <col min="14333" max="14333" width="1.5" style="231" customWidth="1"/>
    <col min="14334" max="14335" width="5.875" style="231" customWidth="1"/>
    <col min="14336" max="14336" width="1.125" style="231" customWidth="1"/>
    <col min="14337" max="14337" width="4.75" style="231" customWidth="1"/>
    <col min="14338" max="14338" width="2" style="231" customWidth="1"/>
    <col min="14339" max="14339" width="3.875" style="231" customWidth="1"/>
    <col min="14340" max="14340" width="3.125" style="231" customWidth="1"/>
    <col min="14341" max="14341" width="2.75" style="231" customWidth="1"/>
    <col min="14342" max="14342" width="4.25" style="231" customWidth="1"/>
    <col min="14343" max="14343" width="1.625" style="231" customWidth="1"/>
    <col min="14344" max="14344" width="5.375" style="231" customWidth="1"/>
    <col min="14345" max="14345" width="2.375" style="231" customWidth="1"/>
    <col min="14346" max="14554" width="9" style="231"/>
    <col min="14555" max="14555" width="7.625" style="231" bestFit="1" customWidth="1"/>
    <col min="14556" max="14556" width="2.5" style="231" customWidth="1"/>
    <col min="14557" max="14557" width="9" style="231" customWidth="1"/>
    <col min="14558" max="14558" width="5.875" style="231" customWidth="1"/>
    <col min="14559" max="14559" width="1" style="231" customWidth="1"/>
    <col min="14560" max="14560" width="4.875" style="231" customWidth="1"/>
    <col min="14561" max="14561" width="2.125" style="231" customWidth="1"/>
    <col min="14562" max="14562" width="3.75" style="231" customWidth="1"/>
    <col min="14563" max="14563" width="3.25" style="231" customWidth="1"/>
    <col min="14564" max="14564" width="2.625" style="231" customWidth="1"/>
    <col min="14565" max="14565" width="4.375" style="231" customWidth="1"/>
    <col min="14566" max="14566" width="1.5" style="231" customWidth="1"/>
    <col min="14567" max="14568" width="5.875" style="231" customWidth="1"/>
    <col min="14569" max="14569" width="1.125" style="231" customWidth="1"/>
    <col min="14570" max="14570" width="4.75" style="231" customWidth="1"/>
    <col min="14571" max="14571" width="2" style="231" customWidth="1"/>
    <col min="14572" max="14572" width="3.875" style="231" customWidth="1"/>
    <col min="14573" max="14573" width="3.125" style="231" customWidth="1"/>
    <col min="14574" max="14574" width="2.75" style="231" customWidth="1"/>
    <col min="14575" max="14575" width="4.25" style="231" customWidth="1"/>
    <col min="14576" max="14576" width="1.625" style="231" customWidth="1"/>
    <col min="14577" max="14577" width="5.375" style="231" customWidth="1"/>
    <col min="14578" max="14579" width="2.5" style="231" customWidth="1"/>
    <col min="14580" max="14580" width="9" style="231" customWidth="1"/>
    <col min="14581" max="14581" width="5.875" style="231" customWidth="1"/>
    <col min="14582" max="14582" width="1" style="231" customWidth="1"/>
    <col min="14583" max="14583" width="4.875" style="231" customWidth="1"/>
    <col min="14584" max="14584" width="2.125" style="231" customWidth="1"/>
    <col min="14585" max="14585" width="3.75" style="231" customWidth="1"/>
    <col min="14586" max="14586" width="3.25" style="231" customWidth="1"/>
    <col min="14587" max="14587" width="2.625" style="231" customWidth="1"/>
    <col min="14588" max="14588" width="4.375" style="231" customWidth="1"/>
    <col min="14589" max="14589" width="1.5" style="231" customWidth="1"/>
    <col min="14590" max="14591" width="5.875" style="231" customWidth="1"/>
    <col min="14592" max="14592" width="1.125" style="231" customWidth="1"/>
    <col min="14593" max="14593" width="4.75" style="231" customWidth="1"/>
    <col min="14594" max="14594" width="2" style="231" customWidth="1"/>
    <col min="14595" max="14595" width="3.875" style="231" customWidth="1"/>
    <col min="14596" max="14596" width="3.125" style="231" customWidth="1"/>
    <col min="14597" max="14597" width="2.75" style="231" customWidth="1"/>
    <col min="14598" max="14598" width="4.25" style="231" customWidth="1"/>
    <col min="14599" max="14599" width="1.625" style="231" customWidth="1"/>
    <col min="14600" max="14600" width="5.375" style="231" customWidth="1"/>
    <col min="14601" max="14601" width="2.375" style="231" customWidth="1"/>
    <col min="14602" max="14810" width="9" style="231"/>
    <col min="14811" max="14811" width="7.625" style="231" bestFit="1" customWidth="1"/>
    <col min="14812" max="14812" width="2.5" style="231" customWidth="1"/>
    <col min="14813" max="14813" width="9" style="231" customWidth="1"/>
    <col min="14814" max="14814" width="5.875" style="231" customWidth="1"/>
    <col min="14815" max="14815" width="1" style="231" customWidth="1"/>
    <col min="14816" max="14816" width="4.875" style="231" customWidth="1"/>
    <col min="14817" max="14817" width="2.125" style="231" customWidth="1"/>
    <col min="14818" max="14818" width="3.75" style="231" customWidth="1"/>
    <col min="14819" max="14819" width="3.25" style="231" customWidth="1"/>
    <col min="14820" max="14820" width="2.625" style="231" customWidth="1"/>
    <col min="14821" max="14821" width="4.375" style="231" customWidth="1"/>
    <col min="14822" max="14822" width="1.5" style="231" customWidth="1"/>
    <col min="14823" max="14824" width="5.875" style="231" customWidth="1"/>
    <col min="14825" max="14825" width="1.125" style="231" customWidth="1"/>
    <col min="14826" max="14826" width="4.75" style="231" customWidth="1"/>
    <col min="14827" max="14827" width="2" style="231" customWidth="1"/>
    <col min="14828" max="14828" width="3.875" style="231" customWidth="1"/>
    <col min="14829" max="14829" width="3.125" style="231" customWidth="1"/>
    <col min="14830" max="14830" width="2.75" style="231" customWidth="1"/>
    <col min="14831" max="14831" width="4.25" style="231" customWidth="1"/>
    <col min="14832" max="14832" width="1.625" style="231" customWidth="1"/>
    <col min="14833" max="14833" width="5.375" style="231" customWidth="1"/>
    <col min="14834" max="14835" width="2.5" style="231" customWidth="1"/>
    <col min="14836" max="14836" width="9" style="231" customWidth="1"/>
    <col min="14837" max="14837" width="5.875" style="231" customWidth="1"/>
    <col min="14838" max="14838" width="1" style="231" customWidth="1"/>
    <col min="14839" max="14839" width="4.875" style="231" customWidth="1"/>
    <col min="14840" max="14840" width="2.125" style="231" customWidth="1"/>
    <col min="14841" max="14841" width="3.75" style="231" customWidth="1"/>
    <col min="14842" max="14842" width="3.25" style="231" customWidth="1"/>
    <col min="14843" max="14843" width="2.625" style="231" customWidth="1"/>
    <col min="14844" max="14844" width="4.375" style="231" customWidth="1"/>
    <col min="14845" max="14845" width="1.5" style="231" customWidth="1"/>
    <col min="14846" max="14847" width="5.875" style="231" customWidth="1"/>
    <col min="14848" max="14848" width="1.125" style="231" customWidth="1"/>
    <col min="14849" max="14849" width="4.75" style="231" customWidth="1"/>
    <col min="14850" max="14850" width="2" style="231" customWidth="1"/>
    <col min="14851" max="14851" width="3.875" style="231" customWidth="1"/>
    <col min="14852" max="14852" width="3.125" style="231" customWidth="1"/>
    <col min="14853" max="14853" width="2.75" style="231" customWidth="1"/>
    <col min="14854" max="14854" width="4.25" style="231" customWidth="1"/>
    <col min="14855" max="14855" width="1.625" style="231" customWidth="1"/>
    <col min="14856" max="14856" width="5.375" style="231" customWidth="1"/>
    <col min="14857" max="14857" width="2.375" style="231" customWidth="1"/>
    <col min="14858" max="15066" width="9" style="231"/>
    <col min="15067" max="15067" width="7.625" style="231" bestFit="1" customWidth="1"/>
    <col min="15068" max="15068" width="2.5" style="231" customWidth="1"/>
    <col min="15069" max="15069" width="9" style="231" customWidth="1"/>
    <col min="15070" max="15070" width="5.875" style="231" customWidth="1"/>
    <col min="15071" max="15071" width="1" style="231" customWidth="1"/>
    <col min="15072" max="15072" width="4.875" style="231" customWidth="1"/>
    <col min="15073" max="15073" width="2.125" style="231" customWidth="1"/>
    <col min="15074" max="15074" width="3.75" style="231" customWidth="1"/>
    <col min="15075" max="15075" width="3.25" style="231" customWidth="1"/>
    <col min="15076" max="15076" width="2.625" style="231" customWidth="1"/>
    <col min="15077" max="15077" width="4.375" style="231" customWidth="1"/>
    <col min="15078" max="15078" width="1.5" style="231" customWidth="1"/>
    <col min="15079" max="15080" width="5.875" style="231" customWidth="1"/>
    <col min="15081" max="15081" width="1.125" style="231" customWidth="1"/>
    <col min="15082" max="15082" width="4.75" style="231" customWidth="1"/>
    <col min="15083" max="15083" width="2" style="231" customWidth="1"/>
    <col min="15084" max="15084" width="3.875" style="231" customWidth="1"/>
    <col min="15085" max="15085" width="3.125" style="231" customWidth="1"/>
    <col min="15086" max="15086" width="2.75" style="231" customWidth="1"/>
    <col min="15087" max="15087" width="4.25" style="231" customWidth="1"/>
    <col min="15088" max="15088" width="1.625" style="231" customWidth="1"/>
    <col min="15089" max="15089" width="5.375" style="231" customWidth="1"/>
    <col min="15090" max="15091" width="2.5" style="231" customWidth="1"/>
    <col min="15092" max="15092" width="9" style="231" customWidth="1"/>
    <col min="15093" max="15093" width="5.875" style="231" customWidth="1"/>
    <col min="15094" max="15094" width="1" style="231" customWidth="1"/>
    <col min="15095" max="15095" width="4.875" style="231" customWidth="1"/>
    <col min="15096" max="15096" width="2.125" style="231" customWidth="1"/>
    <col min="15097" max="15097" width="3.75" style="231" customWidth="1"/>
    <col min="15098" max="15098" width="3.25" style="231" customWidth="1"/>
    <col min="15099" max="15099" width="2.625" style="231" customWidth="1"/>
    <col min="15100" max="15100" width="4.375" style="231" customWidth="1"/>
    <col min="15101" max="15101" width="1.5" style="231" customWidth="1"/>
    <col min="15102" max="15103" width="5.875" style="231" customWidth="1"/>
    <col min="15104" max="15104" width="1.125" style="231" customWidth="1"/>
    <col min="15105" max="15105" width="4.75" style="231" customWidth="1"/>
    <col min="15106" max="15106" width="2" style="231" customWidth="1"/>
    <col min="15107" max="15107" width="3.875" style="231" customWidth="1"/>
    <col min="15108" max="15108" width="3.125" style="231" customWidth="1"/>
    <col min="15109" max="15109" width="2.75" style="231" customWidth="1"/>
    <col min="15110" max="15110" width="4.25" style="231" customWidth="1"/>
    <col min="15111" max="15111" width="1.625" style="231" customWidth="1"/>
    <col min="15112" max="15112" width="5.375" style="231" customWidth="1"/>
    <col min="15113" max="15113" width="2.375" style="231" customWidth="1"/>
    <col min="15114" max="15322" width="9" style="231"/>
    <col min="15323" max="15323" width="7.625" style="231" bestFit="1" customWidth="1"/>
    <col min="15324" max="15324" width="2.5" style="231" customWidth="1"/>
    <col min="15325" max="15325" width="9" style="231" customWidth="1"/>
    <col min="15326" max="15326" width="5.875" style="231" customWidth="1"/>
    <col min="15327" max="15327" width="1" style="231" customWidth="1"/>
    <col min="15328" max="15328" width="4.875" style="231" customWidth="1"/>
    <col min="15329" max="15329" width="2.125" style="231" customWidth="1"/>
    <col min="15330" max="15330" width="3.75" style="231" customWidth="1"/>
    <col min="15331" max="15331" width="3.25" style="231" customWidth="1"/>
    <col min="15332" max="15332" width="2.625" style="231" customWidth="1"/>
    <col min="15333" max="15333" width="4.375" style="231" customWidth="1"/>
    <col min="15334" max="15334" width="1.5" style="231" customWidth="1"/>
    <col min="15335" max="15336" width="5.875" style="231" customWidth="1"/>
    <col min="15337" max="15337" width="1.125" style="231" customWidth="1"/>
    <col min="15338" max="15338" width="4.75" style="231" customWidth="1"/>
    <col min="15339" max="15339" width="2" style="231" customWidth="1"/>
    <col min="15340" max="15340" width="3.875" style="231" customWidth="1"/>
    <col min="15341" max="15341" width="3.125" style="231" customWidth="1"/>
    <col min="15342" max="15342" width="2.75" style="231" customWidth="1"/>
    <col min="15343" max="15343" width="4.25" style="231" customWidth="1"/>
    <col min="15344" max="15344" width="1.625" style="231" customWidth="1"/>
    <col min="15345" max="15345" width="5.375" style="231" customWidth="1"/>
    <col min="15346" max="15347" width="2.5" style="231" customWidth="1"/>
    <col min="15348" max="15348" width="9" style="231" customWidth="1"/>
    <col min="15349" max="15349" width="5.875" style="231" customWidth="1"/>
    <col min="15350" max="15350" width="1" style="231" customWidth="1"/>
    <col min="15351" max="15351" width="4.875" style="231" customWidth="1"/>
    <col min="15352" max="15352" width="2.125" style="231" customWidth="1"/>
    <col min="15353" max="15353" width="3.75" style="231" customWidth="1"/>
    <col min="15354" max="15354" width="3.25" style="231" customWidth="1"/>
    <col min="15355" max="15355" width="2.625" style="231" customWidth="1"/>
    <col min="15356" max="15356" width="4.375" style="231" customWidth="1"/>
    <col min="15357" max="15357" width="1.5" style="231" customWidth="1"/>
    <col min="15358" max="15359" width="5.875" style="231" customWidth="1"/>
    <col min="15360" max="15360" width="1.125" style="231" customWidth="1"/>
    <col min="15361" max="15361" width="4.75" style="231" customWidth="1"/>
    <col min="15362" max="15362" width="2" style="231" customWidth="1"/>
    <col min="15363" max="15363" width="3.875" style="231" customWidth="1"/>
    <col min="15364" max="15364" width="3.125" style="231" customWidth="1"/>
    <col min="15365" max="15365" width="2.75" style="231" customWidth="1"/>
    <col min="15366" max="15366" width="4.25" style="231" customWidth="1"/>
    <col min="15367" max="15367" width="1.625" style="231" customWidth="1"/>
    <col min="15368" max="15368" width="5.375" style="231" customWidth="1"/>
    <col min="15369" max="15369" width="2.375" style="231" customWidth="1"/>
    <col min="15370" max="15578" width="9" style="231"/>
    <col min="15579" max="15579" width="7.625" style="231" bestFit="1" customWidth="1"/>
    <col min="15580" max="15580" width="2.5" style="231" customWidth="1"/>
    <col min="15581" max="15581" width="9" style="231" customWidth="1"/>
    <col min="15582" max="15582" width="5.875" style="231" customWidth="1"/>
    <col min="15583" max="15583" width="1" style="231" customWidth="1"/>
    <col min="15584" max="15584" width="4.875" style="231" customWidth="1"/>
    <col min="15585" max="15585" width="2.125" style="231" customWidth="1"/>
    <col min="15586" max="15586" width="3.75" style="231" customWidth="1"/>
    <col min="15587" max="15587" width="3.25" style="231" customWidth="1"/>
    <col min="15588" max="15588" width="2.625" style="231" customWidth="1"/>
    <col min="15589" max="15589" width="4.375" style="231" customWidth="1"/>
    <col min="15590" max="15590" width="1.5" style="231" customWidth="1"/>
    <col min="15591" max="15592" width="5.875" style="231" customWidth="1"/>
    <col min="15593" max="15593" width="1.125" style="231" customWidth="1"/>
    <col min="15594" max="15594" width="4.75" style="231" customWidth="1"/>
    <col min="15595" max="15595" width="2" style="231" customWidth="1"/>
    <col min="15596" max="15596" width="3.875" style="231" customWidth="1"/>
    <col min="15597" max="15597" width="3.125" style="231" customWidth="1"/>
    <col min="15598" max="15598" width="2.75" style="231" customWidth="1"/>
    <col min="15599" max="15599" width="4.25" style="231" customWidth="1"/>
    <col min="15600" max="15600" width="1.625" style="231" customWidth="1"/>
    <col min="15601" max="15601" width="5.375" style="231" customWidth="1"/>
    <col min="15602" max="15603" width="2.5" style="231" customWidth="1"/>
    <col min="15604" max="15604" width="9" style="231" customWidth="1"/>
    <col min="15605" max="15605" width="5.875" style="231" customWidth="1"/>
    <col min="15606" max="15606" width="1" style="231" customWidth="1"/>
    <col min="15607" max="15607" width="4.875" style="231" customWidth="1"/>
    <col min="15608" max="15608" width="2.125" style="231" customWidth="1"/>
    <col min="15609" max="15609" width="3.75" style="231" customWidth="1"/>
    <col min="15610" max="15610" width="3.25" style="231" customWidth="1"/>
    <col min="15611" max="15611" width="2.625" style="231" customWidth="1"/>
    <col min="15612" max="15612" width="4.375" style="231" customWidth="1"/>
    <col min="15613" max="15613" width="1.5" style="231" customWidth="1"/>
    <col min="15614" max="15615" width="5.875" style="231" customWidth="1"/>
    <col min="15616" max="15616" width="1.125" style="231" customWidth="1"/>
    <col min="15617" max="15617" width="4.75" style="231" customWidth="1"/>
    <col min="15618" max="15618" width="2" style="231" customWidth="1"/>
    <col min="15619" max="15619" width="3.875" style="231" customWidth="1"/>
    <col min="15620" max="15620" width="3.125" style="231" customWidth="1"/>
    <col min="15621" max="15621" width="2.75" style="231" customWidth="1"/>
    <col min="15622" max="15622" width="4.25" style="231" customWidth="1"/>
    <col min="15623" max="15623" width="1.625" style="231" customWidth="1"/>
    <col min="15624" max="15624" width="5.375" style="231" customWidth="1"/>
    <col min="15625" max="15625" width="2.375" style="231" customWidth="1"/>
    <col min="15626" max="15834" width="9" style="231"/>
    <col min="15835" max="15835" width="7.625" style="231" bestFit="1" customWidth="1"/>
    <col min="15836" max="15836" width="2.5" style="231" customWidth="1"/>
    <col min="15837" max="15837" width="9" style="231" customWidth="1"/>
    <col min="15838" max="15838" width="5.875" style="231" customWidth="1"/>
    <col min="15839" max="15839" width="1" style="231" customWidth="1"/>
    <col min="15840" max="15840" width="4.875" style="231" customWidth="1"/>
    <col min="15841" max="15841" width="2.125" style="231" customWidth="1"/>
    <col min="15842" max="15842" width="3.75" style="231" customWidth="1"/>
    <col min="15843" max="15843" width="3.25" style="231" customWidth="1"/>
    <col min="15844" max="15844" width="2.625" style="231" customWidth="1"/>
    <col min="15845" max="15845" width="4.375" style="231" customWidth="1"/>
    <col min="15846" max="15846" width="1.5" style="231" customWidth="1"/>
    <col min="15847" max="15848" width="5.875" style="231" customWidth="1"/>
    <col min="15849" max="15849" width="1.125" style="231" customWidth="1"/>
    <col min="15850" max="15850" width="4.75" style="231" customWidth="1"/>
    <col min="15851" max="15851" width="2" style="231" customWidth="1"/>
    <col min="15852" max="15852" width="3.875" style="231" customWidth="1"/>
    <col min="15853" max="15853" width="3.125" style="231" customWidth="1"/>
    <col min="15854" max="15854" width="2.75" style="231" customWidth="1"/>
    <col min="15855" max="15855" width="4.25" style="231" customWidth="1"/>
    <col min="15856" max="15856" width="1.625" style="231" customWidth="1"/>
    <col min="15857" max="15857" width="5.375" style="231" customWidth="1"/>
    <col min="15858" max="15859" width="2.5" style="231" customWidth="1"/>
    <col min="15860" max="15860" width="9" style="231" customWidth="1"/>
    <col min="15861" max="15861" width="5.875" style="231" customWidth="1"/>
    <col min="15862" max="15862" width="1" style="231" customWidth="1"/>
    <col min="15863" max="15863" width="4.875" style="231" customWidth="1"/>
    <col min="15864" max="15864" width="2.125" style="231" customWidth="1"/>
    <col min="15865" max="15865" width="3.75" style="231" customWidth="1"/>
    <col min="15866" max="15866" width="3.25" style="231" customWidth="1"/>
    <col min="15867" max="15867" width="2.625" style="231" customWidth="1"/>
    <col min="15868" max="15868" width="4.375" style="231" customWidth="1"/>
    <col min="15869" max="15869" width="1.5" style="231" customWidth="1"/>
    <col min="15870" max="15871" width="5.875" style="231" customWidth="1"/>
    <col min="15872" max="15872" width="1.125" style="231" customWidth="1"/>
    <col min="15873" max="15873" width="4.75" style="231" customWidth="1"/>
    <col min="15874" max="15874" width="2" style="231" customWidth="1"/>
    <col min="15875" max="15875" width="3.875" style="231" customWidth="1"/>
    <col min="15876" max="15876" width="3.125" style="231" customWidth="1"/>
    <col min="15877" max="15877" width="2.75" style="231" customWidth="1"/>
    <col min="15878" max="15878" width="4.25" style="231" customWidth="1"/>
    <col min="15879" max="15879" width="1.625" style="231" customWidth="1"/>
    <col min="15880" max="15880" width="5.375" style="231" customWidth="1"/>
    <col min="15881" max="15881" width="2.375" style="231" customWidth="1"/>
    <col min="15882" max="16090" width="9" style="231"/>
    <col min="16091" max="16091" width="7.625" style="231" bestFit="1" customWidth="1"/>
    <col min="16092" max="16092" width="2.5" style="231" customWidth="1"/>
    <col min="16093" max="16093" width="9" style="231" customWidth="1"/>
    <col min="16094" max="16094" width="5.875" style="231" customWidth="1"/>
    <col min="16095" max="16095" width="1" style="231" customWidth="1"/>
    <col min="16096" max="16096" width="4.875" style="231" customWidth="1"/>
    <col min="16097" max="16097" width="2.125" style="231" customWidth="1"/>
    <col min="16098" max="16098" width="3.75" style="231" customWidth="1"/>
    <col min="16099" max="16099" width="3.25" style="231" customWidth="1"/>
    <col min="16100" max="16100" width="2.625" style="231" customWidth="1"/>
    <col min="16101" max="16101" width="4.375" style="231" customWidth="1"/>
    <col min="16102" max="16102" width="1.5" style="231" customWidth="1"/>
    <col min="16103" max="16104" width="5.875" style="231" customWidth="1"/>
    <col min="16105" max="16105" width="1.125" style="231" customWidth="1"/>
    <col min="16106" max="16106" width="4.75" style="231" customWidth="1"/>
    <col min="16107" max="16107" width="2" style="231" customWidth="1"/>
    <col min="16108" max="16108" width="3.875" style="231" customWidth="1"/>
    <col min="16109" max="16109" width="3.125" style="231" customWidth="1"/>
    <col min="16110" max="16110" width="2.75" style="231" customWidth="1"/>
    <col min="16111" max="16111" width="4.25" style="231" customWidth="1"/>
    <col min="16112" max="16112" width="1.625" style="231" customWidth="1"/>
    <col min="16113" max="16113" width="5.375" style="231" customWidth="1"/>
    <col min="16114" max="16115" width="2.5" style="231" customWidth="1"/>
    <col min="16116" max="16116" width="9" style="231" customWidth="1"/>
    <col min="16117" max="16117" width="5.875" style="231" customWidth="1"/>
    <col min="16118" max="16118" width="1" style="231" customWidth="1"/>
    <col min="16119" max="16119" width="4.875" style="231" customWidth="1"/>
    <col min="16120" max="16120" width="2.125" style="231" customWidth="1"/>
    <col min="16121" max="16121" width="3.75" style="231" customWidth="1"/>
    <col min="16122" max="16122" width="3.25" style="231" customWidth="1"/>
    <col min="16123" max="16123" width="2.625" style="231" customWidth="1"/>
    <col min="16124" max="16124" width="4.375" style="231" customWidth="1"/>
    <col min="16125" max="16125" width="1.5" style="231" customWidth="1"/>
    <col min="16126" max="16127" width="5.875" style="231" customWidth="1"/>
    <col min="16128" max="16128" width="1.125" style="231" customWidth="1"/>
    <col min="16129" max="16129" width="4.75" style="231" customWidth="1"/>
    <col min="16130" max="16130" width="2" style="231" customWidth="1"/>
    <col min="16131" max="16131" width="3.875" style="231" customWidth="1"/>
    <col min="16132" max="16132" width="3.125" style="231" customWidth="1"/>
    <col min="16133" max="16133" width="2.75" style="231" customWidth="1"/>
    <col min="16134" max="16134" width="4.25" style="231" customWidth="1"/>
    <col min="16135" max="16135" width="1.625" style="231" customWidth="1"/>
    <col min="16136" max="16136" width="5.375" style="231" customWidth="1"/>
    <col min="16137" max="16137" width="2.375" style="231" customWidth="1"/>
    <col min="16138" max="16384" width="9" style="231"/>
  </cols>
  <sheetData>
    <row r="1" spans="1:18" ht="14.25" customHeight="1">
      <c r="A1" t="s">
        <v>282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14.2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1:18" s="241" customFormat="1" ht="24">
      <c r="A3" s="49" t="s">
        <v>56</v>
      </c>
      <c r="B3" s="244"/>
      <c r="C3" s="244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8" s="241" customFormat="1" ht="13.5" customHeight="1">
      <c r="A4" s="237"/>
      <c r="B4" s="244"/>
      <c r="C4" s="244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18" ht="13.5" customHeight="1">
      <c r="A5" s="233" t="s">
        <v>307</v>
      </c>
      <c r="B5" s="246"/>
      <c r="C5" s="246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27" t="s">
        <v>233</v>
      </c>
    </row>
    <row r="6" spans="1:18" ht="14.25" thickBot="1">
      <c r="A6" s="237"/>
      <c r="B6" s="242"/>
      <c r="C6" s="242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18" ht="13.5" customHeight="1" thickTop="1">
      <c r="A7" s="798" t="s">
        <v>193</v>
      </c>
      <c r="B7" s="895" t="s">
        <v>308</v>
      </c>
      <c r="C7" s="879" t="s">
        <v>309</v>
      </c>
      <c r="D7" s="880"/>
      <c r="E7" s="880"/>
      <c r="F7" s="880"/>
      <c r="G7" s="880"/>
      <c r="H7" s="880"/>
      <c r="I7" s="880"/>
      <c r="J7" s="880"/>
      <c r="K7" s="880"/>
      <c r="L7" s="881"/>
      <c r="M7" s="801" t="s">
        <v>310</v>
      </c>
      <c r="N7" s="802"/>
      <c r="O7" s="802"/>
      <c r="P7" s="802"/>
      <c r="Q7" s="802"/>
      <c r="R7" s="802"/>
    </row>
    <row r="8" spans="1:18" ht="13.5" customHeight="1">
      <c r="A8" s="799"/>
      <c r="B8" s="896"/>
      <c r="C8" s="795" t="s">
        <v>311</v>
      </c>
      <c r="D8" s="803"/>
      <c r="E8" s="803"/>
      <c r="F8" s="803"/>
      <c r="G8" s="803"/>
      <c r="H8" s="800"/>
      <c r="I8" s="795" t="s">
        <v>312</v>
      </c>
      <c r="J8" s="803"/>
      <c r="K8" s="803"/>
      <c r="L8" s="800"/>
      <c r="M8" s="795"/>
      <c r="N8" s="803"/>
      <c r="O8" s="803"/>
      <c r="P8" s="803"/>
      <c r="Q8" s="803"/>
      <c r="R8" s="803"/>
    </row>
    <row r="9" spans="1:18" ht="13.5" customHeight="1">
      <c r="A9" s="800"/>
      <c r="B9" s="788"/>
      <c r="C9" s="795" t="s">
        <v>198</v>
      </c>
      <c r="D9" s="800"/>
      <c r="E9" s="795" t="s">
        <v>206</v>
      </c>
      <c r="F9" s="800"/>
      <c r="G9" s="795" t="s">
        <v>207</v>
      </c>
      <c r="H9" s="800"/>
      <c r="I9" s="791" t="s">
        <v>198</v>
      </c>
      <c r="J9" s="793"/>
      <c r="K9" s="175" t="s">
        <v>301</v>
      </c>
      <c r="L9" s="152" t="s">
        <v>207</v>
      </c>
      <c r="M9" s="791" t="s">
        <v>198</v>
      </c>
      <c r="N9" s="793"/>
      <c r="O9" s="791" t="s">
        <v>206</v>
      </c>
      <c r="P9" s="793"/>
      <c r="Q9" s="791" t="s">
        <v>207</v>
      </c>
      <c r="R9" s="792"/>
    </row>
    <row r="10" spans="1:18" ht="13.5" customHeight="1">
      <c r="A10" s="168"/>
      <c r="B10" s="156" t="s">
        <v>208</v>
      </c>
      <c r="C10" s="897" t="s">
        <v>313</v>
      </c>
      <c r="D10" s="897"/>
      <c r="E10" s="897" t="s">
        <v>211</v>
      </c>
      <c r="F10" s="897"/>
      <c r="G10" s="897" t="s">
        <v>211</v>
      </c>
      <c r="H10" s="897"/>
      <c r="I10" s="897" t="s">
        <v>313</v>
      </c>
      <c r="J10" s="897"/>
      <c r="K10" s="156"/>
      <c r="L10" s="156" t="s">
        <v>211</v>
      </c>
      <c r="M10" s="897" t="s">
        <v>211</v>
      </c>
      <c r="N10" s="897"/>
      <c r="O10" s="897" t="s">
        <v>313</v>
      </c>
      <c r="P10" s="897"/>
      <c r="Q10" s="897" t="s">
        <v>211</v>
      </c>
      <c r="R10" s="897"/>
    </row>
    <row r="11" spans="1:18" ht="13.5" customHeight="1">
      <c r="A11" s="157" t="s">
        <v>314</v>
      </c>
      <c r="B11" s="238">
        <f>SUM(B12:B14)</f>
        <v>29</v>
      </c>
      <c r="C11" s="884">
        <v>280</v>
      </c>
      <c r="D11" s="884"/>
      <c r="E11" s="884">
        <v>159</v>
      </c>
      <c r="F11" s="884"/>
      <c r="G11" s="884">
        <v>121</v>
      </c>
      <c r="H11" s="884"/>
      <c r="I11" s="884">
        <v>701</v>
      </c>
      <c r="J11" s="884"/>
      <c r="K11" s="238">
        <v>440</v>
      </c>
      <c r="L11" s="238">
        <v>261</v>
      </c>
      <c r="M11" s="882">
        <v>13368</v>
      </c>
      <c r="N11" s="882"/>
      <c r="O11" s="882">
        <v>5923</v>
      </c>
      <c r="P11" s="882"/>
      <c r="Q11" s="882">
        <v>7445</v>
      </c>
      <c r="R11" s="882"/>
    </row>
    <row r="12" spans="1:18" ht="13.5" customHeight="1">
      <c r="A12" s="159" t="s">
        <v>315</v>
      </c>
      <c r="B12" s="239" t="s">
        <v>316</v>
      </c>
      <c r="C12" s="891" t="s">
        <v>317</v>
      </c>
      <c r="D12" s="891"/>
      <c r="E12" s="891" t="s">
        <v>317</v>
      </c>
      <c r="F12" s="891"/>
      <c r="G12" s="891" t="s">
        <v>253</v>
      </c>
      <c r="H12" s="891"/>
      <c r="I12" s="891" t="s">
        <v>318</v>
      </c>
      <c r="J12" s="891"/>
      <c r="K12" s="239"/>
      <c r="L12" s="239" t="s">
        <v>317</v>
      </c>
      <c r="M12" s="891" t="s">
        <v>317</v>
      </c>
      <c r="N12" s="891"/>
      <c r="O12" s="891" t="s">
        <v>319</v>
      </c>
      <c r="P12" s="891"/>
      <c r="Q12" s="891" t="s">
        <v>319</v>
      </c>
      <c r="R12" s="891"/>
    </row>
    <row r="13" spans="1:18" ht="13.5" customHeight="1">
      <c r="A13" s="159" t="s">
        <v>215</v>
      </c>
      <c r="B13" s="238">
        <v>2</v>
      </c>
      <c r="C13" s="884">
        <v>24</v>
      </c>
      <c r="D13" s="884"/>
      <c r="E13" s="884">
        <v>1</v>
      </c>
      <c r="F13" s="884"/>
      <c r="G13" s="884">
        <v>23</v>
      </c>
      <c r="H13" s="884"/>
      <c r="I13" s="884">
        <v>183</v>
      </c>
      <c r="J13" s="884"/>
      <c r="K13" s="238">
        <v>116</v>
      </c>
      <c r="L13" s="238">
        <v>67</v>
      </c>
      <c r="M13" s="882">
        <v>1551</v>
      </c>
      <c r="N13" s="882"/>
      <c r="O13" s="882">
        <v>281</v>
      </c>
      <c r="P13" s="882"/>
      <c r="Q13" s="882">
        <v>1270</v>
      </c>
      <c r="R13" s="882"/>
    </row>
    <row r="14" spans="1:18" ht="13.5" customHeight="1">
      <c r="A14" s="256" t="s">
        <v>216</v>
      </c>
      <c r="B14" s="257">
        <v>27</v>
      </c>
      <c r="C14" s="899">
        <v>256</v>
      </c>
      <c r="D14" s="899"/>
      <c r="E14" s="899">
        <v>158</v>
      </c>
      <c r="F14" s="899"/>
      <c r="G14" s="899">
        <v>98</v>
      </c>
      <c r="H14" s="899"/>
      <c r="I14" s="899">
        <v>518</v>
      </c>
      <c r="J14" s="899"/>
      <c r="K14" s="257">
        <v>324</v>
      </c>
      <c r="L14" s="257">
        <v>194</v>
      </c>
      <c r="M14" s="900">
        <v>11817</v>
      </c>
      <c r="N14" s="900"/>
      <c r="O14" s="898">
        <v>5642</v>
      </c>
      <c r="P14" s="898"/>
      <c r="Q14" s="898">
        <v>6175</v>
      </c>
      <c r="R14" s="898"/>
    </row>
    <row r="15" spans="1:18" ht="13.5" customHeight="1">
      <c r="A15" s="132" t="s">
        <v>322</v>
      </c>
      <c r="B15" s="244"/>
      <c r="C15" s="244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151" t="s">
        <v>323</v>
      </c>
    </row>
    <row r="20" spans="1:18">
      <c r="H20" s="230"/>
      <c r="I20" s="230"/>
    </row>
    <row r="21" spans="1:18" ht="24">
      <c r="A21" s="49" t="s">
        <v>3</v>
      </c>
    </row>
    <row r="23" spans="1:18" ht="14.25">
      <c r="A23" s="233" t="s">
        <v>307</v>
      </c>
      <c r="B23" s="246"/>
      <c r="C23" s="246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27" t="s">
        <v>233</v>
      </c>
    </row>
    <row r="24" spans="1:18" ht="14.25" thickBot="1">
      <c r="A24" s="237"/>
      <c r="B24" s="242"/>
      <c r="C24" s="242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8" ht="14.25" thickTop="1">
      <c r="A25" s="798" t="s">
        <v>193</v>
      </c>
      <c r="B25" s="895" t="s">
        <v>308</v>
      </c>
      <c r="C25" s="879" t="s">
        <v>309</v>
      </c>
      <c r="D25" s="880"/>
      <c r="E25" s="880"/>
      <c r="F25" s="880"/>
      <c r="G25" s="880"/>
      <c r="H25" s="880"/>
      <c r="I25" s="880"/>
      <c r="J25" s="880"/>
      <c r="K25" s="880"/>
      <c r="L25" s="881"/>
      <c r="M25" s="801" t="s">
        <v>310</v>
      </c>
      <c r="N25" s="802"/>
      <c r="O25" s="802"/>
      <c r="P25" s="802"/>
      <c r="Q25" s="802"/>
      <c r="R25" s="802"/>
    </row>
    <row r="26" spans="1:18">
      <c r="A26" s="799"/>
      <c r="B26" s="896"/>
      <c r="C26" s="795" t="s">
        <v>311</v>
      </c>
      <c r="D26" s="803"/>
      <c r="E26" s="803"/>
      <c r="F26" s="803"/>
      <c r="G26" s="803"/>
      <c r="H26" s="800"/>
      <c r="I26" s="795" t="s">
        <v>312</v>
      </c>
      <c r="J26" s="803"/>
      <c r="K26" s="803"/>
      <c r="L26" s="800"/>
      <c r="M26" s="795"/>
      <c r="N26" s="803"/>
      <c r="O26" s="803"/>
      <c r="P26" s="803"/>
      <c r="Q26" s="803"/>
      <c r="R26" s="803"/>
    </row>
    <row r="27" spans="1:18">
      <c r="A27" s="800"/>
      <c r="B27" s="788"/>
      <c r="C27" s="795" t="s">
        <v>198</v>
      </c>
      <c r="D27" s="800"/>
      <c r="E27" s="795" t="s">
        <v>206</v>
      </c>
      <c r="F27" s="800"/>
      <c r="G27" s="795" t="s">
        <v>207</v>
      </c>
      <c r="H27" s="800"/>
      <c r="I27" s="791" t="s">
        <v>198</v>
      </c>
      <c r="J27" s="793"/>
      <c r="K27" s="175" t="s">
        <v>301</v>
      </c>
      <c r="L27" s="152" t="s">
        <v>207</v>
      </c>
      <c r="M27" s="791" t="s">
        <v>198</v>
      </c>
      <c r="N27" s="793"/>
      <c r="O27" s="791" t="s">
        <v>206</v>
      </c>
      <c r="P27" s="793"/>
      <c r="Q27" s="791" t="s">
        <v>207</v>
      </c>
      <c r="R27" s="792"/>
    </row>
    <row r="28" spans="1:18">
      <c r="A28" s="168"/>
      <c r="B28" s="156" t="s">
        <v>208</v>
      </c>
      <c r="C28" s="897" t="s">
        <v>313</v>
      </c>
      <c r="D28" s="897"/>
      <c r="E28" s="897" t="s">
        <v>211</v>
      </c>
      <c r="F28" s="897"/>
      <c r="G28" s="897" t="s">
        <v>211</v>
      </c>
      <c r="H28" s="897"/>
      <c r="I28" s="897" t="s">
        <v>313</v>
      </c>
      <c r="J28" s="897"/>
      <c r="K28" s="156"/>
      <c r="L28" s="156" t="s">
        <v>211</v>
      </c>
      <c r="M28" s="897" t="s">
        <v>211</v>
      </c>
      <c r="N28" s="897"/>
      <c r="O28" s="897" t="s">
        <v>313</v>
      </c>
      <c r="P28" s="897"/>
      <c r="Q28" s="897" t="s">
        <v>211</v>
      </c>
      <c r="R28" s="897"/>
    </row>
    <row r="29" spans="1:18">
      <c r="A29" s="157" t="s">
        <v>223</v>
      </c>
      <c r="B29" s="238">
        <f>SUM(B30:B32)</f>
        <v>29</v>
      </c>
      <c r="C29" s="884">
        <v>280</v>
      </c>
      <c r="D29" s="884"/>
      <c r="E29" s="884">
        <v>159</v>
      </c>
      <c r="F29" s="884"/>
      <c r="G29" s="884">
        <v>121</v>
      </c>
      <c r="H29" s="884"/>
      <c r="I29" s="884">
        <v>701</v>
      </c>
      <c r="J29" s="884"/>
      <c r="K29" s="238">
        <v>440</v>
      </c>
      <c r="L29" s="238">
        <v>261</v>
      </c>
      <c r="M29" s="882">
        <v>4585</v>
      </c>
      <c r="N29" s="882"/>
      <c r="O29" s="882">
        <v>2479</v>
      </c>
      <c r="P29" s="882"/>
      <c r="Q29" s="882">
        <v>2106</v>
      </c>
      <c r="R29" s="882"/>
    </row>
    <row r="30" spans="1:18">
      <c r="A30" s="159" t="s">
        <v>320</v>
      </c>
      <c r="B30" s="239" t="s">
        <v>316</v>
      </c>
      <c r="C30" s="891" t="s">
        <v>319</v>
      </c>
      <c r="D30" s="891"/>
      <c r="E30" s="891" t="s">
        <v>319</v>
      </c>
      <c r="F30" s="891"/>
      <c r="G30" s="891" t="s">
        <v>317</v>
      </c>
      <c r="H30" s="891"/>
      <c r="I30" s="891" t="s">
        <v>319</v>
      </c>
      <c r="J30" s="891"/>
      <c r="K30" s="239"/>
      <c r="L30" s="239" t="s">
        <v>319</v>
      </c>
      <c r="M30" s="891" t="s">
        <v>253</v>
      </c>
      <c r="N30" s="891"/>
      <c r="O30" s="891" t="s">
        <v>317</v>
      </c>
      <c r="P30" s="891"/>
      <c r="Q30" s="891" t="s">
        <v>317</v>
      </c>
      <c r="R30" s="891"/>
    </row>
    <row r="31" spans="1:18">
      <c r="A31" s="159" t="s">
        <v>215</v>
      </c>
      <c r="B31" s="238">
        <v>2</v>
      </c>
      <c r="C31" s="884">
        <v>24</v>
      </c>
      <c r="D31" s="884"/>
      <c r="E31" s="884">
        <v>1</v>
      </c>
      <c r="F31" s="884"/>
      <c r="G31" s="884">
        <v>23</v>
      </c>
      <c r="H31" s="884"/>
      <c r="I31" s="884">
        <v>183</v>
      </c>
      <c r="J31" s="884"/>
      <c r="K31" s="238">
        <v>116</v>
      </c>
      <c r="L31" s="238">
        <v>67</v>
      </c>
      <c r="M31" s="882">
        <v>226</v>
      </c>
      <c r="N31" s="882"/>
      <c r="O31" s="882">
        <v>27</v>
      </c>
      <c r="P31" s="882"/>
      <c r="Q31" s="882">
        <v>199</v>
      </c>
      <c r="R31" s="882"/>
    </row>
    <row r="32" spans="1:18">
      <c r="A32" s="256" t="s">
        <v>254</v>
      </c>
      <c r="B32" s="257">
        <v>27</v>
      </c>
      <c r="C32" s="899">
        <v>256</v>
      </c>
      <c r="D32" s="899"/>
      <c r="E32" s="899">
        <v>158</v>
      </c>
      <c r="F32" s="899"/>
      <c r="G32" s="899">
        <v>98</v>
      </c>
      <c r="H32" s="899"/>
      <c r="I32" s="899">
        <v>518</v>
      </c>
      <c r="J32" s="899"/>
      <c r="K32" s="257">
        <v>324</v>
      </c>
      <c r="L32" s="257">
        <v>194</v>
      </c>
      <c r="M32" s="898">
        <v>4359</v>
      </c>
      <c r="N32" s="898"/>
      <c r="O32" s="898">
        <v>2452</v>
      </c>
      <c r="P32" s="898"/>
      <c r="Q32" s="898">
        <v>1907</v>
      </c>
      <c r="R32" s="898"/>
    </row>
    <row r="33" spans="1:18">
      <c r="A33" s="132" t="s">
        <v>322</v>
      </c>
      <c r="R33" s="151" t="s">
        <v>323</v>
      </c>
    </row>
  </sheetData>
  <mergeCells count="96">
    <mergeCell ref="Q32:R32"/>
    <mergeCell ref="C32:D32"/>
    <mergeCell ref="E32:F32"/>
    <mergeCell ref="G32:H32"/>
    <mergeCell ref="I32:J32"/>
    <mergeCell ref="M32:N32"/>
    <mergeCell ref="O32:P32"/>
    <mergeCell ref="Q30:R30"/>
    <mergeCell ref="C31:D31"/>
    <mergeCell ref="E31:F31"/>
    <mergeCell ref="G31:H31"/>
    <mergeCell ref="I31:J31"/>
    <mergeCell ref="M31:N31"/>
    <mergeCell ref="O31:P31"/>
    <mergeCell ref="Q31:R31"/>
    <mergeCell ref="C30:D30"/>
    <mergeCell ref="E30:F30"/>
    <mergeCell ref="G30:H30"/>
    <mergeCell ref="I30:J30"/>
    <mergeCell ref="M30:N30"/>
    <mergeCell ref="O30:P30"/>
    <mergeCell ref="O28:P28"/>
    <mergeCell ref="Q28:R28"/>
    <mergeCell ref="C29:D29"/>
    <mergeCell ref="E29:F29"/>
    <mergeCell ref="G29:H29"/>
    <mergeCell ref="I29:J29"/>
    <mergeCell ref="M29:N29"/>
    <mergeCell ref="O29:P29"/>
    <mergeCell ref="Q29:R29"/>
    <mergeCell ref="C28:D28"/>
    <mergeCell ref="E28:F28"/>
    <mergeCell ref="G28:H28"/>
    <mergeCell ref="I28:J28"/>
    <mergeCell ref="M28:N28"/>
    <mergeCell ref="A25:A27"/>
    <mergeCell ref="B25:B27"/>
    <mergeCell ref="C25:L25"/>
    <mergeCell ref="M25:R26"/>
    <mergeCell ref="C26:H26"/>
    <mergeCell ref="I26:L26"/>
    <mergeCell ref="C27:D27"/>
    <mergeCell ref="E27:F27"/>
    <mergeCell ref="G27:H27"/>
    <mergeCell ref="I27:J27"/>
    <mergeCell ref="M27:N27"/>
    <mergeCell ref="O27:P27"/>
    <mergeCell ref="Q27:R27"/>
    <mergeCell ref="Q14:R14"/>
    <mergeCell ref="C14:D14"/>
    <mergeCell ref="E14:F14"/>
    <mergeCell ref="G14:H14"/>
    <mergeCell ref="I14:J14"/>
    <mergeCell ref="M14:N14"/>
    <mergeCell ref="O14:P14"/>
    <mergeCell ref="O13:P13"/>
    <mergeCell ref="Q13:R13"/>
    <mergeCell ref="Q12:R12"/>
    <mergeCell ref="C12:D12"/>
    <mergeCell ref="E12:F12"/>
    <mergeCell ref="G12:H12"/>
    <mergeCell ref="I12:J12"/>
    <mergeCell ref="M12:N12"/>
    <mergeCell ref="O12:P12"/>
    <mergeCell ref="C13:D13"/>
    <mergeCell ref="E13:F13"/>
    <mergeCell ref="G13:H13"/>
    <mergeCell ref="I13:J13"/>
    <mergeCell ref="M13:N13"/>
    <mergeCell ref="O11:P11"/>
    <mergeCell ref="Q11:R11"/>
    <mergeCell ref="Q10:R10"/>
    <mergeCell ref="C10:D10"/>
    <mergeCell ref="E10:F10"/>
    <mergeCell ref="G10:H10"/>
    <mergeCell ref="I10:J10"/>
    <mergeCell ref="M10:N10"/>
    <mergeCell ref="O10:P10"/>
    <mergeCell ref="C11:D11"/>
    <mergeCell ref="E11:F11"/>
    <mergeCell ref="G11:H11"/>
    <mergeCell ref="I11:J11"/>
    <mergeCell ref="M11:N11"/>
    <mergeCell ref="A7:A9"/>
    <mergeCell ref="B7:B9"/>
    <mergeCell ref="C7:L7"/>
    <mergeCell ref="G9:H9"/>
    <mergeCell ref="I9:J9"/>
    <mergeCell ref="M7:R8"/>
    <mergeCell ref="C8:H8"/>
    <mergeCell ref="I8:L8"/>
    <mergeCell ref="C9:D9"/>
    <mergeCell ref="E9:F9"/>
    <mergeCell ref="M9:N9"/>
    <mergeCell ref="O9:P9"/>
    <mergeCell ref="Q9:R9"/>
  </mergeCells>
  <phoneticPr fontId="1"/>
  <pageMargins left="0.39370078740157483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0"/>
  <sheetViews>
    <sheetView zoomScaleNormal="100" zoomScaleSheetLayoutView="100" workbookViewId="0"/>
  </sheetViews>
  <sheetFormatPr defaultRowHeight="13.5"/>
  <cols>
    <col min="1" max="1" width="1.75" customWidth="1"/>
    <col min="2" max="2" width="15.375" bestFit="1" customWidth="1"/>
    <col min="3" max="3" width="1.625" customWidth="1"/>
    <col min="4" max="4" width="17.5" bestFit="1" customWidth="1"/>
    <col min="5" max="5" width="8.125" bestFit="1" customWidth="1"/>
    <col min="6" max="7" width="6.375" bestFit="1" customWidth="1"/>
    <col min="8" max="8" width="9.625" bestFit="1" customWidth="1"/>
  </cols>
  <sheetData>
    <row r="1" spans="1:8">
      <c r="A1" t="s">
        <v>721</v>
      </c>
    </row>
    <row r="3" spans="1:8" ht="24">
      <c r="A3" s="49" t="s">
        <v>56</v>
      </c>
    </row>
    <row r="5" spans="1:8" ht="15" thickBot="1">
      <c r="A5" s="678" t="s">
        <v>1945</v>
      </c>
      <c r="B5" s="679"/>
      <c r="C5" s="678"/>
      <c r="D5" s="678"/>
      <c r="E5" s="701"/>
      <c r="F5" s="701"/>
      <c r="G5" s="701"/>
      <c r="H5" s="682"/>
    </row>
    <row r="6" spans="1:8" ht="24" customHeight="1" thickTop="1">
      <c r="A6" s="729" t="s">
        <v>723</v>
      </c>
      <c r="B6" s="729"/>
      <c r="C6" s="683" t="s">
        <v>1946</v>
      </c>
      <c r="D6" s="684" t="s">
        <v>725</v>
      </c>
      <c r="E6" s="702" t="s">
        <v>1947</v>
      </c>
      <c r="F6" s="703" t="s">
        <v>204</v>
      </c>
      <c r="G6" s="704" t="s">
        <v>205</v>
      </c>
      <c r="H6" s="687" t="s">
        <v>727</v>
      </c>
    </row>
    <row r="7" spans="1:8">
      <c r="A7" s="697"/>
      <c r="B7" s="697"/>
      <c r="C7" s="698"/>
      <c r="D7" s="699"/>
      <c r="E7" s="700" t="s">
        <v>262</v>
      </c>
      <c r="F7" s="692" t="s">
        <v>262</v>
      </c>
      <c r="G7" s="691" t="s">
        <v>262</v>
      </c>
      <c r="H7" s="693" t="s">
        <v>728</v>
      </c>
    </row>
    <row r="8" spans="1:8">
      <c r="A8" s="697"/>
      <c r="B8" s="725" t="s">
        <v>1572</v>
      </c>
      <c r="C8" s="726"/>
      <c r="D8" s="727" t="s">
        <v>1948</v>
      </c>
      <c r="E8" s="709">
        <v>706839</v>
      </c>
      <c r="F8" s="710">
        <v>344556</v>
      </c>
      <c r="G8" s="710">
        <v>362283</v>
      </c>
      <c r="H8" s="710">
        <v>313466</v>
      </c>
    </row>
    <row r="9" spans="1:8">
      <c r="A9" s="697"/>
      <c r="B9" s="725" t="s">
        <v>1949</v>
      </c>
      <c r="C9" s="726"/>
      <c r="D9" s="727" t="s">
        <v>1950</v>
      </c>
      <c r="E9" s="709">
        <v>239970</v>
      </c>
      <c r="F9" s="711">
        <v>116897</v>
      </c>
      <c r="G9" s="711">
        <v>123073</v>
      </c>
      <c r="H9" s="711">
        <v>103197</v>
      </c>
    </row>
    <row r="10" spans="1:8">
      <c r="A10" s="694"/>
      <c r="B10" s="719" t="s">
        <v>1951</v>
      </c>
      <c r="C10" s="719"/>
      <c r="D10" s="721" t="s">
        <v>1952</v>
      </c>
      <c r="E10" s="709">
        <v>7</v>
      </c>
      <c r="F10" s="711">
        <v>3</v>
      </c>
      <c r="G10" s="711">
        <v>4</v>
      </c>
      <c r="H10" s="712">
        <v>5</v>
      </c>
    </row>
    <row r="11" spans="1:8">
      <c r="A11" s="694"/>
      <c r="B11" s="719" t="s">
        <v>781</v>
      </c>
      <c r="C11" s="719"/>
      <c r="D11" s="721" t="s">
        <v>1953</v>
      </c>
      <c r="E11" s="709">
        <v>231</v>
      </c>
      <c r="F11" s="711">
        <v>126</v>
      </c>
      <c r="G11" s="711">
        <v>105</v>
      </c>
      <c r="H11" s="712">
        <v>154</v>
      </c>
    </row>
    <row r="12" spans="1:8">
      <c r="A12" s="694"/>
      <c r="B12" s="719" t="s">
        <v>1954</v>
      </c>
      <c r="C12" s="719"/>
      <c r="D12" s="721" t="s">
        <v>1955</v>
      </c>
      <c r="E12" s="709">
        <v>176</v>
      </c>
      <c r="F12" s="711">
        <v>94</v>
      </c>
      <c r="G12" s="711">
        <v>82</v>
      </c>
      <c r="H12" s="712">
        <v>116</v>
      </c>
    </row>
    <row r="13" spans="1:8">
      <c r="A13" s="694"/>
      <c r="B13" s="719" t="s">
        <v>1956</v>
      </c>
      <c r="C13" s="719"/>
      <c r="D13" s="721" t="s">
        <v>1957</v>
      </c>
      <c r="E13" s="709">
        <v>266</v>
      </c>
      <c r="F13" s="711">
        <v>136</v>
      </c>
      <c r="G13" s="711">
        <v>130</v>
      </c>
      <c r="H13" s="712">
        <v>144</v>
      </c>
    </row>
    <row r="14" spans="1:8">
      <c r="A14" s="694"/>
      <c r="B14" s="719" t="s">
        <v>1958</v>
      </c>
      <c r="C14" s="719"/>
      <c r="D14" s="721" t="s">
        <v>1959</v>
      </c>
      <c r="E14" s="709">
        <v>229</v>
      </c>
      <c r="F14" s="711">
        <v>105</v>
      </c>
      <c r="G14" s="711">
        <v>124</v>
      </c>
      <c r="H14" s="712">
        <v>102</v>
      </c>
    </row>
    <row r="15" spans="1:8">
      <c r="A15" s="695"/>
      <c r="B15" s="719" t="s">
        <v>1960</v>
      </c>
      <c r="C15" s="719"/>
      <c r="D15" s="721" t="s">
        <v>1961</v>
      </c>
      <c r="E15" s="709">
        <v>513</v>
      </c>
      <c r="F15" s="711">
        <v>242</v>
      </c>
      <c r="G15" s="711">
        <v>271</v>
      </c>
      <c r="H15" s="712">
        <v>278</v>
      </c>
    </row>
    <row r="16" spans="1:8">
      <c r="A16" s="695"/>
      <c r="B16" s="719" t="s">
        <v>1962</v>
      </c>
      <c r="C16" s="719"/>
      <c r="D16" s="721" t="s">
        <v>1963</v>
      </c>
      <c r="E16" s="709">
        <v>950</v>
      </c>
      <c r="F16" s="711">
        <v>441</v>
      </c>
      <c r="G16" s="711">
        <v>509</v>
      </c>
      <c r="H16" s="712">
        <v>451</v>
      </c>
    </row>
    <row r="17" spans="1:8">
      <c r="A17" s="694"/>
      <c r="B17" s="719" t="s">
        <v>1964</v>
      </c>
      <c r="C17" s="719"/>
      <c r="D17" s="721" t="s">
        <v>1965</v>
      </c>
      <c r="E17" s="709">
        <v>812</v>
      </c>
      <c r="F17" s="711">
        <v>383</v>
      </c>
      <c r="G17" s="711">
        <v>429</v>
      </c>
      <c r="H17" s="712">
        <v>382</v>
      </c>
    </row>
    <row r="18" spans="1:8">
      <c r="A18" s="694"/>
      <c r="B18" s="719" t="s">
        <v>1966</v>
      </c>
      <c r="C18" s="719"/>
      <c r="D18" s="721" t="s">
        <v>1967</v>
      </c>
      <c r="E18" s="709">
        <v>629</v>
      </c>
      <c r="F18" s="711">
        <v>284</v>
      </c>
      <c r="G18" s="711">
        <v>345</v>
      </c>
      <c r="H18" s="712">
        <v>292</v>
      </c>
    </row>
    <row r="19" spans="1:8">
      <c r="A19" s="694"/>
      <c r="B19" s="719" t="s">
        <v>1968</v>
      </c>
      <c r="C19" s="719"/>
      <c r="D19" s="721" t="s">
        <v>1969</v>
      </c>
      <c r="E19" s="709">
        <v>500</v>
      </c>
      <c r="F19" s="711">
        <v>231</v>
      </c>
      <c r="G19" s="711">
        <v>269</v>
      </c>
      <c r="H19" s="712">
        <v>226</v>
      </c>
    </row>
    <row r="20" spans="1:8">
      <c r="A20" s="694"/>
      <c r="B20" s="719" t="s">
        <v>1970</v>
      </c>
      <c r="C20" s="719"/>
      <c r="D20" s="721" t="s">
        <v>1971</v>
      </c>
      <c r="E20" s="709">
        <v>727</v>
      </c>
      <c r="F20" s="711">
        <v>343</v>
      </c>
      <c r="G20" s="711">
        <v>384</v>
      </c>
      <c r="H20" s="712">
        <v>298</v>
      </c>
    </row>
    <row r="21" spans="1:8">
      <c r="A21" s="694"/>
      <c r="B21" s="719" t="s">
        <v>1972</v>
      </c>
      <c r="C21" s="719"/>
      <c r="D21" s="721" t="s">
        <v>1973</v>
      </c>
      <c r="E21" s="709">
        <v>348</v>
      </c>
      <c r="F21" s="711">
        <v>166</v>
      </c>
      <c r="G21" s="711">
        <v>182</v>
      </c>
      <c r="H21" s="712">
        <v>154</v>
      </c>
    </row>
    <row r="22" spans="1:8">
      <c r="A22" s="694"/>
      <c r="B22" s="719" t="s">
        <v>1974</v>
      </c>
      <c r="C22" s="719"/>
      <c r="D22" s="721" t="s">
        <v>1975</v>
      </c>
      <c r="E22" s="709">
        <v>446</v>
      </c>
      <c r="F22" s="711">
        <v>220</v>
      </c>
      <c r="G22" s="711">
        <v>226</v>
      </c>
      <c r="H22" s="712">
        <v>207</v>
      </c>
    </row>
    <row r="23" spans="1:8">
      <c r="A23" s="694"/>
      <c r="B23" s="719" t="s">
        <v>1976</v>
      </c>
      <c r="C23" s="719"/>
      <c r="D23" s="721" t="s">
        <v>1977</v>
      </c>
      <c r="E23" s="709">
        <v>576</v>
      </c>
      <c r="F23" s="711">
        <v>276</v>
      </c>
      <c r="G23" s="711">
        <v>300</v>
      </c>
      <c r="H23" s="712">
        <v>253</v>
      </c>
    </row>
    <row r="24" spans="1:8">
      <c r="A24" s="694"/>
      <c r="B24" s="719" t="s">
        <v>1978</v>
      </c>
      <c r="C24" s="719"/>
      <c r="D24" s="721" t="s">
        <v>1979</v>
      </c>
      <c r="E24" s="709">
        <v>937</v>
      </c>
      <c r="F24" s="711">
        <v>459</v>
      </c>
      <c r="G24" s="711">
        <v>478</v>
      </c>
      <c r="H24" s="712">
        <v>403</v>
      </c>
    </row>
    <row r="25" spans="1:8">
      <c r="A25" s="694"/>
      <c r="B25" s="719" t="s">
        <v>1980</v>
      </c>
      <c r="C25" s="719"/>
      <c r="D25" s="721" t="s">
        <v>1981</v>
      </c>
      <c r="E25" s="709">
        <v>331</v>
      </c>
      <c r="F25" s="711">
        <v>145</v>
      </c>
      <c r="G25" s="711">
        <v>186</v>
      </c>
      <c r="H25" s="712">
        <v>164</v>
      </c>
    </row>
    <row r="26" spans="1:8">
      <c r="A26" s="694"/>
      <c r="B26" s="719" t="s">
        <v>767</v>
      </c>
      <c r="C26" s="719"/>
      <c r="D26" s="721" t="s">
        <v>1982</v>
      </c>
      <c r="E26" s="709">
        <v>348</v>
      </c>
      <c r="F26" s="711">
        <v>167</v>
      </c>
      <c r="G26" s="711">
        <v>181</v>
      </c>
      <c r="H26" s="712">
        <v>193</v>
      </c>
    </row>
    <row r="27" spans="1:8">
      <c r="A27" s="694"/>
      <c r="B27" s="719" t="s">
        <v>1983</v>
      </c>
      <c r="C27" s="719"/>
      <c r="D27" s="721" t="s">
        <v>1984</v>
      </c>
      <c r="E27" s="709">
        <v>524</v>
      </c>
      <c r="F27" s="711">
        <v>235</v>
      </c>
      <c r="G27" s="711">
        <v>289</v>
      </c>
      <c r="H27" s="712">
        <v>234</v>
      </c>
    </row>
    <row r="28" spans="1:8">
      <c r="A28" s="694"/>
      <c r="B28" s="719" t="s">
        <v>1985</v>
      </c>
      <c r="C28" s="719"/>
      <c r="D28" s="721" t="s">
        <v>1986</v>
      </c>
      <c r="E28" s="709">
        <v>726</v>
      </c>
      <c r="F28" s="711">
        <v>326</v>
      </c>
      <c r="G28" s="711">
        <v>400</v>
      </c>
      <c r="H28" s="712">
        <v>322</v>
      </c>
    </row>
    <row r="29" spans="1:8">
      <c r="A29" s="694"/>
      <c r="B29" s="719" t="s">
        <v>1987</v>
      </c>
      <c r="C29" s="719"/>
      <c r="D29" s="721" t="s">
        <v>1988</v>
      </c>
      <c r="E29" s="709">
        <v>489</v>
      </c>
      <c r="F29" s="711">
        <v>231</v>
      </c>
      <c r="G29" s="711">
        <v>258</v>
      </c>
      <c r="H29" s="712">
        <v>212</v>
      </c>
    </row>
    <row r="30" spans="1:8">
      <c r="A30" s="694"/>
      <c r="B30" s="719" t="s">
        <v>1989</v>
      </c>
      <c r="C30" s="719"/>
      <c r="D30" s="721" t="s">
        <v>1990</v>
      </c>
      <c r="E30" s="709">
        <v>322</v>
      </c>
      <c r="F30" s="711">
        <v>153</v>
      </c>
      <c r="G30" s="711">
        <v>169</v>
      </c>
      <c r="H30" s="712">
        <v>144</v>
      </c>
    </row>
    <row r="31" spans="1:8">
      <c r="A31" s="694"/>
      <c r="B31" s="719" t="s">
        <v>1991</v>
      </c>
      <c r="C31" s="719"/>
      <c r="D31" s="721" t="s">
        <v>1992</v>
      </c>
      <c r="E31" s="709">
        <v>462</v>
      </c>
      <c r="F31" s="711">
        <v>222</v>
      </c>
      <c r="G31" s="711">
        <v>240</v>
      </c>
      <c r="H31" s="712">
        <v>215</v>
      </c>
    </row>
    <row r="32" spans="1:8">
      <c r="A32" s="694"/>
      <c r="B32" s="719" t="s">
        <v>1993</v>
      </c>
      <c r="C32" s="719"/>
      <c r="D32" s="721" t="s">
        <v>1994</v>
      </c>
      <c r="E32" s="709">
        <v>687</v>
      </c>
      <c r="F32" s="711">
        <v>325</v>
      </c>
      <c r="G32" s="711">
        <v>362</v>
      </c>
      <c r="H32" s="712">
        <v>291</v>
      </c>
    </row>
    <row r="33" spans="1:8">
      <c r="A33" s="694"/>
      <c r="B33" s="719" t="s">
        <v>1995</v>
      </c>
      <c r="C33" s="719"/>
      <c r="D33" s="721" t="s">
        <v>1996</v>
      </c>
      <c r="E33" s="709">
        <v>422</v>
      </c>
      <c r="F33" s="711">
        <v>207</v>
      </c>
      <c r="G33" s="711">
        <v>215</v>
      </c>
      <c r="H33" s="712">
        <v>233</v>
      </c>
    </row>
    <row r="34" spans="1:8">
      <c r="A34" s="694"/>
      <c r="B34" s="719" t="s">
        <v>1997</v>
      </c>
      <c r="C34" s="719"/>
      <c r="D34" s="721" t="s">
        <v>1998</v>
      </c>
      <c r="E34" s="709">
        <v>471</v>
      </c>
      <c r="F34" s="711">
        <v>218</v>
      </c>
      <c r="G34" s="711">
        <v>253</v>
      </c>
      <c r="H34" s="712">
        <v>192</v>
      </c>
    </row>
    <row r="35" spans="1:8">
      <c r="A35" s="694"/>
      <c r="B35" s="719" t="s">
        <v>1999</v>
      </c>
      <c r="C35" s="719"/>
      <c r="D35" s="721" t="s">
        <v>2000</v>
      </c>
      <c r="E35" s="709">
        <v>562</v>
      </c>
      <c r="F35" s="711">
        <v>263</v>
      </c>
      <c r="G35" s="711">
        <v>299</v>
      </c>
      <c r="H35" s="712">
        <v>288</v>
      </c>
    </row>
    <row r="36" spans="1:8">
      <c r="A36" s="694"/>
      <c r="B36" s="719" t="s">
        <v>2001</v>
      </c>
      <c r="C36" s="719"/>
      <c r="D36" s="721" t="s">
        <v>2002</v>
      </c>
      <c r="E36" s="709">
        <v>365</v>
      </c>
      <c r="F36" s="711">
        <v>175</v>
      </c>
      <c r="G36" s="711">
        <v>190</v>
      </c>
      <c r="H36" s="712">
        <v>162</v>
      </c>
    </row>
    <row r="37" spans="1:8">
      <c r="A37" s="694"/>
      <c r="B37" s="719" t="s">
        <v>2003</v>
      </c>
      <c r="C37" s="719"/>
      <c r="D37" s="721" t="s">
        <v>2004</v>
      </c>
      <c r="E37" s="709">
        <v>334</v>
      </c>
      <c r="F37" s="711">
        <v>152</v>
      </c>
      <c r="G37" s="711">
        <v>182</v>
      </c>
      <c r="H37" s="712">
        <v>144</v>
      </c>
    </row>
    <row r="38" spans="1:8">
      <c r="A38" s="694"/>
      <c r="B38" s="719" t="s">
        <v>2005</v>
      </c>
      <c r="C38" s="719"/>
      <c r="D38" s="721" t="s">
        <v>2006</v>
      </c>
      <c r="E38" s="709">
        <v>167</v>
      </c>
      <c r="F38" s="711">
        <v>79</v>
      </c>
      <c r="G38" s="711">
        <v>88</v>
      </c>
      <c r="H38" s="712">
        <v>97</v>
      </c>
    </row>
    <row r="39" spans="1:8">
      <c r="A39" s="694"/>
      <c r="B39" s="719" t="s">
        <v>2007</v>
      </c>
      <c r="C39" s="719"/>
      <c r="D39" s="721" t="s">
        <v>2008</v>
      </c>
      <c r="E39" s="709">
        <v>337</v>
      </c>
      <c r="F39" s="711">
        <v>161</v>
      </c>
      <c r="G39" s="711">
        <v>176</v>
      </c>
      <c r="H39" s="712">
        <v>157</v>
      </c>
    </row>
    <row r="40" spans="1:8">
      <c r="A40" s="694"/>
      <c r="B40" s="719" t="s">
        <v>2009</v>
      </c>
      <c r="C40" s="719"/>
      <c r="D40" s="721" t="s">
        <v>2010</v>
      </c>
      <c r="E40" s="709">
        <v>268</v>
      </c>
      <c r="F40" s="711">
        <v>130</v>
      </c>
      <c r="G40" s="711">
        <v>138</v>
      </c>
      <c r="H40" s="712">
        <v>117</v>
      </c>
    </row>
    <row r="41" spans="1:8">
      <c r="A41" s="694"/>
      <c r="B41" s="719" t="s">
        <v>2011</v>
      </c>
      <c r="C41" s="719"/>
      <c r="D41" s="721" t="s">
        <v>2012</v>
      </c>
      <c r="E41" s="709">
        <v>249</v>
      </c>
      <c r="F41" s="711">
        <v>121</v>
      </c>
      <c r="G41" s="711">
        <v>128</v>
      </c>
      <c r="H41" s="712">
        <v>119</v>
      </c>
    </row>
    <row r="42" spans="1:8">
      <c r="A42" s="694"/>
      <c r="B42" s="719" t="s">
        <v>2013</v>
      </c>
      <c r="C42" s="719"/>
      <c r="D42" s="721" t="s">
        <v>2014</v>
      </c>
      <c r="E42" s="709">
        <v>836</v>
      </c>
      <c r="F42" s="711">
        <v>425</v>
      </c>
      <c r="G42" s="711">
        <v>411</v>
      </c>
      <c r="H42" s="712">
        <v>352</v>
      </c>
    </row>
    <row r="43" spans="1:8">
      <c r="A43" s="694"/>
      <c r="B43" s="719" t="s">
        <v>2015</v>
      </c>
      <c r="C43" s="719"/>
      <c r="D43" s="721" t="s">
        <v>2016</v>
      </c>
      <c r="E43" s="709">
        <v>558</v>
      </c>
      <c r="F43" s="711">
        <v>260</v>
      </c>
      <c r="G43" s="711">
        <v>298</v>
      </c>
      <c r="H43" s="712">
        <v>258</v>
      </c>
    </row>
    <row r="44" spans="1:8">
      <c r="A44" s="694"/>
      <c r="B44" s="719" t="s">
        <v>2017</v>
      </c>
      <c r="C44" s="719"/>
      <c r="D44" s="721" t="s">
        <v>2018</v>
      </c>
      <c r="E44" s="709">
        <v>349</v>
      </c>
      <c r="F44" s="711">
        <v>177</v>
      </c>
      <c r="G44" s="711">
        <v>172</v>
      </c>
      <c r="H44" s="712">
        <v>145</v>
      </c>
    </row>
    <row r="45" spans="1:8">
      <c r="A45" s="694"/>
      <c r="B45" s="719" t="s">
        <v>2019</v>
      </c>
      <c r="C45" s="719"/>
      <c r="D45" s="721" t="s">
        <v>2020</v>
      </c>
      <c r="E45" s="709">
        <v>716</v>
      </c>
      <c r="F45" s="711">
        <v>318</v>
      </c>
      <c r="G45" s="711">
        <v>398</v>
      </c>
      <c r="H45" s="712">
        <v>302</v>
      </c>
    </row>
    <row r="46" spans="1:8">
      <c r="A46" s="695"/>
      <c r="B46" s="719" t="s">
        <v>2021</v>
      </c>
      <c r="C46" s="719"/>
      <c r="D46" s="721" t="s">
        <v>2022</v>
      </c>
      <c r="E46" s="709">
        <v>555</v>
      </c>
      <c r="F46" s="711">
        <v>251</v>
      </c>
      <c r="G46" s="711">
        <v>304</v>
      </c>
      <c r="H46" s="712">
        <v>244</v>
      </c>
    </row>
    <row r="47" spans="1:8">
      <c r="A47" s="695"/>
      <c r="B47" s="719" t="s">
        <v>2023</v>
      </c>
      <c r="C47" s="719"/>
      <c r="D47" s="721" t="s">
        <v>2024</v>
      </c>
      <c r="E47" s="709">
        <v>564</v>
      </c>
      <c r="F47" s="711">
        <v>267</v>
      </c>
      <c r="G47" s="711">
        <v>297</v>
      </c>
      <c r="H47" s="712">
        <v>231</v>
      </c>
    </row>
    <row r="48" spans="1:8">
      <c r="A48" s="695"/>
      <c r="B48" s="719" t="s">
        <v>2025</v>
      </c>
      <c r="C48" s="719"/>
      <c r="D48" s="721" t="s">
        <v>2026</v>
      </c>
      <c r="E48" s="709">
        <v>1569</v>
      </c>
      <c r="F48" s="711">
        <v>726</v>
      </c>
      <c r="G48" s="711">
        <v>843</v>
      </c>
      <c r="H48" s="712">
        <v>740</v>
      </c>
    </row>
    <row r="49" spans="1:8">
      <c r="A49" s="695"/>
      <c r="B49" s="719" t="s">
        <v>2027</v>
      </c>
      <c r="C49" s="719"/>
      <c r="D49" s="721" t="s">
        <v>2028</v>
      </c>
      <c r="E49" s="709">
        <v>991</v>
      </c>
      <c r="F49" s="711">
        <v>468</v>
      </c>
      <c r="G49" s="711">
        <v>523</v>
      </c>
      <c r="H49" s="712">
        <v>435</v>
      </c>
    </row>
    <row r="50" spans="1:8">
      <c r="A50" s="695"/>
      <c r="B50" s="719" t="s">
        <v>2029</v>
      </c>
      <c r="C50" s="719"/>
      <c r="D50" s="721" t="s">
        <v>2030</v>
      </c>
      <c r="E50" s="709">
        <v>261</v>
      </c>
      <c r="F50" s="711">
        <v>122</v>
      </c>
      <c r="G50" s="711">
        <v>139</v>
      </c>
      <c r="H50" s="712">
        <v>121</v>
      </c>
    </row>
    <row r="51" spans="1:8">
      <c r="A51" s="695"/>
      <c r="B51" s="719" t="s">
        <v>2031</v>
      </c>
      <c r="C51" s="719"/>
      <c r="D51" s="721" t="s">
        <v>2032</v>
      </c>
      <c r="E51" s="709">
        <v>576</v>
      </c>
      <c r="F51" s="711">
        <v>282</v>
      </c>
      <c r="G51" s="711">
        <v>294</v>
      </c>
      <c r="H51" s="712">
        <v>246</v>
      </c>
    </row>
    <row r="52" spans="1:8">
      <c r="A52" s="695"/>
      <c r="B52" s="719" t="s">
        <v>2033</v>
      </c>
      <c r="C52" s="719"/>
      <c r="D52" s="721" t="s">
        <v>2034</v>
      </c>
      <c r="E52" s="709">
        <v>404</v>
      </c>
      <c r="F52" s="711">
        <v>197</v>
      </c>
      <c r="G52" s="711">
        <v>207</v>
      </c>
      <c r="H52" s="712">
        <v>173</v>
      </c>
    </row>
    <row r="53" spans="1:8">
      <c r="A53" s="695"/>
      <c r="B53" s="719" t="s">
        <v>2035</v>
      </c>
      <c r="C53" s="719"/>
      <c r="D53" s="721" t="s">
        <v>2036</v>
      </c>
      <c r="E53" s="709">
        <v>510</v>
      </c>
      <c r="F53" s="711">
        <v>244</v>
      </c>
      <c r="G53" s="711">
        <v>266</v>
      </c>
      <c r="H53" s="712">
        <v>232</v>
      </c>
    </row>
    <row r="54" spans="1:8">
      <c r="A54" s="695"/>
      <c r="B54" s="719" t="s">
        <v>2037</v>
      </c>
      <c r="C54" s="719"/>
      <c r="D54" s="721" t="s">
        <v>2038</v>
      </c>
      <c r="E54" s="709">
        <v>590</v>
      </c>
      <c r="F54" s="711">
        <v>286</v>
      </c>
      <c r="G54" s="711">
        <v>304</v>
      </c>
      <c r="H54" s="712">
        <v>278</v>
      </c>
    </row>
    <row r="55" spans="1:8">
      <c r="A55" s="695"/>
      <c r="B55" s="719" t="s">
        <v>2039</v>
      </c>
      <c r="C55" s="719"/>
      <c r="D55" s="721" t="s">
        <v>2040</v>
      </c>
      <c r="E55" s="709">
        <v>674</v>
      </c>
      <c r="F55" s="711">
        <v>317</v>
      </c>
      <c r="G55" s="711">
        <v>357</v>
      </c>
      <c r="H55" s="712">
        <v>300</v>
      </c>
    </row>
    <row r="56" spans="1:8">
      <c r="A56" s="695"/>
      <c r="B56" s="719" t="s">
        <v>2041</v>
      </c>
      <c r="C56" s="719"/>
      <c r="D56" s="721" t="s">
        <v>2042</v>
      </c>
      <c r="E56" s="709">
        <v>998</v>
      </c>
      <c r="F56" s="711">
        <v>497</v>
      </c>
      <c r="G56" s="711">
        <v>501</v>
      </c>
      <c r="H56" s="712">
        <v>419</v>
      </c>
    </row>
    <row r="57" spans="1:8">
      <c r="A57" s="695"/>
      <c r="B57" s="719" t="s">
        <v>2043</v>
      </c>
      <c r="C57" s="719"/>
      <c r="D57" s="721" t="s">
        <v>2044</v>
      </c>
      <c r="E57" s="709">
        <v>472</v>
      </c>
      <c r="F57" s="711">
        <v>240</v>
      </c>
      <c r="G57" s="711">
        <v>232</v>
      </c>
      <c r="H57" s="712">
        <v>221</v>
      </c>
    </row>
    <row r="58" spans="1:8">
      <c r="A58" s="695"/>
      <c r="B58" s="719" t="s">
        <v>2045</v>
      </c>
      <c r="C58" s="719"/>
      <c r="D58" s="721" t="s">
        <v>2046</v>
      </c>
      <c r="E58" s="709">
        <v>450</v>
      </c>
      <c r="F58" s="711">
        <v>216</v>
      </c>
      <c r="G58" s="711">
        <v>234</v>
      </c>
      <c r="H58" s="712">
        <v>224</v>
      </c>
    </row>
    <row r="59" spans="1:8">
      <c r="A59" s="695"/>
      <c r="B59" s="719" t="s">
        <v>2047</v>
      </c>
      <c r="C59" s="719"/>
      <c r="D59" s="721" t="s">
        <v>2048</v>
      </c>
      <c r="E59" s="709">
        <v>607</v>
      </c>
      <c r="F59" s="711">
        <v>297</v>
      </c>
      <c r="G59" s="711">
        <v>310</v>
      </c>
      <c r="H59" s="712">
        <v>249</v>
      </c>
    </row>
    <row r="60" spans="1:8">
      <c r="A60" s="695"/>
      <c r="B60" s="719" t="s">
        <v>2049</v>
      </c>
      <c r="C60" s="719"/>
      <c r="D60" s="721" t="s">
        <v>2050</v>
      </c>
      <c r="E60" s="709">
        <v>566</v>
      </c>
      <c r="F60" s="711">
        <v>278</v>
      </c>
      <c r="G60" s="711">
        <v>288</v>
      </c>
      <c r="H60" s="712">
        <v>265</v>
      </c>
    </row>
    <row r="61" spans="1:8">
      <c r="A61" s="695"/>
      <c r="B61" s="719" t="s">
        <v>2051</v>
      </c>
      <c r="C61" s="719"/>
      <c r="D61" s="721" t="s">
        <v>2052</v>
      </c>
      <c r="E61" s="709">
        <v>383</v>
      </c>
      <c r="F61" s="711">
        <v>199</v>
      </c>
      <c r="G61" s="711">
        <v>184</v>
      </c>
      <c r="H61" s="712">
        <v>183</v>
      </c>
    </row>
    <row r="62" spans="1:8">
      <c r="A62" s="695"/>
      <c r="B62" s="719" t="s">
        <v>2053</v>
      </c>
      <c r="C62" s="719"/>
      <c r="D62" s="721" t="s">
        <v>2054</v>
      </c>
      <c r="E62" s="709">
        <v>397</v>
      </c>
      <c r="F62" s="711">
        <v>209</v>
      </c>
      <c r="G62" s="711">
        <v>188</v>
      </c>
      <c r="H62" s="712">
        <v>182</v>
      </c>
    </row>
    <row r="63" spans="1:8">
      <c r="A63" s="695"/>
      <c r="B63" s="719" t="s">
        <v>2055</v>
      </c>
      <c r="C63" s="719"/>
      <c r="D63" s="721" t="s">
        <v>2056</v>
      </c>
      <c r="E63" s="709">
        <v>1092</v>
      </c>
      <c r="F63" s="711">
        <v>516</v>
      </c>
      <c r="G63" s="711">
        <v>576</v>
      </c>
      <c r="H63" s="712">
        <v>442</v>
      </c>
    </row>
    <row r="64" spans="1:8">
      <c r="A64" s="695"/>
      <c r="B64" s="719" t="s">
        <v>2057</v>
      </c>
      <c r="C64" s="719"/>
      <c r="D64" s="721" t="s">
        <v>2058</v>
      </c>
      <c r="E64" s="709">
        <v>573</v>
      </c>
      <c r="F64" s="711">
        <v>268</v>
      </c>
      <c r="G64" s="711">
        <v>305</v>
      </c>
      <c r="H64" s="712">
        <v>266</v>
      </c>
    </row>
    <row r="65" spans="1:8">
      <c r="A65" s="695"/>
      <c r="B65" s="719" t="s">
        <v>773</v>
      </c>
      <c r="C65" s="719"/>
      <c r="D65" s="721" t="s">
        <v>2059</v>
      </c>
      <c r="E65" s="709">
        <v>356</v>
      </c>
      <c r="F65" s="713">
        <v>175</v>
      </c>
      <c r="G65" s="713">
        <v>181</v>
      </c>
      <c r="H65" s="714">
        <v>189</v>
      </c>
    </row>
    <row r="66" spans="1:8">
      <c r="A66" s="697"/>
      <c r="B66" s="719" t="s">
        <v>775</v>
      </c>
      <c r="C66" s="719"/>
      <c r="D66" s="721" t="s">
        <v>2060</v>
      </c>
      <c r="E66" s="709">
        <v>284</v>
      </c>
      <c r="F66" s="710">
        <v>146</v>
      </c>
      <c r="G66" s="710">
        <v>138</v>
      </c>
      <c r="H66" s="715">
        <v>151</v>
      </c>
    </row>
    <row r="67" spans="1:8">
      <c r="B67" s="719" t="s">
        <v>2061</v>
      </c>
      <c r="C67" s="719"/>
      <c r="D67" s="721" t="s">
        <v>2062</v>
      </c>
      <c r="E67" s="709">
        <v>218</v>
      </c>
      <c r="F67" s="711">
        <v>99</v>
      </c>
      <c r="G67" s="711">
        <v>119</v>
      </c>
      <c r="H67" s="712">
        <v>90</v>
      </c>
    </row>
    <row r="68" spans="1:8">
      <c r="B68" s="719" t="s">
        <v>2063</v>
      </c>
      <c r="C68" s="719"/>
      <c r="D68" s="721" t="s">
        <v>2064</v>
      </c>
      <c r="E68" s="709">
        <v>989</v>
      </c>
      <c r="F68" s="711">
        <v>472</v>
      </c>
      <c r="G68" s="711">
        <v>517</v>
      </c>
      <c r="H68" s="712">
        <v>411</v>
      </c>
    </row>
    <row r="69" spans="1:8">
      <c r="B69" s="719" t="s">
        <v>2065</v>
      </c>
      <c r="C69" s="719"/>
      <c r="D69" s="721" t="s">
        <v>2066</v>
      </c>
      <c r="E69" s="709">
        <v>403</v>
      </c>
      <c r="F69" s="711">
        <v>201</v>
      </c>
      <c r="G69" s="711">
        <v>202</v>
      </c>
      <c r="H69" s="712">
        <v>210</v>
      </c>
    </row>
    <row r="70" spans="1:8">
      <c r="B70" s="719" t="s">
        <v>2067</v>
      </c>
      <c r="C70" s="719"/>
      <c r="D70" s="721" t="s">
        <v>2068</v>
      </c>
      <c r="E70" s="709">
        <v>450</v>
      </c>
      <c r="F70" s="711">
        <v>212</v>
      </c>
      <c r="G70" s="711">
        <v>238</v>
      </c>
      <c r="H70" s="712">
        <v>193</v>
      </c>
    </row>
    <row r="71" spans="1:8">
      <c r="B71" s="719" t="s">
        <v>2069</v>
      </c>
      <c r="C71" s="719"/>
      <c r="D71" s="721" t="s">
        <v>2070</v>
      </c>
      <c r="E71" s="709">
        <v>498</v>
      </c>
      <c r="F71" s="711">
        <v>236</v>
      </c>
      <c r="G71" s="711">
        <v>262</v>
      </c>
      <c r="H71" s="712">
        <v>243</v>
      </c>
    </row>
    <row r="72" spans="1:8">
      <c r="B72" s="719" t="s">
        <v>2071</v>
      </c>
      <c r="C72" s="719"/>
      <c r="D72" s="721" t="s">
        <v>2072</v>
      </c>
      <c r="E72" s="709">
        <v>371</v>
      </c>
      <c r="F72" s="711">
        <v>177</v>
      </c>
      <c r="G72" s="711">
        <v>194</v>
      </c>
      <c r="H72" s="712">
        <v>173</v>
      </c>
    </row>
    <row r="73" spans="1:8">
      <c r="B73" s="719" t="s">
        <v>2073</v>
      </c>
      <c r="C73" s="719"/>
      <c r="D73" s="721" t="s">
        <v>2074</v>
      </c>
      <c r="E73" s="709">
        <v>336</v>
      </c>
      <c r="F73" s="711">
        <v>162</v>
      </c>
      <c r="G73" s="711">
        <v>174</v>
      </c>
      <c r="H73" s="712">
        <v>162</v>
      </c>
    </row>
    <row r="74" spans="1:8">
      <c r="B74" s="719" t="s">
        <v>2075</v>
      </c>
      <c r="C74" s="719"/>
      <c r="D74" s="721" t="s">
        <v>2170</v>
      </c>
      <c r="E74" s="717" t="s">
        <v>295</v>
      </c>
      <c r="F74" s="711" t="s">
        <v>1112</v>
      </c>
      <c r="G74" s="711" t="s">
        <v>1111</v>
      </c>
      <c r="H74" s="712" t="s">
        <v>295</v>
      </c>
    </row>
    <row r="75" spans="1:8">
      <c r="B75" s="719" t="s">
        <v>2076</v>
      </c>
      <c r="C75" s="719"/>
      <c r="D75" s="721" t="s">
        <v>2171</v>
      </c>
      <c r="E75" s="717" t="s">
        <v>1112</v>
      </c>
      <c r="F75" s="711" t="s">
        <v>295</v>
      </c>
      <c r="G75" s="711" t="s">
        <v>295</v>
      </c>
      <c r="H75" s="712" t="s">
        <v>1112</v>
      </c>
    </row>
    <row r="76" spans="1:8">
      <c r="B76" s="719" t="s">
        <v>2077</v>
      </c>
      <c r="C76" s="719"/>
      <c r="D76" s="721" t="s">
        <v>2172</v>
      </c>
      <c r="E76" s="717" t="s">
        <v>1112</v>
      </c>
      <c r="F76" s="711" t="s">
        <v>1112</v>
      </c>
      <c r="G76" s="711" t="s">
        <v>1112</v>
      </c>
      <c r="H76" s="712" t="s">
        <v>295</v>
      </c>
    </row>
    <row r="77" spans="1:8">
      <c r="B77" s="719" t="s">
        <v>2078</v>
      </c>
      <c r="C77" s="719"/>
      <c r="D77" s="721" t="s">
        <v>2079</v>
      </c>
      <c r="E77" s="717">
        <v>278</v>
      </c>
      <c r="F77" s="711">
        <v>132</v>
      </c>
      <c r="G77" s="711">
        <v>146</v>
      </c>
      <c r="H77" s="712">
        <v>128</v>
      </c>
    </row>
    <row r="78" spans="1:8">
      <c r="B78" s="719" t="s">
        <v>2080</v>
      </c>
      <c r="C78" s="719"/>
      <c r="D78" s="721" t="s">
        <v>2081</v>
      </c>
      <c r="E78" s="717">
        <v>458</v>
      </c>
      <c r="F78" s="711">
        <v>179</v>
      </c>
      <c r="G78" s="711">
        <v>279</v>
      </c>
      <c r="H78" s="712">
        <v>285</v>
      </c>
    </row>
    <row r="79" spans="1:8">
      <c r="B79" s="719" t="s">
        <v>2082</v>
      </c>
      <c r="C79" s="719"/>
      <c r="D79" s="721" t="s">
        <v>2083</v>
      </c>
      <c r="E79" s="717">
        <v>415</v>
      </c>
      <c r="F79" s="711">
        <v>192</v>
      </c>
      <c r="G79" s="711">
        <v>223</v>
      </c>
      <c r="H79" s="712">
        <v>200</v>
      </c>
    </row>
    <row r="80" spans="1:8">
      <c r="B80" s="719" t="s">
        <v>2084</v>
      </c>
      <c r="C80" s="719"/>
      <c r="D80" s="721" t="s">
        <v>2085</v>
      </c>
      <c r="E80" s="717">
        <v>415</v>
      </c>
      <c r="F80" s="711">
        <v>200</v>
      </c>
      <c r="G80" s="711">
        <v>215</v>
      </c>
      <c r="H80" s="712">
        <v>195</v>
      </c>
    </row>
    <row r="81" spans="2:8">
      <c r="B81" s="719" t="s">
        <v>2086</v>
      </c>
      <c r="C81" s="719"/>
      <c r="D81" s="721" t="s">
        <v>2087</v>
      </c>
      <c r="E81" s="717">
        <v>167</v>
      </c>
      <c r="F81" s="711">
        <v>82</v>
      </c>
      <c r="G81" s="711">
        <v>85</v>
      </c>
      <c r="H81" s="712">
        <v>81</v>
      </c>
    </row>
    <row r="82" spans="2:8">
      <c r="B82" s="719" t="s">
        <v>2088</v>
      </c>
      <c r="C82" s="719"/>
      <c r="D82" s="721" t="s">
        <v>2089</v>
      </c>
      <c r="E82" s="717">
        <v>516</v>
      </c>
      <c r="F82" s="711">
        <v>245</v>
      </c>
      <c r="G82" s="711">
        <v>271</v>
      </c>
      <c r="H82" s="712">
        <v>240</v>
      </c>
    </row>
    <row r="83" spans="2:8">
      <c r="B83" s="719" t="s">
        <v>2090</v>
      </c>
      <c r="C83" s="719"/>
      <c r="D83" s="721" t="s">
        <v>2091</v>
      </c>
      <c r="E83" s="717">
        <v>224</v>
      </c>
      <c r="F83" s="711">
        <v>103</v>
      </c>
      <c r="G83" s="711">
        <v>121</v>
      </c>
      <c r="H83" s="712">
        <v>92</v>
      </c>
    </row>
    <row r="84" spans="2:8">
      <c r="B84" s="719" t="s">
        <v>2092</v>
      </c>
      <c r="C84" s="719"/>
      <c r="D84" s="721" t="s">
        <v>968</v>
      </c>
      <c r="E84" s="717">
        <v>844</v>
      </c>
      <c r="F84" s="711">
        <v>395</v>
      </c>
      <c r="G84" s="711">
        <v>449</v>
      </c>
      <c r="H84" s="712">
        <v>356</v>
      </c>
    </row>
    <row r="85" spans="2:8">
      <c r="B85" s="719" t="s">
        <v>2093</v>
      </c>
      <c r="C85" s="719"/>
      <c r="D85" s="721" t="s">
        <v>2094</v>
      </c>
      <c r="E85" s="717" t="s">
        <v>2173</v>
      </c>
      <c r="F85" s="711" t="s">
        <v>2173</v>
      </c>
      <c r="G85" s="711" t="s">
        <v>799</v>
      </c>
      <c r="H85" s="712" t="s">
        <v>799</v>
      </c>
    </row>
    <row r="86" spans="2:8">
      <c r="B86" s="719" t="s">
        <v>2095</v>
      </c>
      <c r="C86" s="719"/>
      <c r="D86" s="721" t="s">
        <v>788</v>
      </c>
      <c r="E86" s="717">
        <v>12</v>
      </c>
      <c r="F86" s="711">
        <v>7</v>
      </c>
      <c r="G86" s="711">
        <v>5</v>
      </c>
      <c r="H86" s="712">
        <v>6</v>
      </c>
    </row>
    <row r="87" spans="2:8">
      <c r="B87" s="719" t="s">
        <v>2096</v>
      </c>
      <c r="C87" s="719"/>
      <c r="D87" s="721" t="s">
        <v>2097</v>
      </c>
      <c r="E87" s="717">
        <v>177</v>
      </c>
      <c r="F87" s="711">
        <v>84</v>
      </c>
      <c r="G87" s="711">
        <v>93</v>
      </c>
      <c r="H87" s="712">
        <v>95</v>
      </c>
    </row>
    <row r="88" spans="2:8">
      <c r="B88" s="719" t="s">
        <v>2098</v>
      </c>
      <c r="C88" s="719"/>
      <c r="D88" s="721" t="s">
        <v>955</v>
      </c>
      <c r="E88" s="717">
        <v>123</v>
      </c>
      <c r="F88" s="711">
        <v>53</v>
      </c>
      <c r="G88" s="711">
        <v>70</v>
      </c>
      <c r="H88" s="712">
        <v>64</v>
      </c>
    </row>
    <row r="89" spans="2:8">
      <c r="B89" s="719" t="s">
        <v>2099</v>
      </c>
      <c r="C89" s="719"/>
      <c r="D89" s="721" t="s">
        <v>2100</v>
      </c>
      <c r="E89" s="717">
        <v>359</v>
      </c>
      <c r="F89" s="711">
        <v>173</v>
      </c>
      <c r="G89" s="711">
        <v>186</v>
      </c>
      <c r="H89" s="712">
        <v>169</v>
      </c>
    </row>
    <row r="90" spans="2:8">
      <c r="B90" s="719" t="s">
        <v>2101</v>
      </c>
      <c r="C90" s="719"/>
      <c r="D90" s="721" t="s">
        <v>2102</v>
      </c>
      <c r="E90" s="717">
        <v>220</v>
      </c>
      <c r="F90" s="711">
        <v>106</v>
      </c>
      <c r="G90" s="711">
        <v>114</v>
      </c>
      <c r="H90" s="712">
        <v>109</v>
      </c>
    </row>
    <row r="91" spans="2:8">
      <c r="B91" s="719" t="s">
        <v>2103</v>
      </c>
      <c r="C91" s="719"/>
      <c r="D91" s="721" t="s">
        <v>2104</v>
      </c>
      <c r="E91" s="717">
        <v>568</v>
      </c>
      <c r="F91" s="711">
        <v>261</v>
      </c>
      <c r="G91" s="711">
        <v>307</v>
      </c>
      <c r="H91" s="712">
        <v>247</v>
      </c>
    </row>
    <row r="92" spans="2:8">
      <c r="B92" s="719" t="s">
        <v>2105</v>
      </c>
      <c r="C92" s="719"/>
      <c r="D92" s="721" t="s">
        <v>2106</v>
      </c>
      <c r="E92" s="717">
        <v>434</v>
      </c>
      <c r="F92" s="711">
        <v>212</v>
      </c>
      <c r="G92" s="711">
        <v>222</v>
      </c>
      <c r="H92" s="712">
        <v>197</v>
      </c>
    </row>
    <row r="93" spans="2:8">
      <c r="B93" s="719" t="s">
        <v>2107</v>
      </c>
      <c r="C93" s="719"/>
      <c r="D93" s="721" t="s">
        <v>2108</v>
      </c>
      <c r="E93" s="717">
        <v>682</v>
      </c>
      <c r="F93" s="711">
        <v>299</v>
      </c>
      <c r="G93" s="711">
        <v>383</v>
      </c>
      <c r="H93" s="712">
        <v>317</v>
      </c>
    </row>
    <row r="94" spans="2:8">
      <c r="B94" s="719" t="s">
        <v>2109</v>
      </c>
      <c r="C94" s="719"/>
      <c r="D94" s="721" t="s">
        <v>2110</v>
      </c>
      <c r="E94" s="717">
        <v>627</v>
      </c>
      <c r="F94" s="711">
        <v>299</v>
      </c>
      <c r="G94" s="711">
        <v>328</v>
      </c>
      <c r="H94" s="712">
        <v>262</v>
      </c>
    </row>
    <row r="95" spans="2:8">
      <c r="B95" s="719" t="s">
        <v>2111</v>
      </c>
      <c r="C95" s="719"/>
      <c r="D95" s="721" t="s">
        <v>2112</v>
      </c>
      <c r="E95" s="717">
        <v>936</v>
      </c>
      <c r="F95" s="711">
        <v>454</v>
      </c>
      <c r="G95" s="711">
        <v>482</v>
      </c>
      <c r="H95" s="712">
        <v>380</v>
      </c>
    </row>
    <row r="96" spans="2:8">
      <c r="B96" s="719" t="s">
        <v>2113</v>
      </c>
      <c r="C96" s="719"/>
      <c r="D96" s="721" t="s">
        <v>2114</v>
      </c>
      <c r="E96" s="717">
        <v>665</v>
      </c>
      <c r="F96" s="711">
        <v>343</v>
      </c>
      <c r="G96" s="711">
        <v>322</v>
      </c>
      <c r="H96" s="712">
        <v>288</v>
      </c>
    </row>
    <row r="97" spans="2:8">
      <c r="B97" s="719" t="s">
        <v>2115</v>
      </c>
      <c r="C97" s="719"/>
      <c r="D97" s="721" t="s">
        <v>2116</v>
      </c>
      <c r="E97" s="717">
        <v>974</v>
      </c>
      <c r="F97" s="711">
        <v>468</v>
      </c>
      <c r="G97" s="711">
        <v>506</v>
      </c>
      <c r="H97" s="712">
        <v>406</v>
      </c>
    </row>
    <row r="98" spans="2:8">
      <c r="B98" s="719" t="s">
        <v>902</v>
      </c>
      <c r="C98" s="719"/>
      <c r="D98" s="721" t="s">
        <v>903</v>
      </c>
      <c r="E98" s="717">
        <v>811</v>
      </c>
      <c r="F98" s="711">
        <v>393</v>
      </c>
      <c r="G98" s="711">
        <v>418</v>
      </c>
      <c r="H98" s="712">
        <v>358</v>
      </c>
    </row>
    <row r="99" spans="2:8">
      <c r="B99" s="719" t="s">
        <v>2117</v>
      </c>
      <c r="C99" s="719"/>
      <c r="D99" s="721" t="s">
        <v>2118</v>
      </c>
      <c r="E99" s="717">
        <v>452</v>
      </c>
      <c r="F99" s="711">
        <v>222</v>
      </c>
      <c r="G99" s="711">
        <v>230</v>
      </c>
      <c r="H99" s="712">
        <v>186</v>
      </c>
    </row>
    <row r="100" spans="2:8">
      <c r="B100" s="719" t="s">
        <v>2119</v>
      </c>
      <c r="C100" s="719"/>
      <c r="D100" s="721" t="s">
        <v>2120</v>
      </c>
      <c r="E100" s="717">
        <v>559</v>
      </c>
      <c r="F100" s="711">
        <v>273</v>
      </c>
      <c r="G100" s="711">
        <v>286</v>
      </c>
      <c r="H100" s="712">
        <v>229</v>
      </c>
    </row>
    <row r="101" spans="2:8">
      <c r="B101" s="719" t="s">
        <v>2121</v>
      </c>
      <c r="C101" s="719"/>
      <c r="D101" s="721" t="s">
        <v>2122</v>
      </c>
      <c r="E101" s="717">
        <v>29</v>
      </c>
      <c r="F101" s="711">
        <v>14</v>
      </c>
      <c r="G101" s="711">
        <v>15</v>
      </c>
      <c r="H101" s="712">
        <v>12</v>
      </c>
    </row>
    <row r="102" spans="2:8">
      <c r="B102" s="719" t="s">
        <v>2123</v>
      </c>
      <c r="C102" s="719"/>
      <c r="D102" s="721" t="s">
        <v>2124</v>
      </c>
      <c r="E102" s="717">
        <v>736</v>
      </c>
      <c r="F102" s="711">
        <v>372</v>
      </c>
      <c r="G102" s="711">
        <v>364</v>
      </c>
      <c r="H102" s="712">
        <v>276</v>
      </c>
    </row>
    <row r="103" spans="2:8">
      <c r="B103" s="719" t="s">
        <v>2125</v>
      </c>
      <c r="C103" s="719"/>
      <c r="D103" s="721" t="s">
        <v>2126</v>
      </c>
      <c r="E103" s="717">
        <v>568</v>
      </c>
      <c r="F103" s="711">
        <v>276</v>
      </c>
      <c r="G103" s="711">
        <v>292</v>
      </c>
      <c r="H103" s="712">
        <v>232</v>
      </c>
    </row>
    <row r="104" spans="2:8">
      <c r="B104" s="719" t="s">
        <v>2127</v>
      </c>
      <c r="C104" s="719"/>
      <c r="D104" s="721" t="s">
        <v>2128</v>
      </c>
      <c r="E104" s="717">
        <v>1207</v>
      </c>
      <c r="F104" s="711">
        <v>573</v>
      </c>
      <c r="G104" s="711">
        <v>634</v>
      </c>
      <c r="H104" s="712">
        <v>530</v>
      </c>
    </row>
    <row r="105" spans="2:8">
      <c r="B105" s="719" t="s">
        <v>2129</v>
      </c>
      <c r="C105" s="719"/>
      <c r="D105" s="721" t="s">
        <v>2130</v>
      </c>
      <c r="E105" s="717">
        <v>11</v>
      </c>
      <c r="F105" s="711">
        <v>6</v>
      </c>
      <c r="G105" s="711">
        <v>5</v>
      </c>
      <c r="H105" s="712">
        <v>4</v>
      </c>
    </row>
    <row r="106" spans="2:8">
      <c r="B106" s="719" t="s">
        <v>2131</v>
      </c>
      <c r="C106" s="719"/>
      <c r="D106" s="721" t="s">
        <v>2132</v>
      </c>
      <c r="E106" s="717" t="s">
        <v>2174</v>
      </c>
      <c r="F106" s="711" t="s">
        <v>2174</v>
      </c>
      <c r="G106" s="711" t="s">
        <v>2174</v>
      </c>
      <c r="H106" s="712" t="s">
        <v>1112</v>
      </c>
    </row>
    <row r="107" spans="2:8">
      <c r="B107" s="719" t="s">
        <v>2133</v>
      </c>
      <c r="C107" s="719"/>
      <c r="D107" s="721" t="s">
        <v>2134</v>
      </c>
      <c r="E107" s="717">
        <v>1003</v>
      </c>
      <c r="F107" s="711">
        <v>505</v>
      </c>
      <c r="G107" s="711">
        <v>498</v>
      </c>
      <c r="H107" s="712">
        <v>459</v>
      </c>
    </row>
    <row r="108" spans="2:8">
      <c r="B108" s="719" t="s">
        <v>2135</v>
      </c>
      <c r="C108" s="719"/>
      <c r="D108" s="721" t="s">
        <v>2136</v>
      </c>
      <c r="E108" s="717">
        <v>513</v>
      </c>
      <c r="F108" s="711">
        <v>239</v>
      </c>
      <c r="G108" s="711">
        <v>274</v>
      </c>
      <c r="H108" s="712">
        <v>213</v>
      </c>
    </row>
    <row r="109" spans="2:8">
      <c r="B109" s="719" t="s">
        <v>1598</v>
      </c>
      <c r="C109" s="719"/>
      <c r="D109" s="721" t="s">
        <v>2137</v>
      </c>
      <c r="E109" s="717">
        <v>963</v>
      </c>
      <c r="F109" s="711">
        <v>456</v>
      </c>
      <c r="G109" s="711">
        <v>507</v>
      </c>
      <c r="H109" s="712">
        <v>426</v>
      </c>
    </row>
    <row r="110" spans="2:8">
      <c r="B110" s="719" t="s">
        <v>2138</v>
      </c>
      <c r="C110" s="719"/>
      <c r="D110" s="721" t="s">
        <v>2139</v>
      </c>
      <c r="E110" s="717">
        <v>2666</v>
      </c>
      <c r="F110" s="711">
        <v>1356</v>
      </c>
      <c r="G110" s="711">
        <v>1310</v>
      </c>
      <c r="H110" s="712">
        <v>1215</v>
      </c>
    </row>
    <row r="111" spans="2:8">
      <c r="B111" s="719" t="s">
        <v>2140</v>
      </c>
      <c r="C111" s="719"/>
      <c r="D111" s="721" t="s">
        <v>2141</v>
      </c>
      <c r="E111" s="717">
        <v>1608</v>
      </c>
      <c r="F111" s="711">
        <v>801</v>
      </c>
      <c r="G111" s="711">
        <v>807</v>
      </c>
      <c r="H111" s="712">
        <v>707</v>
      </c>
    </row>
    <row r="112" spans="2:8">
      <c r="B112" s="719" t="s">
        <v>2142</v>
      </c>
      <c r="C112" s="719"/>
      <c r="D112" s="721" t="s">
        <v>2143</v>
      </c>
      <c r="E112" s="717">
        <v>460</v>
      </c>
      <c r="F112" s="711">
        <v>224</v>
      </c>
      <c r="G112" s="711">
        <v>236</v>
      </c>
      <c r="H112" s="712">
        <v>221</v>
      </c>
    </row>
    <row r="113" spans="2:8">
      <c r="B113" s="719" t="s">
        <v>2144</v>
      </c>
      <c r="C113" s="719"/>
      <c r="D113" s="721" t="s">
        <v>2145</v>
      </c>
      <c r="E113" s="717">
        <v>697</v>
      </c>
      <c r="F113" s="711">
        <v>337</v>
      </c>
      <c r="G113" s="711">
        <v>360</v>
      </c>
      <c r="H113" s="712">
        <v>275</v>
      </c>
    </row>
    <row r="114" spans="2:8">
      <c r="B114" s="719" t="s">
        <v>2146</v>
      </c>
      <c r="C114" s="719"/>
      <c r="D114" s="721" t="s">
        <v>2147</v>
      </c>
      <c r="E114" s="717">
        <v>529</v>
      </c>
      <c r="F114" s="711">
        <v>253</v>
      </c>
      <c r="G114" s="711">
        <v>276</v>
      </c>
      <c r="H114" s="712">
        <v>233</v>
      </c>
    </row>
    <row r="115" spans="2:8">
      <c r="B115" s="719" t="s">
        <v>2148</v>
      </c>
      <c r="C115" s="719"/>
      <c r="D115" s="721" t="s">
        <v>2149</v>
      </c>
      <c r="E115" s="717">
        <v>805</v>
      </c>
      <c r="F115" s="711">
        <v>371</v>
      </c>
      <c r="G115" s="711">
        <v>434</v>
      </c>
      <c r="H115" s="712">
        <v>374</v>
      </c>
    </row>
    <row r="116" spans="2:8">
      <c r="B116" s="719" t="s">
        <v>2150</v>
      </c>
      <c r="C116" s="719"/>
      <c r="D116" s="721" t="s">
        <v>2151</v>
      </c>
      <c r="E116" s="717">
        <v>991</v>
      </c>
      <c r="F116" s="711">
        <v>469</v>
      </c>
      <c r="G116" s="711">
        <v>522</v>
      </c>
      <c r="H116" s="712">
        <v>438</v>
      </c>
    </row>
    <row r="117" spans="2:8">
      <c r="B117" s="719" t="s">
        <v>2152</v>
      </c>
      <c r="C117" s="719"/>
      <c r="D117" s="721" t="s">
        <v>2153</v>
      </c>
      <c r="E117" s="717">
        <v>863</v>
      </c>
      <c r="F117" s="711">
        <v>420</v>
      </c>
      <c r="G117" s="711">
        <v>443</v>
      </c>
      <c r="H117" s="712">
        <v>364</v>
      </c>
    </row>
    <row r="118" spans="2:8">
      <c r="B118" s="719" t="s">
        <v>2154</v>
      </c>
      <c r="C118" s="719"/>
      <c r="D118" s="721" t="s">
        <v>2155</v>
      </c>
      <c r="E118" s="717">
        <v>1102</v>
      </c>
      <c r="F118" s="711">
        <v>542</v>
      </c>
      <c r="G118" s="711">
        <v>560</v>
      </c>
      <c r="H118" s="712">
        <v>493</v>
      </c>
    </row>
    <row r="119" spans="2:8">
      <c r="B119" s="719" t="s">
        <v>2156</v>
      </c>
      <c r="C119" s="719"/>
      <c r="D119" s="721" t="s">
        <v>2157</v>
      </c>
      <c r="E119" s="717">
        <v>784</v>
      </c>
      <c r="F119" s="711">
        <v>395</v>
      </c>
      <c r="G119" s="711">
        <v>389</v>
      </c>
      <c r="H119" s="712">
        <v>363</v>
      </c>
    </row>
    <row r="120" spans="2:8">
      <c r="B120" s="719" t="s">
        <v>2158</v>
      </c>
      <c r="C120" s="719"/>
      <c r="D120" s="721" t="s">
        <v>2159</v>
      </c>
      <c r="E120" s="717">
        <v>1196</v>
      </c>
      <c r="F120" s="711">
        <v>583</v>
      </c>
      <c r="G120" s="711">
        <v>613</v>
      </c>
      <c r="H120" s="712">
        <v>516</v>
      </c>
    </row>
    <row r="121" spans="2:8">
      <c r="B121" s="719" t="s">
        <v>2160</v>
      </c>
      <c r="C121" s="719"/>
      <c r="D121" s="721" t="s">
        <v>2161</v>
      </c>
      <c r="E121" s="717">
        <v>964</v>
      </c>
      <c r="F121" s="711">
        <v>466</v>
      </c>
      <c r="G121" s="711">
        <v>498</v>
      </c>
      <c r="H121" s="712">
        <v>449</v>
      </c>
    </row>
    <row r="122" spans="2:8">
      <c r="B122" s="719" t="s">
        <v>2162</v>
      </c>
      <c r="C122" s="719"/>
      <c r="D122" s="721" t="s">
        <v>2163</v>
      </c>
      <c r="E122" s="717">
        <v>1381</v>
      </c>
      <c r="F122" s="711">
        <v>639</v>
      </c>
      <c r="G122" s="711">
        <v>742</v>
      </c>
      <c r="H122" s="712">
        <v>559</v>
      </c>
    </row>
    <row r="123" spans="2:8">
      <c r="B123" s="719" t="s">
        <v>2164</v>
      </c>
      <c r="C123" s="719"/>
      <c r="D123" s="721" t="s">
        <v>2165</v>
      </c>
      <c r="E123" s="717">
        <v>821</v>
      </c>
      <c r="F123" s="713">
        <v>407</v>
      </c>
      <c r="G123" s="713">
        <v>414</v>
      </c>
      <c r="H123" s="714">
        <v>345</v>
      </c>
    </row>
    <row r="124" spans="2:8">
      <c r="B124" s="719" t="s">
        <v>2166</v>
      </c>
      <c r="C124" s="719"/>
      <c r="D124" s="721" t="s">
        <v>2167</v>
      </c>
      <c r="E124" s="709">
        <v>774</v>
      </c>
      <c r="F124" s="710">
        <v>357</v>
      </c>
      <c r="G124" s="710">
        <v>417</v>
      </c>
      <c r="H124" s="715">
        <v>337</v>
      </c>
    </row>
    <row r="125" spans="2:8">
      <c r="B125" s="719" t="s">
        <v>2168</v>
      </c>
      <c r="C125" s="719"/>
      <c r="D125" s="721" t="s">
        <v>2169</v>
      </c>
      <c r="E125" s="709">
        <v>963</v>
      </c>
      <c r="F125" s="711">
        <v>469</v>
      </c>
      <c r="G125" s="711">
        <v>494</v>
      </c>
      <c r="H125" s="712">
        <v>421</v>
      </c>
    </row>
    <row r="126" spans="2:8">
      <c r="B126" s="719" t="s">
        <v>2175</v>
      </c>
      <c r="C126" s="719"/>
      <c r="D126" s="721" t="s">
        <v>2176</v>
      </c>
      <c r="E126" s="709">
        <v>605</v>
      </c>
      <c r="F126" s="711">
        <v>292</v>
      </c>
      <c r="G126" s="711">
        <v>313</v>
      </c>
      <c r="H126" s="712">
        <v>288</v>
      </c>
    </row>
    <row r="127" spans="2:8">
      <c r="B127" s="719" t="s">
        <v>2177</v>
      </c>
      <c r="C127" s="719"/>
      <c r="D127" s="721" t="s">
        <v>2178</v>
      </c>
      <c r="E127" s="709">
        <v>501</v>
      </c>
      <c r="F127" s="711">
        <v>251</v>
      </c>
      <c r="G127" s="711">
        <v>250</v>
      </c>
      <c r="H127" s="712">
        <v>232</v>
      </c>
    </row>
    <row r="128" spans="2:8">
      <c r="B128" s="719" t="s">
        <v>2179</v>
      </c>
      <c r="C128" s="719"/>
      <c r="D128" s="721" t="s">
        <v>2180</v>
      </c>
      <c r="E128" s="709">
        <v>519</v>
      </c>
      <c r="F128" s="711">
        <v>266</v>
      </c>
      <c r="G128" s="711">
        <v>253</v>
      </c>
      <c r="H128" s="712">
        <v>225</v>
      </c>
    </row>
    <row r="129" spans="2:8">
      <c r="B129" s="719" t="s">
        <v>2181</v>
      </c>
      <c r="C129" s="719"/>
      <c r="D129" s="721" t="s">
        <v>2182</v>
      </c>
      <c r="E129" s="709">
        <v>422</v>
      </c>
      <c r="F129" s="711">
        <v>224</v>
      </c>
      <c r="G129" s="711">
        <v>198</v>
      </c>
      <c r="H129" s="712">
        <v>207</v>
      </c>
    </row>
    <row r="130" spans="2:8">
      <c r="B130" s="719" t="s">
        <v>2183</v>
      </c>
      <c r="C130" s="719"/>
      <c r="D130" s="721" t="s">
        <v>2184</v>
      </c>
      <c r="E130" s="709">
        <v>690</v>
      </c>
      <c r="F130" s="711">
        <v>325</v>
      </c>
      <c r="G130" s="711">
        <v>365</v>
      </c>
      <c r="H130" s="712">
        <v>292</v>
      </c>
    </row>
    <row r="131" spans="2:8">
      <c r="B131" s="719" t="s">
        <v>2185</v>
      </c>
      <c r="C131" s="719"/>
      <c r="D131" s="721" t="s">
        <v>2186</v>
      </c>
      <c r="E131" s="709">
        <v>1113</v>
      </c>
      <c r="F131" s="711">
        <v>568</v>
      </c>
      <c r="G131" s="711">
        <v>545</v>
      </c>
      <c r="H131" s="712">
        <v>476</v>
      </c>
    </row>
    <row r="132" spans="2:8">
      <c r="B132" s="719" t="s">
        <v>2187</v>
      </c>
      <c r="C132" s="719"/>
      <c r="D132" s="721" t="s">
        <v>2188</v>
      </c>
      <c r="E132" s="709">
        <v>24</v>
      </c>
      <c r="F132" s="711">
        <v>15</v>
      </c>
      <c r="G132" s="711">
        <v>9</v>
      </c>
      <c r="H132" s="712">
        <v>21</v>
      </c>
    </row>
    <row r="133" spans="2:8">
      <c r="B133" s="719" t="s">
        <v>2189</v>
      </c>
      <c r="C133" s="719"/>
      <c r="D133" s="721" t="s">
        <v>2190</v>
      </c>
      <c r="E133" s="709">
        <v>196</v>
      </c>
      <c r="F133" s="711">
        <v>85</v>
      </c>
      <c r="G133" s="711">
        <v>111</v>
      </c>
      <c r="H133" s="712">
        <v>68</v>
      </c>
    </row>
    <row r="134" spans="2:8">
      <c r="B134" s="719" t="s">
        <v>2191</v>
      </c>
      <c r="C134" s="719"/>
      <c r="D134" s="721" t="s">
        <v>2192</v>
      </c>
      <c r="E134" s="709">
        <v>145</v>
      </c>
      <c r="F134" s="711">
        <v>70</v>
      </c>
      <c r="G134" s="711">
        <v>75</v>
      </c>
      <c r="H134" s="712">
        <v>57</v>
      </c>
    </row>
    <row r="135" spans="2:8">
      <c r="B135" s="719" t="s">
        <v>2193</v>
      </c>
      <c r="C135" s="719"/>
      <c r="D135" s="721" t="s">
        <v>2194</v>
      </c>
      <c r="E135" s="709">
        <v>8439</v>
      </c>
      <c r="F135" s="711">
        <v>4317</v>
      </c>
      <c r="G135" s="711">
        <v>4122</v>
      </c>
      <c r="H135" s="712">
        <v>4113</v>
      </c>
    </row>
    <row r="136" spans="2:8">
      <c r="B136" s="719" t="s">
        <v>2195</v>
      </c>
      <c r="C136" s="719"/>
      <c r="D136" s="721" t="s">
        <v>2196</v>
      </c>
      <c r="E136" s="709">
        <v>532</v>
      </c>
      <c r="F136" s="711">
        <v>278</v>
      </c>
      <c r="G136" s="711">
        <v>254</v>
      </c>
      <c r="H136" s="712">
        <v>227</v>
      </c>
    </row>
    <row r="137" spans="2:8">
      <c r="B137" s="719" t="s">
        <v>2197</v>
      </c>
      <c r="C137" s="719"/>
      <c r="D137" s="721" t="s">
        <v>2198</v>
      </c>
      <c r="E137" s="709">
        <v>700</v>
      </c>
      <c r="F137" s="711">
        <v>348</v>
      </c>
      <c r="G137" s="711">
        <v>352</v>
      </c>
      <c r="H137" s="712">
        <v>287</v>
      </c>
    </row>
    <row r="138" spans="2:8">
      <c r="B138" s="719" t="s">
        <v>2199</v>
      </c>
      <c r="C138" s="719"/>
      <c r="D138" s="721" t="s">
        <v>2200</v>
      </c>
      <c r="E138" s="709">
        <v>549</v>
      </c>
      <c r="F138" s="711">
        <v>272</v>
      </c>
      <c r="G138" s="711">
        <v>277</v>
      </c>
      <c r="H138" s="712">
        <v>241</v>
      </c>
    </row>
    <row r="139" spans="2:8">
      <c r="B139" s="719" t="s">
        <v>2201</v>
      </c>
      <c r="C139" s="719"/>
      <c r="D139" s="721" t="s">
        <v>2202</v>
      </c>
      <c r="E139" s="709">
        <v>972</v>
      </c>
      <c r="F139" s="711">
        <v>460</v>
      </c>
      <c r="G139" s="711">
        <v>512</v>
      </c>
      <c r="H139" s="712">
        <v>398</v>
      </c>
    </row>
    <row r="140" spans="2:8">
      <c r="B140" s="719" t="s">
        <v>2203</v>
      </c>
      <c r="C140" s="719"/>
      <c r="D140" s="721" t="s">
        <v>2204</v>
      </c>
      <c r="E140" s="709">
        <v>1177</v>
      </c>
      <c r="F140" s="711">
        <v>593</v>
      </c>
      <c r="G140" s="711">
        <v>584</v>
      </c>
      <c r="H140" s="712">
        <v>524</v>
      </c>
    </row>
    <row r="141" spans="2:8">
      <c r="B141" s="719" t="s">
        <v>2205</v>
      </c>
      <c r="C141" s="719"/>
      <c r="D141" s="721" t="s">
        <v>2206</v>
      </c>
      <c r="E141" s="709">
        <v>537</v>
      </c>
      <c r="F141" s="711">
        <v>253</v>
      </c>
      <c r="G141" s="711">
        <v>284</v>
      </c>
      <c r="H141" s="712">
        <v>218</v>
      </c>
    </row>
    <row r="142" spans="2:8">
      <c r="B142" s="719" t="s">
        <v>2207</v>
      </c>
      <c r="C142" s="719"/>
      <c r="D142" s="721" t="s">
        <v>2208</v>
      </c>
      <c r="E142" s="709">
        <v>339</v>
      </c>
      <c r="F142" s="711">
        <v>161</v>
      </c>
      <c r="G142" s="711">
        <v>178</v>
      </c>
      <c r="H142" s="712">
        <v>154</v>
      </c>
    </row>
    <row r="143" spans="2:8">
      <c r="B143" s="719" t="s">
        <v>2209</v>
      </c>
      <c r="C143" s="719"/>
      <c r="D143" s="721" t="s">
        <v>2210</v>
      </c>
      <c r="E143" s="709">
        <v>881</v>
      </c>
      <c r="F143" s="711">
        <v>401</v>
      </c>
      <c r="G143" s="711">
        <v>480</v>
      </c>
      <c r="H143" s="712">
        <v>399</v>
      </c>
    </row>
    <row r="144" spans="2:8">
      <c r="B144" s="719" t="s">
        <v>2211</v>
      </c>
      <c r="C144" s="719"/>
      <c r="D144" s="721" t="s">
        <v>2212</v>
      </c>
      <c r="E144" s="709">
        <v>798</v>
      </c>
      <c r="F144" s="711">
        <v>381</v>
      </c>
      <c r="G144" s="711">
        <v>417</v>
      </c>
      <c r="H144" s="712">
        <v>354</v>
      </c>
    </row>
    <row r="145" spans="2:8">
      <c r="B145" s="719" t="s">
        <v>2213</v>
      </c>
      <c r="C145" s="719"/>
      <c r="D145" s="721" t="s">
        <v>2214</v>
      </c>
      <c r="E145" s="709">
        <v>508</v>
      </c>
      <c r="F145" s="711">
        <v>248</v>
      </c>
      <c r="G145" s="711">
        <v>260</v>
      </c>
      <c r="H145" s="712">
        <v>242</v>
      </c>
    </row>
    <row r="146" spans="2:8">
      <c r="B146" s="719" t="s">
        <v>2215</v>
      </c>
      <c r="C146" s="719"/>
      <c r="D146" s="721" t="s">
        <v>2216</v>
      </c>
      <c r="E146" s="709">
        <v>687</v>
      </c>
      <c r="F146" s="711">
        <v>334</v>
      </c>
      <c r="G146" s="711">
        <v>353</v>
      </c>
      <c r="H146" s="712">
        <v>277</v>
      </c>
    </row>
    <row r="147" spans="2:8">
      <c r="B147" s="719" t="s">
        <v>2217</v>
      </c>
      <c r="C147" s="719"/>
      <c r="D147" s="721" t="s">
        <v>2218</v>
      </c>
      <c r="E147" s="709">
        <v>546</v>
      </c>
      <c r="F147" s="711">
        <v>276</v>
      </c>
      <c r="G147" s="711">
        <v>270</v>
      </c>
      <c r="H147" s="712">
        <v>255</v>
      </c>
    </row>
    <row r="148" spans="2:8">
      <c r="B148" s="719" t="s">
        <v>2219</v>
      </c>
      <c r="C148" s="719"/>
      <c r="D148" s="721" t="s">
        <v>2220</v>
      </c>
      <c r="E148" s="709">
        <v>718</v>
      </c>
      <c r="F148" s="711">
        <v>362</v>
      </c>
      <c r="G148" s="711">
        <v>356</v>
      </c>
      <c r="H148" s="712">
        <v>344</v>
      </c>
    </row>
    <row r="149" spans="2:8">
      <c r="B149" s="719" t="s">
        <v>2221</v>
      </c>
      <c r="C149" s="719"/>
      <c r="D149" s="721" t="s">
        <v>2222</v>
      </c>
      <c r="E149" s="709">
        <v>735</v>
      </c>
      <c r="F149" s="711">
        <v>422</v>
      </c>
      <c r="G149" s="711">
        <v>313</v>
      </c>
      <c r="H149" s="712">
        <v>482</v>
      </c>
    </row>
    <row r="150" spans="2:8">
      <c r="B150" s="719" t="s">
        <v>2223</v>
      </c>
      <c r="C150" s="719"/>
      <c r="D150" s="721" t="s">
        <v>2224</v>
      </c>
      <c r="E150" s="709">
        <v>672</v>
      </c>
      <c r="F150" s="711">
        <v>352</v>
      </c>
      <c r="G150" s="711">
        <v>320</v>
      </c>
      <c r="H150" s="712">
        <v>341</v>
      </c>
    </row>
    <row r="151" spans="2:8">
      <c r="B151" s="719" t="s">
        <v>2225</v>
      </c>
      <c r="C151" s="719"/>
      <c r="D151" s="721" t="s">
        <v>2226</v>
      </c>
      <c r="E151" s="709">
        <v>597</v>
      </c>
      <c r="F151" s="711">
        <v>283</v>
      </c>
      <c r="G151" s="711">
        <v>314</v>
      </c>
      <c r="H151" s="712">
        <v>331</v>
      </c>
    </row>
    <row r="152" spans="2:8">
      <c r="B152" s="719" t="s">
        <v>2227</v>
      </c>
      <c r="C152" s="719"/>
      <c r="D152" s="721" t="s">
        <v>2228</v>
      </c>
      <c r="E152" s="709">
        <v>1138</v>
      </c>
      <c r="F152" s="711">
        <v>556</v>
      </c>
      <c r="G152" s="711">
        <v>582</v>
      </c>
      <c r="H152" s="712">
        <v>455</v>
      </c>
    </row>
    <row r="153" spans="2:8">
      <c r="B153" s="719" t="s">
        <v>2229</v>
      </c>
      <c r="C153" s="719"/>
      <c r="D153" s="721" t="s">
        <v>2230</v>
      </c>
      <c r="E153" s="709" t="s">
        <v>2231</v>
      </c>
      <c r="F153" s="711" t="s">
        <v>2231</v>
      </c>
      <c r="G153" s="711" t="s">
        <v>2231</v>
      </c>
      <c r="H153" s="712" t="s">
        <v>799</v>
      </c>
    </row>
    <row r="154" spans="2:8">
      <c r="B154" s="719" t="s">
        <v>2232</v>
      </c>
      <c r="C154" s="719"/>
      <c r="D154" s="721" t="s">
        <v>2233</v>
      </c>
      <c r="E154" s="709">
        <v>206</v>
      </c>
      <c r="F154" s="711">
        <v>94</v>
      </c>
      <c r="G154" s="711">
        <v>112</v>
      </c>
      <c r="H154" s="712">
        <v>83</v>
      </c>
    </row>
    <row r="155" spans="2:8">
      <c r="B155" s="719" t="s">
        <v>850</v>
      </c>
      <c r="C155" s="719"/>
      <c r="D155" s="721" t="s">
        <v>2234</v>
      </c>
      <c r="E155" s="709" t="s">
        <v>1112</v>
      </c>
      <c r="F155" s="711" t="s">
        <v>1112</v>
      </c>
      <c r="G155" s="711" t="s">
        <v>1112</v>
      </c>
      <c r="H155" s="712" t="s">
        <v>1112</v>
      </c>
    </row>
    <row r="156" spans="2:8">
      <c r="B156" s="719" t="s">
        <v>2235</v>
      </c>
      <c r="C156" s="719"/>
      <c r="D156" s="721" t="s">
        <v>2236</v>
      </c>
      <c r="E156" s="709">
        <v>2538</v>
      </c>
      <c r="F156" s="711">
        <v>1229</v>
      </c>
      <c r="G156" s="711">
        <v>1309</v>
      </c>
      <c r="H156" s="712">
        <v>1035</v>
      </c>
    </row>
    <row r="157" spans="2:8">
      <c r="B157" s="719" t="s">
        <v>2237</v>
      </c>
      <c r="C157" s="719"/>
      <c r="D157" s="721" t="s">
        <v>2238</v>
      </c>
      <c r="E157" s="709">
        <v>2433</v>
      </c>
      <c r="F157" s="711">
        <v>1174</v>
      </c>
      <c r="G157" s="711">
        <v>1259</v>
      </c>
      <c r="H157" s="712">
        <v>991</v>
      </c>
    </row>
    <row r="158" spans="2:8">
      <c r="B158" s="719" t="s">
        <v>2239</v>
      </c>
      <c r="C158" s="719"/>
      <c r="D158" s="721" t="s">
        <v>2240</v>
      </c>
      <c r="E158" s="709">
        <v>47</v>
      </c>
      <c r="F158" s="711">
        <v>27</v>
      </c>
      <c r="G158" s="711">
        <v>20</v>
      </c>
      <c r="H158" s="712">
        <v>18</v>
      </c>
    </row>
    <row r="159" spans="2:8">
      <c r="B159" s="719" t="s">
        <v>2241</v>
      </c>
      <c r="C159" s="719"/>
      <c r="D159" s="721" t="s">
        <v>2242</v>
      </c>
      <c r="E159" s="709">
        <v>880</v>
      </c>
      <c r="F159" s="711">
        <v>415</v>
      </c>
      <c r="G159" s="711">
        <v>465</v>
      </c>
      <c r="H159" s="712">
        <v>369</v>
      </c>
    </row>
    <row r="160" spans="2:8">
      <c r="B160" s="719" t="s">
        <v>2243</v>
      </c>
      <c r="C160" s="719"/>
      <c r="D160" s="721" t="s">
        <v>2244</v>
      </c>
      <c r="E160" s="709">
        <v>404</v>
      </c>
      <c r="F160" s="711">
        <v>187</v>
      </c>
      <c r="G160" s="711">
        <v>217</v>
      </c>
      <c r="H160" s="712">
        <v>202</v>
      </c>
    </row>
    <row r="161" spans="2:8">
      <c r="B161" s="719" t="s">
        <v>2245</v>
      </c>
      <c r="C161" s="719"/>
      <c r="D161" s="721" t="s">
        <v>2246</v>
      </c>
      <c r="E161" s="709">
        <v>1134</v>
      </c>
      <c r="F161" s="711">
        <v>540</v>
      </c>
      <c r="G161" s="711">
        <v>594</v>
      </c>
      <c r="H161" s="712">
        <v>428</v>
      </c>
    </row>
    <row r="162" spans="2:8">
      <c r="B162" s="719" t="s">
        <v>2247</v>
      </c>
      <c r="C162" s="719"/>
      <c r="D162" s="721" t="s">
        <v>2248</v>
      </c>
      <c r="E162" s="709">
        <v>968</v>
      </c>
      <c r="F162" s="711">
        <v>492</v>
      </c>
      <c r="G162" s="711">
        <v>476</v>
      </c>
      <c r="H162" s="712">
        <v>407</v>
      </c>
    </row>
    <row r="163" spans="2:8">
      <c r="B163" s="719" t="s">
        <v>2249</v>
      </c>
      <c r="C163" s="719"/>
      <c r="D163" s="721" t="s">
        <v>2250</v>
      </c>
      <c r="E163" s="709">
        <v>648</v>
      </c>
      <c r="F163" s="711">
        <v>305</v>
      </c>
      <c r="G163" s="711">
        <v>343</v>
      </c>
      <c r="H163" s="712">
        <v>268</v>
      </c>
    </row>
    <row r="164" spans="2:8">
      <c r="B164" s="719" t="s">
        <v>2251</v>
      </c>
      <c r="C164" s="719"/>
      <c r="D164" s="721" t="s">
        <v>2252</v>
      </c>
      <c r="E164" s="709">
        <v>759</v>
      </c>
      <c r="F164" s="711">
        <v>354</v>
      </c>
      <c r="G164" s="711">
        <v>405</v>
      </c>
      <c r="H164" s="712">
        <v>322</v>
      </c>
    </row>
    <row r="165" spans="2:8">
      <c r="B165" s="719" t="s">
        <v>2253</v>
      </c>
      <c r="C165" s="719"/>
      <c r="D165" s="721" t="s">
        <v>2254</v>
      </c>
      <c r="E165" s="709">
        <v>768</v>
      </c>
      <c r="F165" s="711">
        <v>364</v>
      </c>
      <c r="G165" s="711">
        <v>404</v>
      </c>
      <c r="H165" s="712">
        <v>316</v>
      </c>
    </row>
    <row r="166" spans="2:8">
      <c r="B166" s="719" t="s">
        <v>2255</v>
      </c>
      <c r="C166" s="719"/>
      <c r="D166" s="721" t="s">
        <v>2256</v>
      </c>
      <c r="E166" s="709">
        <v>1437</v>
      </c>
      <c r="F166" s="711">
        <v>699</v>
      </c>
      <c r="G166" s="711">
        <v>738</v>
      </c>
      <c r="H166" s="712">
        <v>580</v>
      </c>
    </row>
    <row r="167" spans="2:8">
      <c r="B167" s="719" t="s">
        <v>2257</v>
      </c>
      <c r="C167" s="719"/>
      <c r="D167" s="721" t="s">
        <v>2258</v>
      </c>
      <c r="E167" s="709">
        <v>673</v>
      </c>
      <c r="F167" s="711">
        <v>343</v>
      </c>
      <c r="G167" s="711">
        <v>330</v>
      </c>
      <c r="H167" s="712">
        <v>301</v>
      </c>
    </row>
    <row r="168" spans="2:8">
      <c r="B168" s="719" t="s">
        <v>2259</v>
      </c>
      <c r="C168" s="719"/>
      <c r="D168" s="721" t="s">
        <v>2260</v>
      </c>
      <c r="E168" s="709">
        <v>1000</v>
      </c>
      <c r="F168" s="711">
        <v>497</v>
      </c>
      <c r="G168" s="711">
        <v>503</v>
      </c>
      <c r="H168" s="712">
        <v>398</v>
      </c>
    </row>
    <row r="169" spans="2:8">
      <c r="B169" s="719" t="s">
        <v>2261</v>
      </c>
      <c r="C169" s="719"/>
      <c r="D169" s="721" t="s">
        <v>2262</v>
      </c>
      <c r="E169" s="709">
        <v>1137</v>
      </c>
      <c r="F169" s="711">
        <v>556</v>
      </c>
      <c r="G169" s="711">
        <v>581</v>
      </c>
      <c r="H169" s="712">
        <v>512</v>
      </c>
    </row>
    <row r="170" spans="2:8">
      <c r="B170" s="719" t="s">
        <v>2263</v>
      </c>
      <c r="C170" s="719"/>
      <c r="D170" s="721" t="s">
        <v>2264</v>
      </c>
      <c r="E170" s="709">
        <v>875</v>
      </c>
      <c r="F170" s="711">
        <v>436</v>
      </c>
      <c r="G170" s="711">
        <v>439</v>
      </c>
      <c r="H170" s="712">
        <v>380</v>
      </c>
    </row>
    <row r="171" spans="2:8">
      <c r="B171" s="719" t="s">
        <v>2265</v>
      </c>
      <c r="C171" s="719"/>
      <c r="D171" s="721" t="s">
        <v>2266</v>
      </c>
      <c r="E171" s="709">
        <v>320</v>
      </c>
      <c r="F171" s="711">
        <v>161</v>
      </c>
      <c r="G171" s="711">
        <v>159</v>
      </c>
      <c r="H171" s="712">
        <v>141</v>
      </c>
    </row>
    <row r="172" spans="2:8">
      <c r="B172" s="719" t="s">
        <v>2267</v>
      </c>
      <c r="C172" s="719"/>
      <c r="D172" s="721" t="s">
        <v>2268</v>
      </c>
      <c r="E172" s="709">
        <v>319</v>
      </c>
      <c r="F172" s="711">
        <v>155</v>
      </c>
      <c r="G172" s="711">
        <v>164</v>
      </c>
      <c r="H172" s="712">
        <v>135</v>
      </c>
    </row>
    <row r="173" spans="2:8">
      <c r="B173" s="719" t="s">
        <v>2269</v>
      </c>
      <c r="C173" s="719"/>
      <c r="D173" s="721" t="s">
        <v>2270</v>
      </c>
      <c r="E173" s="709">
        <v>234</v>
      </c>
      <c r="F173" s="711">
        <v>111</v>
      </c>
      <c r="G173" s="711">
        <v>123</v>
      </c>
      <c r="H173" s="712">
        <v>89</v>
      </c>
    </row>
    <row r="174" spans="2:8">
      <c r="B174" s="719" t="s">
        <v>2271</v>
      </c>
      <c r="C174" s="719"/>
      <c r="D174" s="721" t="s">
        <v>2272</v>
      </c>
      <c r="E174" s="709">
        <v>1100</v>
      </c>
      <c r="F174" s="711">
        <v>505</v>
      </c>
      <c r="G174" s="711">
        <v>595</v>
      </c>
      <c r="H174" s="712">
        <v>489</v>
      </c>
    </row>
    <row r="175" spans="2:8">
      <c r="B175" s="719" t="s">
        <v>2273</v>
      </c>
      <c r="C175" s="719"/>
      <c r="D175" s="721" t="s">
        <v>2274</v>
      </c>
      <c r="E175" s="709">
        <v>918</v>
      </c>
      <c r="F175" s="711">
        <v>462</v>
      </c>
      <c r="G175" s="711">
        <v>456</v>
      </c>
      <c r="H175" s="712">
        <v>377</v>
      </c>
    </row>
    <row r="176" spans="2:8">
      <c r="B176" s="719" t="s">
        <v>2275</v>
      </c>
      <c r="C176" s="719"/>
      <c r="D176" s="721" t="s">
        <v>2276</v>
      </c>
      <c r="E176" s="709">
        <v>1113</v>
      </c>
      <c r="F176" s="711">
        <v>550</v>
      </c>
      <c r="G176" s="711">
        <v>563</v>
      </c>
      <c r="H176" s="712">
        <v>461</v>
      </c>
    </row>
    <row r="177" spans="2:8">
      <c r="B177" s="719" t="s">
        <v>2277</v>
      </c>
      <c r="C177" s="719"/>
      <c r="D177" s="721" t="s">
        <v>2278</v>
      </c>
      <c r="E177" s="709">
        <v>1310</v>
      </c>
      <c r="F177" s="711">
        <v>634</v>
      </c>
      <c r="G177" s="711">
        <v>676</v>
      </c>
      <c r="H177" s="712">
        <v>551</v>
      </c>
    </row>
    <row r="178" spans="2:8">
      <c r="B178" s="719" t="s">
        <v>2279</v>
      </c>
      <c r="C178" s="719"/>
      <c r="D178" s="721" t="s">
        <v>2280</v>
      </c>
      <c r="E178" s="709">
        <v>725</v>
      </c>
      <c r="F178" s="711">
        <v>359</v>
      </c>
      <c r="G178" s="711">
        <v>366</v>
      </c>
      <c r="H178" s="712">
        <v>289</v>
      </c>
    </row>
    <row r="179" spans="2:8">
      <c r="B179" s="719" t="s">
        <v>2281</v>
      </c>
      <c r="C179" s="719"/>
      <c r="D179" s="721" t="s">
        <v>2282</v>
      </c>
      <c r="E179" s="709">
        <v>1010</v>
      </c>
      <c r="F179" s="711">
        <v>511</v>
      </c>
      <c r="G179" s="711">
        <v>499</v>
      </c>
      <c r="H179" s="712">
        <v>407</v>
      </c>
    </row>
    <row r="180" spans="2:8">
      <c r="B180" s="719" t="s">
        <v>2283</v>
      </c>
      <c r="C180" s="719"/>
      <c r="D180" s="721" t="s">
        <v>2284</v>
      </c>
      <c r="E180" s="709">
        <v>739</v>
      </c>
      <c r="F180" s="711">
        <v>378</v>
      </c>
      <c r="G180" s="711">
        <v>361</v>
      </c>
      <c r="H180" s="712">
        <v>307</v>
      </c>
    </row>
    <row r="181" spans="2:8">
      <c r="B181" s="719" t="s">
        <v>2285</v>
      </c>
      <c r="C181" s="719"/>
      <c r="D181" s="721" t="s">
        <v>2286</v>
      </c>
      <c r="E181" s="709">
        <v>620</v>
      </c>
      <c r="F181" s="711">
        <v>335</v>
      </c>
      <c r="G181" s="711">
        <v>285</v>
      </c>
      <c r="H181" s="712">
        <v>281</v>
      </c>
    </row>
    <row r="182" spans="2:8">
      <c r="B182" s="719" t="s">
        <v>2287</v>
      </c>
      <c r="C182" s="719"/>
      <c r="D182" s="721" t="s">
        <v>2288</v>
      </c>
      <c r="E182" s="709">
        <v>441</v>
      </c>
      <c r="F182" s="711">
        <v>230</v>
      </c>
      <c r="G182" s="711">
        <v>211</v>
      </c>
      <c r="H182" s="712">
        <v>180</v>
      </c>
    </row>
    <row r="183" spans="2:8">
      <c r="B183" s="719" t="s">
        <v>2289</v>
      </c>
      <c r="C183" s="719"/>
      <c r="D183" s="721" t="s">
        <v>2290</v>
      </c>
      <c r="E183" s="709">
        <v>1147</v>
      </c>
      <c r="F183" s="713">
        <v>582</v>
      </c>
      <c r="G183" s="713">
        <v>565</v>
      </c>
      <c r="H183" s="714">
        <v>488</v>
      </c>
    </row>
    <row r="184" spans="2:8">
      <c r="B184" s="719" t="s">
        <v>2291</v>
      </c>
      <c r="C184" s="719"/>
      <c r="D184" s="721" t="s">
        <v>2292</v>
      </c>
      <c r="E184" s="709">
        <v>1155</v>
      </c>
      <c r="F184" s="710">
        <v>563</v>
      </c>
      <c r="G184" s="710">
        <v>592</v>
      </c>
      <c r="H184" s="715">
        <v>501</v>
      </c>
    </row>
    <row r="185" spans="2:8">
      <c r="B185" s="719" t="s">
        <v>2293</v>
      </c>
      <c r="C185" s="719"/>
      <c r="D185" s="721" t="s">
        <v>2294</v>
      </c>
      <c r="E185" s="709">
        <v>674</v>
      </c>
      <c r="F185" s="711">
        <v>353</v>
      </c>
      <c r="G185" s="711">
        <v>321</v>
      </c>
      <c r="H185" s="712">
        <v>275</v>
      </c>
    </row>
    <row r="186" spans="2:8">
      <c r="B186" s="719" t="s">
        <v>2295</v>
      </c>
      <c r="C186" s="719"/>
      <c r="D186" s="721" t="s">
        <v>2296</v>
      </c>
      <c r="E186" s="709">
        <v>4068</v>
      </c>
      <c r="F186" s="711">
        <v>2024</v>
      </c>
      <c r="G186" s="711">
        <v>2044</v>
      </c>
      <c r="H186" s="712">
        <v>1663</v>
      </c>
    </row>
    <row r="187" spans="2:8">
      <c r="B187" s="719" t="s">
        <v>2297</v>
      </c>
      <c r="C187" s="719"/>
      <c r="D187" s="721" t="s">
        <v>2298</v>
      </c>
      <c r="E187" s="709">
        <v>6778</v>
      </c>
      <c r="F187" s="711">
        <v>3322</v>
      </c>
      <c r="G187" s="711">
        <v>3456</v>
      </c>
      <c r="H187" s="712">
        <v>2787</v>
      </c>
    </row>
    <row r="188" spans="2:8">
      <c r="B188" s="719" t="s">
        <v>2299</v>
      </c>
      <c r="C188" s="719"/>
      <c r="D188" s="721" t="s">
        <v>2300</v>
      </c>
      <c r="E188" s="709">
        <v>991</v>
      </c>
      <c r="F188" s="711">
        <v>478</v>
      </c>
      <c r="G188" s="711">
        <v>513</v>
      </c>
      <c r="H188" s="712">
        <v>363</v>
      </c>
    </row>
    <row r="189" spans="2:8">
      <c r="B189" s="719" t="s">
        <v>2301</v>
      </c>
      <c r="C189" s="719"/>
      <c r="D189" s="721" t="s">
        <v>2302</v>
      </c>
      <c r="E189" s="709">
        <v>142</v>
      </c>
      <c r="F189" s="711">
        <v>86</v>
      </c>
      <c r="G189" s="711">
        <v>56</v>
      </c>
      <c r="H189" s="712">
        <v>64</v>
      </c>
    </row>
    <row r="190" spans="2:8">
      <c r="B190" s="719" t="s">
        <v>2303</v>
      </c>
      <c r="C190" s="719"/>
      <c r="D190" s="721" t="s">
        <v>2304</v>
      </c>
      <c r="E190" s="709">
        <v>1086</v>
      </c>
      <c r="F190" s="711">
        <v>522</v>
      </c>
      <c r="G190" s="711">
        <v>564</v>
      </c>
      <c r="H190" s="712">
        <v>462</v>
      </c>
    </row>
    <row r="191" spans="2:8">
      <c r="B191" s="719" t="s">
        <v>2305</v>
      </c>
      <c r="C191" s="719"/>
      <c r="D191" s="721" t="s">
        <v>2306</v>
      </c>
      <c r="E191" s="709">
        <v>1753</v>
      </c>
      <c r="F191" s="711">
        <v>889</v>
      </c>
      <c r="G191" s="711">
        <v>864</v>
      </c>
      <c r="H191" s="712">
        <v>752</v>
      </c>
    </row>
    <row r="192" spans="2:8">
      <c r="B192" s="719" t="s">
        <v>2307</v>
      </c>
      <c r="C192" s="719"/>
      <c r="D192" s="721" t="s">
        <v>2308</v>
      </c>
      <c r="E192" s="709">
        <v>1516</v>
      </c>
      <c r="F192" s="711">
        <v>733</v>
      </c>
      <c r="G192" s="711">
        <v>783</v>
      </c>
      <c r="H192" s="712">
        <v>659</v>
      </c>
    </row>
    <row r="193" spans="2:8">
      <c r="B193" s="719" t="s">
        <v>2309</v>
      </c>
      <c r="C193" s="719"/>
      <c r="D193" s="721" t="s">
        <v>2310</v>
      </c>
      <c r="E193" s="709">
        <v>726</v>
      </c>
      <c r="F193" s="711">
        <v>367</v>
      </c>
      <c r="G193" s="711">
        <v>359</v>
      </c>
      <c r="H193" s="712">
        <v>268</v>
      </c>
    </row>
    <row r="194" spans="2:8">
      <c r="B194" s="719" t="s">
        <v>2311</v>
      </c>
      <c r="C194" s="719"/>
      <c r="D194" s="721" t="s">
        <v>2312</v>
      </c>
      <c r="E194" s="709">
        <v>13</v>
      </c>
      <c r="F194" s="711">
        <v>10</v>
      </c>
      <c r="G194" s="711">
        <v>3</v>
      </c>
      <c r="H194" s="712">
        <v>13</v>
      </c>
    </row>
    <row r="195" spans="2:8">
      <c r="B195" s="719" t="s">
        <v>2313</v>
      </c>
      <c r="C195" s="719"/>
      <c r="D195" s="721" t="s">
        <v>2314</v>
      </c>
      <c r="E195" s="709">
        <v>1207</v>
      </c>
      <c r="F195" s="711">
        <v>600</v>
      </c>
      <c r="G195" s="711">
        <v>607</v>
      </c>
      <c r="H195" s="712">
        <v>507</v>
      </c>
    </row>
    <row r="196" spans="2:8">
      <c r="B196" s="719" t="s">
        <v>2315</v>
      </c>
      <c r="C196" s="719"/>
      <c r="D196" s="721" t="s">
        <v>2316</v>
      </c>
      <c r="E196" s="709">
        <v>2817</v>
      </c>
      <c r="F196" s="711">
        <v>1406</v>
      </c>
      <c r="G196" s="711">
        <v>1411</v>
      </c>
      <c r="H196" s="712">
        <v>1223</v>
      </c>
    </row>
    <row r="197" spans="2:8">
      <c r="B197" s="719" t="s">
        <v>2317</v>
      </c>
      <c r="C197" s="719"/>
      <c r="D197" s="721" t="s">
        <v>2318</v>
      </c>
      <c r="E197" s="709">
        <v>2404</v>
      </c>
      <c r="F197" s="711">
        <v>1174</v>
      </c>
      <c r="G197" s="711">
        <v>1230</v>
      </c>
      <c r="H197" s="712">
        <v>1044</v>
      </c>
    </row>
    <row r="198" spans="2:8">
      <c r="B198" s="719" t="s">
        <v>2319</v>
      </c>
      <c r="C198" s="719"/>
      <c r="D198" s="721" t="s">
        <v>2320</v>
      </c>
      <c r="E198" s="709">
        <v>1905</v>
      </c>
      <c r="F198" s="711">
        <v>965</v>
      </c>
      <c r="G198" s="711">
        <v>940</v>
      </c>
      <c r="H198" s="712">
        <v>826</v>
      </c>
    </row>
    <row r="199" spans="2:8">
      <c r="B199" s="719" t="s">
        <v>2321</v>
      </c>
      <c r="C199" s="719"/>
      <c r="D199" s="721" t="s">
        <v>2322</v>
      </c>
      <c r="E199" s="709">
        <v>4077</v>
      </c>
      <c r="F199" s="711">
        <v>1956</v>
      </c>
      <c r="G199" s="711">
        <v>2121</v>
      </c>
      <c r="H199" s="712">
        <v>1777</v>
      </c>
    </row>
    <row r="200" spans="2:8">
      <c r="B200" s="719" t="s">
        <v>2323</v>
      </c>
      <c r="C200" s="719"/>
      <c r="D200" s="721" t="s">
        <v>2324</v>
      </c>
      <c r="E200" s="709">
        <v>2226</v>
      </c>
      <c r="F200" s="711">
        <v>1143</v>
      </c>
      <c r="G200" s="711">
        <v>1083</v>
      </c>
      <c r="H200" s="712">
        <v>937</v>
      </c>
    </row>
    <row r="201" spans="2:8">
      <c r="B201" s="719" t="s">
        <v>2325</v>
      </c>
      <c r="C201" s="719"/>
      <c r="D201" s="721" t="s">
        <v>2326</v>
      </c>
      <c r="E201" s="709">
        <v>2484</v>
      </c>
      <c r="F201" s="711">
        <v>1185</v>
      </c>
      <c r="G201" s="711">
        <v>1299</v>
      </c>
      <c r="H201" s="712">
        <v>1061</v>
      </c>
    </row>
    <row r="202" spans="2:8">
      <c r="B202" s="719" t="s">
        <v>2327</v>
      </c>
      <c r="C202" s="719"/>
      <c r="D202" s="721" t="s">
        <v>2328</v>
      </c>
      <c r="E202" s="709">
        <v>777</v>
      </c>
      <c r="F202" s="711">
        <v>375</v>
      </c>
      <c r="G202" s="711">
        <v>402</v>
      </c>
      <c r="H202" s="712">
        <v>311</v>
      </c>
    </row>
    <row r="203" spans="2:8">
      <c r="B203" s="719" t="s">
        <v>2329</v>
      </c>
      <c r="C203" s="719"/>
      <c r="D203" s="721" t="s">
        <v>2330</v>
      </c>
      <c r="E203" s="709">
        <v>2441</v>
      </c>
      <c r="F203" s="711">
        <v>1224</v>
      </c>
      <c r="G203" s="711">
        <v>1217</v>
      </c>
      <c r="H203" s="712">
        <v>1073</v>
      </c>
    </row>
    <row r="204" spans="2:8">
      <c r="B204" s="719" t="s">
        <v>2331</v>
      </c>
      <c r="C204" s="719"/>
      <c r="D204" s="721" t="s">
        <v>2332</v>
      </c>
      <c r="E204" s="709">
        <v>957</v>
      </c>
      <c r="F204" s="711">
        <v>474</v>
      </c>
      <c r="G204" s="711">
        <v>483</v>
      </c>
      <c r="H204" s="712">
        <v>408</v>
      </c>
    </row>
    <row r="205" spans="2:8">
      <c r="B205" s="719" t="s">
        <v>2333</v>
      </c>
      <c r="C205" s="719"/>
      <c r="D205" s="721" t="s">
        <v>2334</v>
      </c>
      <c r="E205" s="709">
        <v>743</v>
      </c>
      <c r="F205" s="711">
        <v>361</v>
      </c>
      <c r="G205" s="711">
        <v>382</v>
      </c>
      <c r="H205" s="712">
        <v>318</v>
      </c>
    </row>
    <row r="206" spans="2:8">
      <c r="B206" s="719" t="s">
        <v>2335</v>
      </c>
      <c r="C206" s="719"/>
      <c r="D206" s="721" t="s">
        <v>1458</v>
      </c>
      <c r="E206" s="709">
        <v>67</v>
      </c>
      <c r="F206" s="711">
        <v>31</v>
      </c>
      <c r="G206" s="711">
        <v>36</v>
      </c>
      <c r="H206" s="712">
        <v>29</v>
      </c>
    </row>
    <row r="207" spans="2:8">
      <c r="B207" s="719" t="s">
        <v>2336</v>
      </c>
      <c r="C207" s="719"/>
      <c r="D207" s="721" t="s">
        <v>2337</v>
      </c>
      <c r="E207" s="709">
        <v>394</v>
      </c>
      <c r="F207" s="711">
        <v>208</v>
      </c>
      <c r="G207" s="711">
        <v>186</v>
      </c>
      <c r="H207" s="712">
        <v>190</v>
      </c>
    </row>
    <row r="208" spans="2:8">
      <c r="B208" s="719" t="s">
        <v>2338</v>
      </c>
      <c r="C208" s="719"/>
      <c r="D208" s="721" t="s">
        <v>2339</v>
      </c>
      <c r="E208" s="709">
        <v>429</v>
      </c>
      <c r="F208" s="711">
        <v>222</v>
      </c>
      <c r="G208" s="711">
        <v>207</v>
      </c>
      <c r="H208" s="712">
        <v>196</v>
      </c>
    </row>
    <row r="209" spans="2:8">
      <c r="B209" s="719" t="s">
        <v>2340</v>
      </c>
      <c r="C209" s="719"/>
      <c r="D209" s="721" t="s">
        <v>2341</v>
      </c>
      <c r="E209" s="709">
        <v>1224</v>
      </c>
      <c r="F209" s="711">
        <v>605</v>
      </c>
      <c r="G209" s="711">
        <v>619</v>
      </c>
      <c r="H209" s="712">
        <v>533</v>
      </c>
    </row>
    <row r="210" spans="2:8">
      <c r="B210" s="719" t="s">
        <v>1745</v>
      </c>
      <c r="C210" s="719"/>
      <c r="D210" s="721" t="s">
        <v>1746</v>
      </c>
      <c r="E210" s="709">
        <v>867</v>
      </c>
      <c r="F210" s="711">
        <v>426</v>
      </c>
      <c r="G210" s="711">
        <v>441</v>
      </c>
      <c r="H210" s="712">
        <v>385</v>
      </c>
    </row>
    <row r="211" spans="2:8">
      <c r="B211" s="719" t="s">
        <v>2342</v>
      </c>
      <c r="C211" s="719"/>
      <c r="D211" s="721" t="s">
        <v>2343</v>
      </c>
      <c r="E211" s="709">
        <v>932</v>
      </c>
      <c r="F211" s="711">
        <v>442</v>
      </c>
      <c r="G211" s="711">
        <v>490</v>
      </c>
      <c r="H211" s="712">
        <v>386</v>
      </c>
    </row>
    <row r="212" spans="2:8">
      <c r="B212" s="719" t="s">
        <v>2344</v>
      </c>
      <c r="C212" s="719"/>
      <c r="D212" s="721" t="s">
        <v>2345</v>
      </c>
      <c r="E212" s="709">
        <v>1117</v>
      </c>
      <c r="F212" s="711">
        <v>503</v>
      </c>
      <c r="G212" s="711">
        <v>614</v>
      </c>
      <c r="H212" s="712">
        <v>462</v>
      </c>
    </row>
    <row r="213" spans="2:8">
      <c r="B213" s="719" t="s">
        <v>2346</v>
      </c>
      <c r="C213" s="719"/>
      <c r="D213" s="721" t="s">
        <v>2347</v>
      </c>
      <c r="E213" s="709">
        <v>493</v>
      </c>
      <c r="F213" s="711">
        <v>238</v>
      </c>
      <c r="G213" s="711">
        <v>255</v>
      </c>
      <c r="H213" s="712">
        <v>217</v>
      </c>
    </row>
    <row r="214" spans="2:8">
      <c r="B214" s="719" t="s">
        <v>2348</v>
      </c>
      <c r="C214" s="719"/>
      <c r="D214" s="721" t="s">
        <v>2349</v>
      </c>
      <c r="E214" s="709">
        <v>576</v>
      </c>
      <c r="F214" s="711">
        <v>276</v>
      </c>
      <c r="G214" s="711">
        <v>300</v>
      </c>
      <c r="H214" s="712">
        <v>233</v>
      </c>
    </row>
    <row r="215" spans="2:8">
      <c r="B215" s="719" t="s">
        <v>2350</v>
      </c>
      <c r="C215" s="719"/>
      <c r="D215" s="721" t="s">
        <v>2351</v>
      </c>
      <c r="E215" s="709">
        <v>483</v>
      </c>
      <c r="F215" s="711">
        <v>238</v>
      </c>
      <c r="G215" s="711">
        <v>245</v>
      </c>
      <c r="H215" s="712">
        <v>180</v>
      </c>
    </row>
    <row r="216" spans="2:8">
      <c r="B216" s="719" t="s">
        <v>2352</v>
      </c>
      <c r="C216" s="719"/>
      <c r="D216" s="721" t="s">
        <v>2353</v>
      </c>
      <c r="E216" s="709">
        <v>251</v>
      </c>
      <c r="F216" s="711">
        <v>112</v>
      </c>
      <c r="G216" s="711">
        <v>139</v>
      </c>
      <c r="H216" s="712">
        <v>118</v>
      </c>
    </row>
    <row r="217" spans="2:8">
      <c r="B217" s="719" t="s">
        <v>2354</v>
      </c>
      <c r="C217" s="719"/>
      <c r="D217" s="721" t="s">
        <v>2355</v>
      </c>
      <c r="E217" s="709">
        <v>1242</v>
      </c>
      <c r="F217" s="711">
        <v>613</v>
      </c>
      <c r="G217" s="711">
        <v>629</v>
      </c>
      <c r="H217" s="712">
        <v>519</v>
      </c>
    </row>
    <row r="218" spans="2:8">
      <c r="B218" s="719" t="s">
        <v>2356</v>
      </c>
      <c r="C218" s="719"/>
      <c r="D218" s="721" t="s">
        <v>2357</v>
      </c>
      <c r="E218" s="709">
        <v>169</v>
      </c>
      <c r="F218" s="711">
        <v>80</v>
      </c>
      <c r="G218" s="711">
        <v>89</v>
      </c>
      <c r="H218" s="712">
        <v>75</v>
      </c>
    </row>
    <row r="219" spans="2:8">
      <c r="B219" s="719" t="s">
        <v>2358</v>
      </c>
      <c r="C219" s="719"/>
      <c r="D219" s="721" t="s">
        <v>2359</v>
      </c>
      <c r="E219" s="709">
        <v>606</v>
      </c>
      <c r="F219" s="711">
        <v>305</v>
      </c>
      <c r="G219" s="711">
        <v>301</v>
      </c>
      <c r="H219" s="712">
        <v>249</v>
      </c>
    </row>
    <row r="220" spans="2:8">
      <c r="B220" s="719" t="s">
        <v>2360</v>
      </c>
      <c r="C220" s="719"/>
      <c r="D220" s="721" t="s">
        <v>2361</v>
      </c>
      <c r="E220" s="709">
        <v>813</v>
      </c>
      <c r="F220" s="711">
        <v>411</v>
      </c>
      <c r="G220" s="711">
        <v>402</v>
      </c>
      <c r="H220" s="712">
        <v>379</v>
      </c>
    </row>
    <row r="221" spans="2:8">
      <c r="B221" s="719" t="s">
        <v>2362</v>
      </c>
      <c r="C221" s="719"/>
      <c r="D221" s="721" t="s">
        <v>2363</v>
      </c>
      <c r="E221" s="709">
        <v>547</v>
      </c>
      <c r="F221" s="711">
        <v>280</v>
      </c>
      <c r="G221" s="711">
        <v>267</v>
      </c>
      <c r="H221" s="712">
        <v>239</v>
      </c>
    </row>
    <row r="222" spans="2:8">
      <c r="B222" s="719" t="s">
        <v>2364</v>
      </c>
      <c r="C222" s="719"/>
      <c r="D222" s="721" t="s">
        <v>2365</v>
      </c>
      <c r="E222" s="709">
        <v>1147</v>
      </c>
      <c r="F222" s="711">
        <v>573</v>
      </c>
      <c r="G222" s="711">
        <v>574</v>
      </c>
      <c r="H222" s="712">
        <v>517</v>
      </c>
    </row>
    <row r="223" spans="2:8">
      <c r="B223" s="719" t="s">
        <v>2366</v>
      </c>
      <c r="C223" s="719"/>
      <c r="D223" s="721" t="s">
        <v>2367</v>
      </c>
      <c r="E223" s="709">
        <v>566</v>
      </c>
      <c r="F223" s="711">
        <v>250</v>
      </c>
      <c r="G223" s="711">
        <v>316</v>
      </c>
      <c r="H223" s="712">
        <v>264</v>
      </c>
    </row>
    <row r="224" spans="2:8">
      <c r="B224" s="719" t="s">
        <v>2368</v>
      </c>
      <c r="C224" s="719"/>
      <c r="D224" s="721" t="s">
        <v>2369</v>
      </c>
      <c r="E224" s="709">
        <v>1145</v>
      </c>
      <c r="F224" s="711">
        <v>541</v>
      </c>
      <c r="G224" s="711">
        <v>604</v>
      </c>
      <c r="H224" s="712">
        <v>559</v>
      </c>
    </row>
    <row r="225" spans="2:8">
      <c r="B225" s="719" t="s">
        <v>2370</v>
      </c>
      <c r="C225" s="719"/>
      <c r="D225" s="721" t="s">
        <v>2371</v>
      </c>
      <c r="E225" s="709">
        <v>1416</v>
      </c>
      <c r="F225" s="711">
        <v>674</v>
      </c>
      <c r="G225" s="711">
        <v>742</v>
      </c>
      <c r="H225" s="712">
        <v>637</v>
      </c>
    </row>
    <row r="226" spans="2:8">
      <c r="B226" s="719" t="s">
        <v>2372</v>
      </c>
      <c r="C226" s="719"/>
      <c r="D226" s="721" t="s">
        <v>2373</v>
      </c>
      <c r="E226" s="709">
        <v>997</v>
      </c>
      <c r="F226" s="711">
        <v>485</v>
      </c>
      <c r="G226" s="711">
        <v>512</v>
      </c>
      <c r="H226" s="712">
        <v>440</v>
      </c>
    </row>
    <row r="227" spans="2:8">
      <c r="B227" s="719" t="s">
        <v>2374</v>
      </c>
      <c r="C227" s="719"/>
      <c r="D227" s="721" t="s">
        <v>2375</v>
      </c>
      <c r="E227" s="709">
        <v>879</v>
      </c>
      <c r="F227" s="711">
        <v>414</v>
      </c>
      <c r="G227" s="711">
        <v>465</v>
      </c>
      <c r="H227" s="712">
        <v>378</v>
      </c>
    </row>
    <row r="228" spans="2:8">
      <c r="B228" s="719" t="s">
        <v>2376</v>
      </c>
      <c r="C228" s="719"/>
      <c r="D228" s="721" t="s">
        <v>2377</v>
      </c>
      <c r="E228" s="709">
        <v>700</v>
      </c>
      <c r="F228" s="711">
        <v>330</v>
      </c>
      <c r="G228" s="711">
        <v>370</v>
      </c>
      <c r="H228" s="712">
        <v>301</v>
      </c>
    </row>
    <row r="229" spans="2:8">
      <c r="B229" s="719" t="s">
        <v>2378</v>
      </c>
      <c r="C229" s="719"/>
      <c r="D229" s="721" t="s">
        <v>2379</v>
      </c>
      <c r="E229" s="709">
        <v>666</v>
      </c>
      <c r="F229" s="711">
        <v>316</v>
      </c>
      <c r="G229" s="711">
        <v>350</v>
      </c>
      <c r="H229" s="712">
        <v>299</v>
      </c>
    </row>
    <row r="230" spans="2:8">
      <c r="B230" s="719" t="s">
        <v>2380</v>
      </c>
      <c r="C230" s="719"/>
      <c r="D230" s="721" t="s">
        <v>2381</v>
      </c>
      <c r="E230" s="709">
        <v>220</v>
      </c>
      <c r="F230" s="711">
        <v>103</v>
      </c>
      <c r="G230" s="711">
        <v>117</v>
      </c>
      <c r="H230" s="712">
        <v>96</v>
      </c>
    </row>
    <row r="231" spans="2:8">
      <c r="B231" s="719" t="s">
        <v>2382</v>
      </c>
      <c r="C231" s="719"/>
      <c r="D231" s="721" t="s">
        <v>2383</v>
      </c>
      <c r="E231" s="709">
        <v>355</v>
      </c>
      <c r="F231" s="711">
        <v>153</v>
      </c>
      <c r="G231" s="711">
        <v>202</v>
      </c>
      <c r="H231" s="712">
        <v>181</v>
      </c>
    </row>
    <row r="232" spans="2:8">
      <c r="B232" s="719" t="s">
        <v>2384</v>
      </c>
      <c r="C232" s="719"/>
      <c r="D232" s="721" t="s">
        <v>2385</v>
      </c>
      <c r="E232" s="709">
        <v>807</v>
      </c>
      <c r="F232" s="711">
        <v>399</v>
      </c>
      <c r="G232" s="711">
        <v>408</v>
      </c>
      <c r="H232" s="712">
        <v>390</v>
      </c>
    </row>
    <row r="233" spans="2:8">
      <c r="B233" s="719" t="s">
        <v>2386</v>
      </c>
      <c r="C233" s="719"/>
      <c r="D233" s="721" t="s">
        <v>2387</v>
      </c>
      <c r="E233" s="709">
        <v>913</v>
      </c>
      <c r="F233" s="711">
        <v>439</v>
      </c>
      <c r="G233" s="711">
        <v>474</v>
      </c>
      <c r="H233" s="712">
        <v>424</v>
      </c>
    </row>
    <row r="234" spans="2:8">
      <c r="B234" s="719" t="s">
        <v>2388</v>
      </c>
      <c r="C234" s="719"/>
      <c r="D234" s="721" t="s">
        <v>2389</v>
      </c>
      <c r="E234" s="709">
        <v>22</v>
      </c>
      <c r="F234" s="711">
        <v>11</v>
      </c>
      <c r="G234" s="711">
        <v>11</v>
      </c>
      <c r="H234" s="712">
        <v>13</v>
      </c>
    </row>
    <row r="235" spans="2:8">
      <c r="B235" s="719" t="s">
        <v>2390</v>
      </c>
      <c r="C235" s="719"/>
      <c r="D235" s="721" t="s">
        <v>2391</v>
      </c>
      <c r="E235" s="709">
        <v>918</v>
      </c>
      <c r="F235" s="711">
        <v>460</v>
      </c>
      <c r="G235" s="711">
        <v>458</v>
      </c>
      <c r="H235" s="712">
        <v>445</v>
      </c>
    </row>
    <row r="236" spans="2:8">
      <c r="B236" s="719" t="s">
        <v>2392</v>
      </c>
      <c r="C236" s="719"/>
      <c r="D236" s="721" t="s">
        <v>2393</v>
      </c>
      <c r="E236" s="709">
        <v>357</v>
      </c>
      <c r="F236" s="711">
        <v>178</v>
      </c>
      <c r="G236" s="711">
        <v>179</v>
      </c>
      <c r="H236" s="712">
        <v>131</v>
      </c>
    </row>
    <row r="237" spans="2:8">
      <c r="B237" s="719" t="s">
        <v>2394</v>
      </c>
      <c r="C237" s="719"/>
      <c r="D237" s="721" t="s">
        <v>2395</v>
      </c>
      <c r="E237" s="709">
        <v>3020</v>
      </c>
      <c r="F237" s="711">
        <v>1462</v>
      </c>
      <c r="G237" s="711">
        <v>1558</v>
      </c>
      <c r="H237" s="712">
        <v>1234</v>
      </c>
    </row>
    <row r="238" spans="2:8">
      <c r="B238" s="719" t="s">
        <v>2396</v>
      </c>
      <c r="C238" s="719"/>
      <c r="D238" s="721" t="s">
        <v>2397</v>
      </c>
      <c r="E238" s="709">
        <v>3391</v>
      </c>
      <c r="F238" s="711">
        <v>1644</v>
      </c>
      <c r="G238" s="711">
        <v>1747</v>
      </c>
      <c r="H238" s="712">
        <v>1427</v>
      </c>
    </row>
    <row r="239" spans="2:8">
      <c r="B239" s="719" t="s">
        <v>2398</v>
      </c>
      <c r="C239" s="719"/>
      <c r="D239" s="721" t="s">
        <v>2399</v>
      </c>
      <c r="E239" s="709">
        <v>184</v>
      </c>
      <c r="F239" s="711">
        <v>87</v>
      </c>
      <c r="G239" s="711">
        <v>97</v>
      </c>
      <c r="H239" s="712">
        <v>74</v>
      </c>
    </row>
    <row r="240" spans="2:8">
      <c r="B240" s="719" t="s">
        <v>2400</v>
      </c>
      <c r="C240" s="719"/>
      <c r="D240" s="721" t="s">
        <v>2401</v>
      </c>
      <c r="E240" s="709">
        <v>764</v>
      </c>
      <c r="F240" s="711">
        <v>375</v>
      </c>
      <c r="G240" s="711">
        <v>389</v>
      </c>
      <c r="H240" s="712">
        <v>309</v>
      </c>
    </row>
    <row r="241" spans="2:8">
      <c r="B241" s="719" t="s">
        <v>2402</v>
      </c>
      <c r="C241" s="719"/>
      <c r="D241" s="721" t="s">
        <v>2403</v>
      </c>
      <c r="E241" s="709">
        <v>1028</v>
      </c>
      <c r="F241" s="711">
        <v>502</v>
      </c>
      <c r="G241" s="711">
        <v>526</v>
      </c>
      <c r="H241" s="712">
        <v>443</v>
      </c>
    </row>
    <row r="242" spans="2:8">
      <c r="B242" s="719" t="s">
        <v>2404</v>
      </c>
      <c r="C242" s="719"/>
      <c r="D242" s="721" t="s">
        <v>2405</v>
      </c>
      <c r="E242" s="709">
        <v>676</v>
      </c>
      <c r="F242" s="713">
        <v>334</v>
      </c>
      <c r="G242" s="713">
        <v>342</v>
      </c>
      <c r="H242" s="714">
        <v>292</v>
      </c>
    </row>
    <row r="243" spans="2:8">
      <c r="B243" s="719" t="s">
        <v>2406</v>
      </c>
      <c r="C243" s="719"/>
      <c r="D243" s="719" t="s">
        <v>2407</v>
      </c>
      <c r="E243" s="717">
        <v>298</v>
      </c>
      <c r="F243" s="711">
        <v>147</v>
      </c>
      <c r="G243" s="711">
        <v>151</v>
      </c>
      <c r="H243" s="711">
        <v>133</v>
      </c>
    </row>
    <row r="244" spans="2:8">
      <c r="B244" s="719" t="s">
        <v>2408</v>
      </c>
      <c r="C244" s="719"/>
      <c r="D244" s="719" t="s">
        <v>2409</v>
      </c>
      <c r="E244" s="717">
        <v>881</v>
      </c>
      <c r="F244" s="711">
        <v>436</v>
      </c>
      <c r="G244" s="711">
        <v>445</v>
      </c>
      <c r="H244" s="711">
        <v>382</v>
      </c>
    </row>
    <row r="245" spans="2:8">
      <c r="B245" s="719" t="s">
        <v>2410</v>
      </c>
      <c r="C245" s="719"/>
      <c r="D245" s="719" t="s">
        <v>2411</v>
      </c>
      <c r="E245" s="717">
        <v>913</v>
      </c>
      <c r="F245" s="711">
        <v>454</v>
      </c>
      <c r="G245" s="711">
        <v>459</v>
      </c>
      <c r="H245" s="711">
        <v>433</v>
      </c>
    </row>
    <row r="246" spans="2:8">
      <c r="B246" s="719" t="s">
        <v>2412</v>
      </c>
      <c r="C246" s="719"/>
      <c r="D246" s="719" t="s">
        <v>2413</v>
      </c>
      <c r="E246" s="717">
        <v>701</v>
      </c>
      <c r="F246" s="711">
        <v>352</v>
      </c>
      <c r="G246" s="711">
        <v>349</v>
      </c>
      <c r="H246" s="711">
        <v>254</v>
      </c>
    </row>
    <row r="247" spans="2:8">
      <c r="B247" s="719" t="s">
        <v>2414</v>
      </c>
      <c r="C247" s="719"/>
      <c r="D247" s="719" t="s">
        <v>2415</v>
      </c>
      <c r="E247" s="717">
        <v>3677</v>
      </c>
      <c r="F247" s="711">
        <v>1780</v>
      </c>
      <c r="G247" s="711">
        <v>1897</v>
      </c>
      <c r="H247" s="711">
        <v>1426</v>
      </c>
    </row>
    <row r="248" spans="2:8">
      <c r="B248" s="719" t="s">
        <v>2416</v>
      </c>
      <c r="C248" s="719"/>
      <c r="D248" s="719" t="s">
        <v>2417</v>
      </c>
      <c r="E248" s="717">
        <v>426</v>
      </c>
      <c r="F248" s="711">
        <v>201</v>
      </c>
      <c r="G248" s="711">
        <v>225</v>
      </c>
      <c r="H248" s="711">
        <v>161</v>
      </c>
    </row>
    <row r="249" spans="2:8">
      <c r="B249" s="719" t="s">
        <v>2418</v>
      </c>
      <c r="C249" s="719"/>
      <c r="D249" s="719" t="s">
        <v>2419</v>
      </c>
      <c r="E249" s="717">
        <v>699</v>
      </c>
      <c r="F249" s="711">
        <v>329</v>
      </c>
      <c r="G249" s="711">
        <v>370</v>
      </c>
      <c r="H249" s="711">
        <v>264</v>
      </c>
    </row>
    <row r="250" spans="2:8">
      <c r="B250" s="719" t="s">
        <v>2420</v>
      </c>
      <c r="C250" s="719"/>
      <c r="D250" s="719" t="s">
        <v>2421</v>
      </c>
      <c r="E250" s="717">
        <v>307</v>
      </c>
      <c r="F250" s="711">
        <v>150</v>
      </c>
      <c r="G250" s="711">
        <v>157</v>
      </c>
      <c r="H250" s="711">
        <v>101</v>
      </c>
    </row>
    <row r="251" spans="2:8">
      <c r="B251" s="719" t="s">
        <v>2422</v>
      </c>
      <c r="C251" s="719"/>
      <c r="D251" s="719" t="s">
        <v>2423</v>
      </c>
      <c r="E251" s="717">
        <v>1093</v>
      </c>
      <c r="F251" s="711">
        <v>538</v>
      </c>
      <c r="G251" s="711">
        <v>555</v>
      </c>
      <c r="H251" s="711">
        <v>372</v>
      </c>
    </row>
    <row r="252" spans="2:8">
      <c r="B252" s="719" t="s">
        <v>2424</v>
      </c>
      <c r="C252" s="719"/>
      <c r="D252" s="719" t="s">
        <v>2425</v>
      </c>
      <c r="E252" s="717">
        <v>203</v>
      </c>
      <c r="F252" s="711">
        <v>93</v>
      </c>
      <c r="G252" s="711">
        <v>110</v>
      </c>
      <c r="H252" s="711">
        <v>84</v>
      </c>
    </row>
    <row r="253" spans="2:8">
      <c r="B253" s="719" t="s">
        <v>2426</v>
      </c>
      <c r="C253" s="719"/>
      <c r="D253" s="719" t="s">
        <v>2427</v>
      </c>
      <c r="E253" s="717">
        <v>265</v>
      </c>
      <c r="F253" s="711">
        <v>128</v>
      </c>
      <c r="G253" s="711">
        <v>137</v>
      </c>
      <c r="H253" s="711">
        <v>84</v>
      </c>
    </row>
    <row r="254" spans="2:8">
      <c r="B254" s="719" t="s">
        <v>2428</v>
      </c>
      <c r="C254" s="719"/>
      <c r="D254" s="719" t="s">
        <v>2429</v>
      </c>
      <c r="E254" s="717">
        <v>1667</v>
      </c>
      <c r="F254" s="711">
        <v>821</v>
      </c>
      <c r="G254" s="711">
        <v>846</v>
      </c>
      <c r="H254" s="711">
        <v>622</v>
      </c>
    </row>
    <row r="255" spans="2:8">
      <c r="B255" s="719" t="s">
        <v>2430</v>
      </c>
      <c r="C255" s="719"/>
      <c r="D255" s="719" t="s">
        <v>2431</v>
      </c>
      <c r="E255" s="717">
        <v>503</v>
      </c>
      <c r="F255" s="711">
        <v>236</v>
      </c>
      <c r="G255" s="711">
        <v>267</v>
      </c>
      <c r="H255" s="711">
        <v>186</v>
      </c>
    </row>
    <row r="256" spans="2:8">
      <c r="B256" s="719" t="s">
        <v>2432</v>
      </c>
      <c r="C256" s="719"/>
      <c r="D256" s="719" t="s">
        <v>2433</v>
      </c>
      <c r="E256" s="717">
        <v>757</v>
      </c>
      <c r="F256" s="711">
        <v>372</v>
      </c>
      <c r="G256" s="711">
        <v>385</v>
      </c>
      <c r="H256" s="711">
        <v>284</v>
      </c>
    </row>
    <row r="257" spans="2:8">
      <c r="B257" s="719" t="s">
        <v>2434</v>
      </c>
      <c r="C257" s="719"/>
      <c r="D257" s="719" t="s">
        <v>2435</v>
      </c>
      <c r="E257" s="717">
        <v>369</v>
      </c>
      <c r="F257" s="711">
        <v>194</v>
      </c>
      <c r="G257" s="711">
        <v>175</v>
      </c>
      <c r="H257" s="711">
        <v>148</v>
      </c>
    </row>
    <row r="258" spans="2:8">
      <c r="B258" s="719" t="s">
        <v>2436</v>
      </c>
      <c r="C258" s="719"/>
      <c r="D258" s="719" t="s">
        <v>2437</v>
      </c>
      <c r="E258" s="717">
        <v>694</v>
      </c>
      <c r="F258" s="711">
        <v>339</v>
      </c>
      <c r="G258" s="711">
        <v>355</v>
      </c>
      <c r="H258" s="711">
        <v>285</v>
      </c>
    </row>
    <row r="259" spans="2:8">
      <c r="B259" s="719" t="s">
        <v>2438</v>
      </c>
      <c r="C259" s="719"/>
      <c r="D259" s="719" t="s">
        <v>2439</v>
      </c>
      <c r="E259" s="717">
        <v>4683</v>
      </c>
      <c r="F259" s="711">
        <v>2250</v>
      </c>
      <c r="G259" s="711">
        <v>2433</v>
      </c>
      <c r="H259" s="711">
        <v>2001</v>
      </c>
    </row>
    <row r="260" spans="2:8">
      <c r="B260" s="719" t="s">
        <v>2440</v>
      </c>
      <c r="C260" s="719"/>
      <c r="D260" s="719" t="s">
        <v>2441</v>
      </c>
      <c r="E260" s="717">
        <v>1128</v>
      </c>
      <c r="F260" s="711">
        <v>530</v>
      </c>
      <c r="G260" s="711">
        <v>598</v>
      </c>
      <c r="H260" s="711">
        <v>490</v>
      </c>
    </row>
    <row r="261" spans="2:8">
      <c r="B261" s="719" t="s">
        <v>2442</v>
      </c>
      <c r="C261" s="719"/>
      <c r="D261" s="719" t="s">
        <v>2443</v>
      </c>
      <c r="E261" s="717">
        <v>412</v>
      </c>
      <c r="F261" s="711">
        <v>169</v>
      </c>
      <c r="G261" s="711">
        <v>243</v>
      </c>
      <c r="H261" s="711">
        <v>231</v>
      </c>
    </row>
    <row r="262" spans="2:8">
      <c r="B262" s="719" t="s">
        <v>2444</v>
      </c>
      <c r="C262" s="719"/>
      <c r="D262" s="719" t="s">
        <v>2445</v>
      </c>
      <c r="E262" s="717">
        <v>956</v>
      </c>
      <c r="F262" s="711">
        <v>478</v>
      </c>
      <c r="G262" s="711">
        <v>478</v>
      </c>
      <c r="H262" s="711">
        <v>353</v>
      </c>
    </row>
    <row r="263" spans="2:8">
      <c r="B263" s="719" t="s">
        <v>2446</v>
      </c>
      <c r="C263" s="719"/>
      <c r="D263" s="719" t="s">
        <v>2447</v>
      </c>
      <c r="E263" s="717">
        <v>186</v>
      </c>
      <c r="F263" s="711">
        <v>87</v>
      </c>
      <c r="G263" s="711">
        <v>99</v>
      </c>
      <c r="H263" s="711">
        <v>74</v>
      </c>
    </row>
    <row r="264" spans="2:8">
      <c r="B264" s="719" t="s">
        <v>2448</v>
      </c>
      <c r="C264" s="719"/>
      <c r="D264" s="719" t="s">
        <v>2449</v>
      </c>
      <c r="E264" s="717">
        <v>3477</v>
      </c>
      <c r="F264" s="711">
        <v>1721</v>
      </c>
      <c r="G264" s="711">
        <v>1756</v>
      </c>
      <c r="H264" s="711">
        <v>1371</v>
      </c>
    </row>
    <row r="265" spans="2:8">
      <c r="B265" s="719" t="s">
        <v>2450</v>
      </c>
      <c r="C265" s="719"/>
      <c r="D265" s="719" t="s">
        <v>2451</v>
      </c>
      <c r="E265" s="717">
        <v>1915</v>
      </c>
      <c r="F265" s="711">
        <v>932</v>
      </c>
      <c r="G265" s="711">
        <v>983</v>
      </c>
      <c r="H265" s="711">
        <v>738</v>
      </c>
    </row>
    <row r="266" spans="2:8">
      <c r="B266" s="719" t="s">
        <v>2452</v>
      </c>
      <c r="C266" s="719"/>
      <c r="D266" s="719" t="s">
        <v>2453</v>
      </c>
      <c r="E266" s="717">
        <v>286</v>
      </c>
      <c r="F266" s="711">
        <v>150</v>
      </c>
      <c r="G266" s="711">
        <v>136</v>
      </c>
      <c r="H266" s="711">
        <v>109</v>
      </c>
    </row>
    <row r="267" spans="2:8">
      <c r="B267" s="719" t="s">
        <v>2454</v>
      </c>
      <c r="C267" s="719"/>
      <c r="D267" s="719" t="s">
        <v>2455</v>
      </c>
      <c r="E267" s="717">
        <v>1265</v>
      </c>
      <c r="F267" s="711">
        <v>618</v>
      </c>
      <c r="G267" s="711">
        <v>647</v>
      </c>
      <c r="H267" s="711">
        <v>490</v>
      </c>
    </row>
    <row r="268" spans="2:8">
      <c r="B268" s="719" t="s">
        <v>2456</v>
      </c>
      <c r="C268" s="719"/>
      <c r="D268" s="719" t="s">
        <v>2457</v>
      </c>
      <c r="E268" s="717">
        <v>632</v>
      </c>
      <c r="F268" s="711">
        <v>322</v>
      </c>
      <c r="G268" s="711">
        <v>310</v>
      </c>
      <c r="H268" s="711">
        <v>316</v>
      </c>
    </row>
    <row r="269" spans="2:8">
      <c r="B269" s="719" t="s">
        <v>2458</v>
      </c>
      <c r="C269" s="719"/>
      <c r="D269" s="719" t="s">
        <v>2459</v>
      </c>
      <c r="E269" s="717">
        <v>215</v>
      </c>
      <c r="F269" s="711">
        <v>96</v>
      </c>
      <c r="G269" s="711">
        <v>119</v>
      </c>
      <c r="H269" s="711">
        <v>80</v>
      </c>
    </row>
    <row r="270" spans="2:8">
      <c r="B270" s="719" t="s">
        <v>2460</v>
      </c>
      <c r="C270" s="719"/>
      <c r="D270" s="719" t="s">
        <v>2461</v>
      </c>
      <c r="E270" s="717">
        <v>1077</v>
      </c>
      <c r="F270" s="711">
        <v>520</v>
      </c>
      <c r="G270" s="711">
        <v>557</v>
      </c>
      <c r="H270" s="711">
        <v>383</v>
      </c>
    </row>
    <row r="271" spans="2:8">
      <c r="B271" s="719" t="s">
        <v>2462</v>
      </c>
      <c r="C271" s="719"/>
      <c r="D271" s="719" t="s">
        <v>2463</v>
      </c>
      <c r="E271" s="717">
        <v>196</v>
      </c>
      <c r="F271" s="711">
        <v>91</v>
      </c>
      <c r="G271" s="711">
        <v>105</v>
      </c>
      <c r="H271" s="711">
        <v>79</v>
      </c>
    </row>
    <row r="272" spans="2:8">
      <c r="B272" s="719" t="s">
        <v>2464</v>
      </c>
      <c r="C272" s="719"/>
      <c r="D272" s="719" t="s">
        <v>2465</v>
      </c>
      <c r="E272" s="717">
        <v>225</v>
      </c>
      <c r="F272" s="711">
        <v>114</v>
      </c>
      <c r="G272" s="711">
        <v>111</v>
      </c>
      <c r="H272" s="711">
        <v>98</v>
      </c>
    </row>
    <row r="273" spans="2:8">
      <c r="B273" s="719" t="s">
        <v>2466</v>
      </c>
      <c r="C273" s="719"/>
      <c r="D273" s="719" t="s">
        <v>2467</v>
      </c>
      <c r="E273" s="717">
        <v>362</v>
      </c>
      <c r="F273" s="711">
        <v>168</v>
      </c>
      <c r="G273" s="711">
        <v>194</v>
      </c>
      <c r="H273" s="711">
        <v>139</v>
      </c>
    </row>
    <row r="274" spans="2:8">
      <c r="B274" s="719" t="s">
        <v>2468</v>
      </c>
      <c r="C274" s="719"/>
      <c r="D274" s="719" t="s">
        <v>2469</v>
      </c>
      <c r="E274" s="717">
        <v>180</v>
      </c>
      <c r="F274" s="711">
        <v>104</v>
      </c>
      <c r="G274" s="711">
        <v>76</v>
      </c>
      <c r="H274" s="711">
        <v>80</v>
      </c>
    </row>
    <row r="275" spans="2:8">
      <c r="B275" s="719" t="s">
        <v>2470</v>
      </c>
      <c r="C275" s="719"/>
      <c r="D275" s="719" t="s">
        <v>2471</v>
      </c>
      <c r="E275" s="717">
        <v>86</v>
      </c>
      <c r="F275" s="711">
        <v>48</v>
      </c>
      <c r="G275" s="711">
        <v>38</v>
      </c>
      <c r="H275" s="711">
        <v>34</v>
      </c>
    </row>
    <row r="276" spans="2:8">
      <c r="B276" s="719" t="s">
        <v>2472</v>
      </c>
      <c r="C276" s="719"/>
      <c r="D276" s="719" t="s">
        <v>2473</v>
      </c>
      <c r="E276" s="717">
        <v>188</v>
      </c>
      <c r="F276" s="711">
        <v>85</v>
      </c>
      <c r="G276" s="711">
        <v>103</v>
      </c>
      <c r="H276" s="711">
        <v>63</v>
      </c>
    </row>
    <row r="277" spans="2:8">
      <c r="B277" s="719" t="s">
        <v>2474</v>
      </c>
      <c r="C277" s="719"/>
      <c r="D277" s="719" t="s">
        <v>2475</v>
      </c>
      <c r="E277" s="717">
        <v>41</v>
      </c>
      <c r="F277" s="711">
        <v>25</v>
      </c>
      <c r="G277" s="711">
        <v>16</v>
      </c>
      <c r="H277" s="711">
        <v>19</v>
      </c>
    </row>
    <row r="278" spans="2:8">
      <c r="B278" s="719" t="s">
        <v>2476</v>
      </c>
      <c r="C278" s="719"/>
      <c r="D278" s="719" t="s">
        <v>2477</v>
      </c>
      <c r="E278" s="717">
        <v>954</v>
      </c>
      <c r="F278" s="711">
        <v>467</v>
      </c>
      <c r="G278" s="711">
        <v>487</v>
      </c>
      <c r="H278" s="711">
        <v>442</v>
      </c>
    </row>
    <row r="279" spans="2:8">
      <c r="B279" s="719" t="s">
        <v>2478</v>
      </c>
      <c r="C279" s="719"/>
      <c r="D279" s="719" t="s">
        <v>2479</v>
      </c>
      <c r="E279" s="717">
        <v>272</v>
      </c>
      <c r="F279" s="711">
        <v>131</v>
      </c>
      <c r="G279" s="711">
        <v>141</v>
      </c>
      <c r="H279" s="711">
        <v>106</v>
      </c>
    </row>
    <row r="280" spans="2:8">
      <c r="B280" s="719" t="s">
        <v>2480</v>
      </c>
      <c r="C280" s="719"/>
      <c r="D280" s="719" t="s">
        <v>2481</v>
      </c>
      <c r="E280" s="717">
        <v>180</v>
      </c>
      <c r="F280" s="711">
        <v>92</v>
      </c>
      <c r="G280" s="711">
        <v>88</v>
      </c>
      <c r="H280" s="711">
        <v>62</v>
      </c>
    </row>
    <row r="281" spans="2:8">
      <c r="B281" s="719" t="s">
        <v>2482</v>
      </c>
      <c r="C281" s="719"/>
      <c r="D281" s="719" t="s">
        <v>2483</v>
      </c>
      <c r="E281" s="717">
        <v>291</v>
      </c>
      <c r="F281" s="711">
        <v>142</v>
      </c>
      <c r="G281" s="711">
        <v>149</v>
      </c>
      <c r="H281" s="711">
        <v>101</v>
      </c>
    </row>
    <row r="282" spans="2:8">
      <c r="B282" s="719" t="s">
        <v>2484</v>
      </c>
      <c r="C282" s="719"/>
      <c r="D282" s="719" t="s">
        <v>2485</v>
      </c>
      <c r="E282" s="717">
        <v>2480</v>
      </c>
      <c r="F282" s="711">
        <v>1283</v>
      </c>
      <c r="G282" s="711">
        <v>1197</v>
      </c>
      <c r="H282" s="711">
        <v>1036</v>
      </c>
    </row>
    <row r="283" spans="2:8">
      <c r="B283" s="719" t="s">
        <v>2486</v>
      </c>
      <c r="C283" s="719"/>
      <c r="D283" s="719" t="s">
        <v>2487</v>
      </c>
      <c r="E283" s="717">
        <v>752</v>
      </c>
      <c r="F283" s="711">
        <v>373</v>
      </c>
      <c r="G283" s="711">
        <v>379</v>
      </c>
      <c r="H283" s="711">
        <v>291</v>
      </c>
    </row>
    <row r="284" spans="2:8">
      <c r="B284" s="719" t="s">
        <v>2488</v>
      </c>
      <c r="C284" s="719"/>
      <c r="D284" s="719" t="s">
        <v>2489</v>
      </c>
      <c r="E284" s="717">
        <v>448</v>
      </c>
      <c r="F284" s="711">
        <v>220</v>
      </c>
      <c r="G284" s="711">
        <v>228</v>
      </c>
      <c r="H284" s="711">
        <v>187</v>
      </c>
    </row>
    <row r="285" spans="2:8">
      <c r="B285" s="719" t="s">
        <v>2490</v>
      </c>
      <c r="C285" s="719"/>
      <c r="D285" s="719" t="s">
        <v>2491</v>
      </c>
      <c r="E285" s="717">
        <v>890</v>
      </c>
      <c r="F285" s="711">
        <v>415</v>
      </c>
      <c r="G285" s="711">
        <v>475</v>
      </c>
      <c r="H285" s="711">
        <v>350</v>
      </c>
    </row>
    <row r="286" spans="2:8">
      <c r="B286" s="719" t="s">
        <v>2492</v>
      </c>
      <c r="C286" s="719"/>
      <c r="D286" s="719" t="s">
        <v>2493</v>
      </c>
      <c r="E286" s="717">
        <v>1015</v>
      </c>
      <c r="F286" s="711">
        <v>494</v>
      </c>
      <c r="G286" s="711">
        <v>521</v>
      </c>
      <c r="H286" s="711">
        <v>423</v>
      </c>
    </row>
    <row r="287" spans="2:8">
      <c r="B287" s="719" t="s">
        <v>2494</v>
      </c>
      <c r="C287" s="719"/>
      <c r="D287" s="719" t="s">
        <v>2495</v>
      </c>
      <c r="E287" s="717">
        <v>763</v>
      </c>
      <c r="F287" s="711">
        <v>370</v>
      </c>
      <c r="G287" s="711">
        <v>393</v>
      </c>
      <c r="H287" s="711">
        <v>287</v>
      </c>
    </row>
    <row r="288" spans="2:8">
      <c r="B288" s="719" t="s">
        <v>2496</v>
      </c>
      <c r="C288" s="719"/>
      <c r="D288" s="719" t="s">
        <v>2497</v>
      </c>
      <c r="E288" s="717">
        <v>1318</v>
      </c>
      <c r="F288" s="711">
        <v>612</v>
      </c>
      <c r="G288" s="711">
        <v>706</v>
      </c>
      <c r="H288" s="711">
        <v>517</v>
      </c>
    </row>
    <row r="289" spans="2:8">
      <c r="B289" s="719" t="s">
        <v>2498</v>
      </c>
      <c r="C289" s="719"/>
      <c r="D289" s="719" t="s">
        <v>2499</v>
      </c>
      <c r="E289" s="717">
        <v>628</v>
      </c>
      <c r="F289" s="711">
        <v>283</v>
      </c>
      <c r="G289" s="711">
        <v>345</v>
      </c>
      <c r="H289" s="711">
        <v>262</v>
      </c>
    </row>
    <row r="290" spans="2:8">
      <c r="B290" s="719" t="s">
        <v>2500</v>
      </c>
      <c r="C290" s="719"/>
      <c r="D290" s="719" t="s">
        <v>2501</v>
      </c>
      <c r="E290" s="717">
        <v>853</v>
      </c>
      <c r="F290" s="711">
        <v>405</v>
      </c>
      <c r="G290" s="711">
        <v>448</v>
      </c>
      <c r="H290" s="711">
        <v>366</v>
      </c>
    </row>
    <row r="291" spans="2:8">
      <c r="B291" s="719" t="s">
        <v>2502</v>
      </c>
      <c r="C291" s="719"/>
      <c r="D291" s="719" t="s">
        <v>2503</v>
      </c>
      <c r="E291" s="717">
        <v>536</v>
      </c>
      <c r="F291" s="711">
        <v>257</v>
      </c>
      <c r="G291" s="711">
        <v>279</v>
      </c>
      <c r="H291" s="711">
        <v>225</v>
      </c>
    </row>
    <row r="292" spans="2:8">
      <c r="B292" s="719" t="s">
        <v>2504</v>
      </c>
      <c r="C292" s="719"/>
      <c r="D292" s="719" t="s">
        <v>2505</v>
      </c>
      <c r="E292" s="717">
        <v>572</v>
      </c>
      <c r="F292" s="711">
        <v>270</v>
      </c>
      <c r="G292" s="711">
        <v>302</v>
      </c>
      <c r="H292" s="711">
        <v>230</v>
      </c>
    </row>
    <row r="293" spans="2:8">
      <c r="B293" s="719" t="s">
        <v>2506</v>
      </c>
      <c r="C293" s="719"/>
      <c r="D293" s="719" t="s">
        <v>2507</v>
      </c>
      <c r="E293" s="717">
        <v>529</v>
      </c>
      <c r="F293" s="711">
        <v>250</v>
      </c>
      <c r="G293" s="711">
        <v>279</v>
      </c>
      <c r="H293" s="711">
        <v>213</v>
      </c>
    </row>
    <row r="294" spans="2:8">
      <c r="B294" s="719" t="s">
        <v>2508</v>
      </c>
      <c r="C294" s="719"/>
      <c r="D294" s="719" t="s">
        <v>2509</v>
      </c>
      <c r="E294" s="717">
        <v>725</v>
      </c>
      <c r="F294" s="711">
        <v>356</v>
      </c>
      <c r="G294" s="711">
        <v>369</v>
      </c>
      <c r="H294" s="711">
        <v>283</v>
      </c>
    </row>
    <row r="295" spans="2:8">
      <c r="B295" s="719" t="s">
        <v>2510</v>
      </c>
      <c r="C295" s="719"/>
      <c r="D295" s="719" t="s">
        <v>2511</v>
      </c>
      <c r="E295" s="717">
        <v>866</v>
      </c>
      <c r="F295" s="711">
        <v>398</v>
      </c>
      <c r="G295" s="711">
        <v>468</v>
      </c>
      <c r="H295" s="711">
        <v>311</v>
      </c>
    </row>
    <row r="296" spans="2:8">
      <c r="B296" s="719" t="s">
        <v>2512</v>
      </c>
      <c r="C296" s="719"/>
      <c r="D296" s="719" t="s">
        <v>2513</v>
      </c>
      <c r="E296" s="717">
        <v>895</v>
      </c>
      <c r="F296" s="711">
        <v>404</v>
      </c>
      <c r="G296" s="711">
        <v>491</v>
      </c>
      <c r="H296" s="711">
        <v>362</v>
      </c>
    </row>
    <row r="297" spans="2:8">
      <c r="B297" s="719" t="s">
        <v>2514</v>
      </c>
      <c r="C297" s="719"/>
      <c r="D297" s="719" t="s">
        <v>2515</v>
      </c>
      <c r="E297" s="717">
        <v>683</v>
      </c>
      <c r="F297" s="711">
        <v>347</v>
      </c>
      <c r="G297" s="711">
        <v>336</v>
      </c>
      <c r="H297" s="711">
        <v>254</v>
      </c>
    </row>
    <row r="298" spans="2:8">
      <c r="B298" s="719" t="s">
        <v>2516</v>
      </c>
      <c r="C298" s="719"/>
      <c r="D298" s="719" t="s">
        <v>2517</v>
      </c>
      <c r="E298" s="717">
        <v>838</v>
      </c>
      <c r="F298" s="711">
        <v>377</v>
      </c>
      <c r="G298" s="711">
        <v>461</v>
      </c>
      <c r="H298" s="711">
        <v>335</v>
      </c>
    </row>
    <row r="299" spans="2:8">
      <c r="B299" s="719" t="s">
        <v>2518</v>
      </c>
      <c r="C299" s="719"/>
      <c r="D299" s="719" t="s">
        <v>2519</v>
      </c>
      <c r="E299" s="717">
        <v>443</v>
      </c>
      <c r="F299" s="711">
        <v>207</v>
      </c>
      <c r="G299" s="711">
        <v>236</v>
      </c>
      <c r="H299" s="711">
        <v>169</v>
      </c>
    </row>
    <row r="300" spans="2:8">
      <c r="B300" s="719" t="s">
        <v>2520</v>
      </c>
      <c r="C300" s="719"/>
      <c r="D300" s="719" t="s">
        <v>2521</v>
      </c>
      <c r="E300" s="717">
        <v>149</v>
      </c>
      <c r="F300" s="711">
        <v>71</v>
      </c>
      <c r="G300" s="711">
        <v>78</v>
      </c>
      <c r="H300" s="711">
        <v>62</v>
      </c>
    </row>
    <row r="301" spans="2:8">
      <c r="B301" s="719" t="s">
        <v>2522</v>
      </c>
      <c r="C301" s="719"/>
      <c r="D301" s="719" t="s">
        <v>2523</v>
      </c>
      <c r="E301" s="717">
        <v>171</v>
      </c>
      <c r="F301" s="711">
        <v>74</v>
      </c>
      <c r="G301" s="711">
        <v>97</v>
      </c>
      <c r="H301" s="711">
        <v>56</v>
      </c>
    </row>
    <row r="302" spans="2:8">
      <c r="B302" s="719" t="s">
        <v>2524</v>
      </c>
      <c r="C302" s="719"/>
      <c r="D302" s="719" t="s">
        <v>2525</v>
      </c>
      <c r="E302" s="717">
        <v>65</v>
      </c>
      <c r="F302" s="711">
        <v>30</v>
      </c>
      <c r="G302" s="711">
        <v>35</v>
      </c>
      <c r="H302" s="711">
        <v>29</v>
      </c>
    </row>
    <row r="303" spans="2:8">
      <c r="B303" s="719" t="s">
        <v>2526</v>
      </c>
      <c r="C303" s="719"/>
      <c r="D303" s="719" t="s">
        <v>2527</v>
      </c>
      <c r="E303" s="717">
        <v>475</v>
      </c>
      <c r="F303" s="711">
        <v>224</v>
      </c>
      <c r="G303" s="711">
        <v>251</v>
      </c>
      <c r="H303" s="711">
        <v>170</v>
      </c>
    </row>
    <row r="304" spans="2:8">
      <c r="B304" s="719" t="s">
        <v>2528</v>
      </c>
      <c r="C304" s="719"/>
      <c r="D304" s="719" t="s">
        <v>2529</v>
      </c>
      <c r="E304" s="717">
        <v>1553</v>
      </c>
      <c r="F304" s="711">
        <v>752</v>
      </c>
      <c r="G304" s="711">
        <v>801</v>
      </c>
      <c r="H304" s="711">
        <v>586</v>
      </c>
    </row>
    <row r="305" spans="1:8">
      <c r="B305" s="719" t="s">
        <v>2530</v>
      </c>
      <c r="C305" s="719"/>
      <c r="D305" s="719" t="s">
        <v>2531</v>
      </c>
      <c r="E305" s="717">
        <v>2142</v>
      </c>
      <c r="F305" s="711">
        <v>1043</v>
      </c>
      <c r="G305" s="711">
        <v>1099</v>
      </c>
      <c r="H305" s="711">
        <v>835</v>
      </c>
    </row>
    <row r="306" spans="1:8">
      <c r="B306" s="719" t="s">
        <v>2532</v>
      </c>
      <c r="C306" s="719"/>
      <c r="D306" s="719" t="s">
        <v>2533</v>
      </c>
      <c r="E306" s="717" t="s">
        <v>1111</v>
      </c>
      <c r="F306" s="711" t="s">
        <v>2534</v>
      </c>
      <c r="G306" s="711" t="s">
        <v>1112</v>
      </c>
      <c r="H306" s="711" t="s">
        <v>1111</v>
      </c>
    </row>
    <row r="307" spans="1:8">
      <c r="A307" s="706"/>
      <c r="B307" s="706"/>
      <c r="C307" s="706"/>
      <c r="D307" s="706"/>
      <c r="E307" s="707"/>
      <c r="F307" s="706"/>
      <c r="G307" s="706"/>
      <c r="H307" s="706"/>
    </row>
    <row r="308" spans="1:8">
      <c r="A308" s="696" t="s">
        <v>2536</v>
      </c>
      <c r="H308" s="705" t="s">
        <v>2535</v>
      </c>
    </row>
    <row r="316" spans="1:8" ht="24">
      <c r="A316" s="49" t="s">
        <v>3</v>
      </c>
    </row>
    <row r="317" spans="1:8" ht="15" thickBot="1">
      <c r="A317" s="678" t="s">
        <v>1945</v>
      </c>
      <c r="B317" s="679"/>
      <c r="C317" s="678"/>
      <c r="D317" s="678"/>
      <c r="E317" s="701"/>
      <c r="F317" s="701"/>
      <c r="G317" s="701"/>
      <c r="H317" s="682"/>
    </row>
    <row r="318" spans="1:8" ht="14.25" thickTop="1">
      <c r="A318" s="729" t="s">
        <v>723</v>
      </c>
      <c r="B318" s="729"/>
      <c r="C318" s="683" t="s">
        <v>2748</v>
      </c>
      <c r="D318" s="684" t="s">
        <v>725</v>
      </c>
      <c r="E318" s="702" t="s">
        <v>1947</v>
      </c>
      <c r="F318" s="703" t="s">
        <v>204</v>
      </c>
      <c r="G318" s="704" t="s">
        <v>205</v>
      </c>
      <c r="H318" s="687" t="s">
        <v>727</v>
      </c>
    </row>
    <row r="319" spans="1:8" ht="14.25" customHeight="1">
      <c r="A319" s="697"/>
      <c r="B319" s="697"/>
      <c r="C319" s="698"/>
      <c r="D319" s="699"/>
      <c r="E319" s="700" t="s">
        <v>262</v>
      </c>
      <c r="F319" s="692" t="s">
        <v>262</v>
      </c>
      <c r="G319" s="691" t="s">
        <v>262</v>
      </c>
      <c r="H319" s="693" t="s">
        <v>728</v>
      </c>
    </row>
    <row r="320" spans="1:8" ht="14.25" customHeight="1">
      <c r="A320" s="697"/>
      <c r="B320" s="725" t="s">
        <v>1572</v>
      </c>
      <c r="C320" s="726"/>
      <c r="D320" s="727" t="s">
        <v>2603</v>
      </c>
      <c r="E320" s="709">
        <v>703168</v>
      </c>
      <c r="F320" s="710">
        <v>342961</v>
      </c>
      <c r="G320" s="710">
        <v>360207</v>
      </c>
      <c r="H320" s="710">
        <v>315623</v>
      </c>
    </row>
    <row r="321" spans="1:8">
      <c r="A321" s="697"/>
      <c r="B321" s="725" t="s">
        <v>1949</v>
      </c>
      <c r="C321" s="726"/>
      <c r="D321" s="727" t="s">
        <v>2749</v>
      </c>
      <c r="E321" s="709">
        <v>238111</v>
      </c>
      <c r="F321" s="711">
        <v>116058</v>
      </c>
      <c r="G321" s="711">
        <v>122053</v>
      </c>
      <c r="H321" s="711">
        <v>103749</v>
      </c>
    </row>
    <row r="322" spans="1:8">
      <c r="A322" s="694"/>
      <c r="B322" s="719" t="s">
        <v>1951</v>
      </c>
      <c r="C322" s="719"/>
      <c r="D322" s="721" t="s">
        <v>2742</v>
      </c>
      <c r="E322" s="709">
        <v>13</v>
      </c>
      <c r="F322" s="711">
        <v>9</v>
      </c>
      <c r="G322" s="711">
        <v>4</v>
      </c>
      <c r="H322" s="712">
        <v>11</v>
      </c>
    </row>
    <row r="323" spans="1:8">
      <c r="A323" s="694"/>
      <c r="B323" s="719" t="s">
        <v>781</v>
      </c>
      <c r="C323" s="719"/>
      <c r="D323" s="721" t="s">
        <v>2750</v>
      </c>
      <c r="E323" s="709">
        <v>238</v>
      </c>
      <c r="F323" s="711">
        <v>125</v>
      </c>
      <c r="G323" s="711">
        <v>113</v>
      </c>
      <c r="H323" s="712">
        <v>161</v>
      </c>
    </row>
    <row r="324" spans="1:8">
      <c r="A324" s="694"/>
      <c r="B324" s="719" t="s">
        <v>1954</v>
      </c>
      <c r="C324" s="719"/>
      <c r="D324" s="721" t="s">
        <v>2751</v>
      </c>
      <c r="E324" s="709">
        <v>168</v>
      </c>
      <c r="F324" s="711">
        <v>90</v>
      </c>
      <c r="G324" s="711">
        <v>78</v>
      </c>
      <c r="H324" s="712">
        <v>110</v>
      </c>
    </row>
    <row r="325" spans="1:8">
      <c r="A325" s="694"/>
      <c r="B325" s="719" t="s">
        <v>1956</v>
      </c>
      <c r="C325" s="719"/>
      <c r="D325" s="721" t="s">
        <v>2752</v>
      </c>
      <c r="E325" s="709">
        <v>256</v>
      </c>
      <c r="F325" s="711">
        <v>132</v>
      </c>
      <c r="G325" s="711">
        <v>124</v>
      </c>
      <c r="H325" s="712">
        <v>135</v>
      </c>
    </row>
    <row r="326" spans="1:8">
      <c r="A326" s="694"/>
      <c r="B326" s="719" t="s">
        <v>1958</v>
      </c>
      <c r="C326" s="719"/>
      <c r="D326" s="721" t="s">
        <v>2753</v>
      </c>
      <c r="E326" s="709">
        <v>228</v>
      </c>
      <c r="F326" s="711">
        <v>107</v>
      </c>
      <c r="G326" s="711">
        <v>121</v>
      </c>
      <c r="H326" s="712">
        <v>105</v>
      </c>
    </row>
    <row r="327" spans="1:8">
      <c r="A327" s="695"/>
      <c r="B327" s="719" t="s">
        <v>1960</v>
      </c>
      <c r="C327" s="719"/>
      <c r="D327" s="721" t="s">
        <v>2743</v>
      </c>
      <c r="E327" s="709">
        <v>507</v>
      </c>
      <c r="F327" s="711">
        <v>237</v>
      </c>
      <c r="G327" s="711">
        <v>270</v>
      </c>
      <c r="H327" s="712">
        <v>273</v>
      </c>
    </row>
    <row r="328" spans="1:8">
      <c r="A328" s="695"/>
      <c r="B328" s="719" t="s">
        <v>1962</v>
      </c>
      <c r="C328" s="719"/>
      <c r="D328" s="721" t="s">
        <v>2754</v>
      </c>
      <c r="E328" s="709">
        <v>921</v>
      </c>
      <c r="F328" s="711">
        <v>424</v>
      </c>
      <c r="G328" s="711">
        <v>497</v>
      </c>
      <c r="H328" s="712">
        <v>442</v>
      </c>
    </row>
    <row r="329" spans="1:8">
      <c r="A329" s="694"/>
      <c r="B329" s="719" t="s">
        <v>1964</v>
      </c>
      <c r="C329" s="719"/>
      <c r="D329" s="721" t="s">
        <v>2755</v>
      </c>
      <c r="E329" s="709">
        <v>800</v>
      </c>
      <c r="F329" s="711">
        <v>374</v>
      </c>
      <c r="G329" s="711">
        <v>426</v>
      </c>
      <c r="H329" s="712">
        <v>383</v>
      </c>
    </row>
    <row r="330" spans="1:8">
      <c r="A330" s="694"/>
      <c r="B330" s="719" t="s">
        <v>1966</v>
      </c>
      <c r="C330" s="719"/>
      <c r="D330" s="721" t="s">
        <v>2756</v>
      </c>
      <c r="E330" s="709">
        <v>622</v>
      </c>
      <c r="F330" s="711">
        <v>277</v>
      </c>
      <c r="G330" s="711">
        <v>345</v>
      </c>
      <c r="H330" s="712">
        <v>299</v>
      </c>
    </row>
    <row r="331" spans="1:8">
      <c r="A331" s="694"/>
      <c r="B331" s="719" t="s">
        <v>1968</v>
      </c>
      <c r="C331" s="719"/>
      <c r="D331" s="721" t="s">
        <v>2744</v>
      </c>
      <c r="E331" s="709">
        <v>489</v>
      </c>
      <c r="F331" s="711">
        <v>225</v>
      </c>
      <c r="G331" s="711">
        <v>264</v>
      </c>
      <c r="H331" s="712">
        <v>229</v>
      </c>
    </row>
    <row r="332" spans="1:8">
      <c r="A332" s="694"/>
      <c r="B332" s="719" t="s">
        <v>1970</v>
      </c>
      <c r="C332" s="719"/>
      <c r="D332" s="721" t="s">
        <v>2757</v>
      </c>
      <c r="E332" s="709">
        <v>720</v>
      </c>
      <c r="F332" s="711">
        <v>347</v>
      </c>
      <c r="G332" s="711">
        <v>373</v>
      </c>
      <c r="H332" s="712">
        <v>301</v>
      </c>
    </row>
    <row r="333" spans="1:8">
      <c r="A333" s="694"/>
      <c r="B333" s="719" t="s">
        <v>1972</v>
      </c>
      <c r="C333" s="719"/>
      <c r="D333" s="721" t="s">
        <v>2758</v>
      </c>
      <c r="E333" s="709">
        <v>351</v>
      </c>
      <c r="F333" s="711">
        <v>167</v>
      </c>
      <c r="G333" s="711">
        <v>184</v>
      </c>
      <c r="H333" s="712">
        <v>156</v>
      </c>
    </row>
    <row r="334" spans="1:8">
      <c r="A334" s="694"/>
      <c r="B334" s="719" t="s">
        <v>1974</v>
      </c>
      <c r="C334" s="719"/>
      <c r="D334" s="721" t="s">
        <v>2759</v>
      </c>
      <c r="E334" s="709">
        <v>430</v>
      </c>
      <c r="F334" s="711">
        <v>211</v>
      </c>
      <c r="G334" s="711">
        <v>219</v>
      </c>
      <c r="H334" s="712">
        <v>204</v>
      </c>
    </row>
    <row r="335" spans="1:8">
      <c r="A335" s="694"/>
      <c r="B335" s="719" t="s">
        <v>1976</v>
      </c>
      <c r="C335" s="719"/>
      <c r="D335" s="721" t="s">
        <v>2760</v>
      </c>
      <c r="E335" s="709">
        <v>574</v>
      </c>
      <c r="F335" s="711">
        <v>276</v>
      </c>
      <c r="G335" s="711">
        <v>298</v>
      </c>
      <c r="H335" s="712">
        <v>255</v>
      </c>
    </row>
    <row r="336" spans="1:8">
      <c r="A336" s="694"/>
      <c r="B336" s="719" t="s">
        <v>1978</v>
      </c>
      <c r="C336" s="719"/>
      <c r="D336" s="721" t="s">
        <v>2745</v>
      </c>
      <c r="E336" s="709">
        <v>903</v>
      </c>
      <c r="F336" s="711">
        <v>450</v>
      </c>
      <c r="G336" s="711">
        <v>453</v>
      </c>
      <c r="H336" s="712">
        <v>396</v>
      </c>
    </row>
    <row r="337" spans="1:8">
      <c r="A337" s="694"/>
      <c r="B337" s="719" t="s">
        <v>1980</v>
      </c>
      <c r="C337" s="719"/>
      <c r="D337" s="721" t="s">
        <v>2761</v>
      </c>
      <c r="E337" s="709">
        <v>309</v>
      </c>
      <c r="F337" s="711">
        <v>138</v>
      </c>
      <c r="G337" s="711">
        <v>171</v>
      </c>
      <c r="H337" s="712">
        <v>158</v>
      </c>
    </row>
    <row r="338" spans="1:8">
      <c r="A338" s="694"/>
      <c r="B338" s="719" t="s">
        <v>767</v>
      </c>
      <c r="C338" s="719"/>
      <c r="D338" s="721" t="s">
        <v>2746</v>
      </c>
      <c r="E338" s="709">
        <v>336</v>
      </c>
      <c r="F338" s="711">
        <v>161</v>
      </c>
      <c r="G338" s="711">
        <v>175</v>
      </c>
      <c r="H338" s="712">
        <v>187</v>
      </c>
    </row>
    <row r="339" spans="1:8">
      <c r="A339" s="694"/>
      <c r="B339" s="719" t="s">
        <v>1983</v>
      </c>
      <c r="C339" s="719"/>
      <c r="D339" s="721" t="s">
        <v>2762</v>
      </c>
      <c r="E339" s="709">
        <v>523</v>
      </c>
      <c r="F339" s="711">
        <v>232</v>
      </c>
      <c r="G339" s="711">
        <v>291</v>
      </c>
      <c r="H339" s="712">
        <v>236</v>
      </c>
    </row>
    <row r="340" spans="1:8">
      <c r="A340" s="694"/>
      <c r="B340" s="719" t="s">
        <v>1985</v>
      </c>
      <c r="C340" s="719"/>
      <c r="D340" s="721" t="s">
        <v>2763</v>
      </c>
      <c r="E340" s="709">
        <v>706</v>
      </c>
      <c r="F340" s="711">
        <v>316</v>
      </c>
      <c r="G340" s="711">
        <v>390</v>
      </c>
      <c r="H340" s="712">
        <v>318</v>
      </c>
    </row>
    <row r="341" spans="1:8">
      <c r="A341" s="694"/>
      <c r="B341" s="719" t="s">
        <v>1987</v>
      </c>
      <c r="C341" s="719"/>
      <c r="D341" s="721" t="s">
        <v>2764</v>
      </c>
      <c r="E341" s="709">
        <v>481</v>
      </c>
      <c r="F341" s="711">
        <v>228</v>
      </c>
      <c r="G341" s="711">
        <v>253</v>
      </c>
      <c r="H341" s="712">
        <v>208</v>
      </c>
    </row>
    <row r="342" spans="1:8">
      <c r="A342" s="694"/>
      <c r="B342" s="719" t="s">
        <v>1989</v>
      </c>
      <c r="C342" s="719"/>
      <c r="D342" s="721" t="s">
        <v>2765</v>
      </c>
      <c r="E342" s="709">
        <v>314</v>
      </c>
      <c r="F342" s="711">
        <v>150</v>
      </c>
      <c r="G342" s="711">
        <v>164</v>
      </c>
      <c r="H342" s="712">
        <v>140</v>
      </c>
    </row>
    <row r="343" spans="1:8">
      <c r="A343" s="694"/>
      <c r="B343" s="719" t="s">
        <v>1991</v>
      </c>
      <c r="C343" s="719"/>
      <c r="D343" s="721" t="s">
        <v>1992</v>
      </c>
      <c r="E343" s="709">
        <v>471</v>
      </c>
      <c r="F343" s="711">
        <v>225</v>
      </c>
      <c r="G343" s="711">
        <v>246</v>
      </c>
      <c r="H343" s="712">
        <v>221</v>
      </c>
    </row>
    <row r="344" spans="1:8">
      <c r="A344" s="694"/>
      <c r="B344" s="719" t="s">
        <v>1993</v>
      </c>
      <c r="C344" s="719"/>
      <c r="D344" s="721" t="s">
        <v>2766</v>
      </c>
      <c r="E344" s="709">
        <v>773</v>
      </c>
      <c r="F344" s="711">
        <v>360</v>
      </c>
      <c r="G344" s="711">
        <v>413</v>
      </c>
      <c r="H344" s="712">
        <v>339</v>
      </c>
    </row>
    <row r="345" spans="1:8">
      <c r="A345" s="694"/>
      <c r="B345" s="719" t="s">
        <v>1995</v>
      </c>
      <c r="C345" s="719"/>
      <c r="D345" s="721" t="s">
        <v>2747</v>
      </c>
      <c r="E345" s="709">
        <v>420</v>
      </c>
      <c r="F345" s="711">
        <v>209</v>
      </c>
      <c r="G345" s="711">
        <v>211</v>
      </c>
      <c r="H345" s="712">
        <v>235</v>
      </c>
    </row>
    <row r="346" spans="1:8">
      <c r="A346" s="694"/>
      <c r="B346" s="719" t="s">
        <v>1997</v>
      </c>
      <c r="C346" s="719"/>
      <c r="D346" s="721" t="s">
        <v>2767</v>
      </c>
      <c r="E346" s="709">
        <v>470</v>
      </c>
      <c r="F346" s="711">
        <v>218</v>
      </c>
      <c r="G346" s="711">
        <v>252</v>
      </c>
      <c r="H346" s="712">
        <v>195</v>
      </c>
    </row>
    <row r="347" spans="1:8">
      <c r="A347" s="694"/>
      <c r="B347" s="719" t="s">
        <v>1999</v>
      </c>
      <c r="C347" s="719"/>
      <c r="D347" s="721" t="s">
        <v>2768</v>
      </c>
      <c r="E347" s="709">
        <v>617</v>
      </c>
      <c r="F347" s="711">
        <v>295</v>
      </c>
      <c r="G347" s="711">
        <v>322</v>
      </c>
      <c r="H347" s="712">
        <v>314</v>
      </c>
    </row>
    <row r="348" spans="1:8">
      <c r="A348" s="694"/>
      <c r="B348" s="719" t="s">
        <v>2001</v>
      </c>
      <c r="C348" s="719"/>
      <c r="D348" s="721" t="s">
        <v>2769</v>
      </c>
      <c r="E348" s="709">
        <v>356</v>
      </c>
      <c r="F348" s="711">
        <v>170</v>
      </c>
      <c r="G348" s="711">
        <v>186</v>
      </c>
      <c r="H348" s="712">
        <v>158</v>
      </c>
    </row>
    <row r="349" spans="1:8">
      <c r="A349" s="694"/>
      <c r="B349" s="719" t="s">
        <v>2003</v>
      </c>
      <c r="C349" s="719"/>
      <c r="D349" s="721" t="s">
        <v>2770</v>
      </c>
      <c r="E349" s="709">
        <v>324</v>
      </c>
      <c r="F349" s="711">
        <v>147</v>
      </c>
      <c r="G349" s="711">
        <v>177</v>
      </c>
      <c r="H349" s="712">
        <v>140</v>
      </c>
    </row>
    <row r="350" spans="1:8">
      <c r="A350" s="694"/>
      <c r="B350" s="719" t="s">
        <v>2005</v>
      </c>
      <c r="C350" s="719"/>
      <c r="D350" s="721" t="s">
        <v>2771</v>
      </c>
      <c r="E350" s="709">
        <v>162</v>
      </c>
      <c r="F350" s="711">
        <v>73</v>
      </c>
      <c r="G350" s="711">
        <v>89</v>
      </c>
      <c r="H350" s="712">
        <v>89</v>
      </c>
    </row>
    <row r="351" spans="1:8">
      <c r="A351" s="694"/>
      <c r="B351" s="719" t="s">
        <v>2007</v>
      </c>
      <c r="C351" s="719"/>
      <c r="D351" s="721" t="s">
        <v>2772</v>
      </c>
      <c r="E351" s="709">
        <v>322</v>
      </c>
      <c r="F351" s="711">
        <v>154</v>
      </c>
      <c r="G351" s="711">
        <v>168</v>
      </c>
      <c r="H351" s="712">
        <v>151</v>
      </c>
    </row>
    <row r="352" spans="1:8">
      <c r="A352" s="694"/>
      <c r="B352" s="719" t="s">
        <v>2009</v>
      </c>
      <c r="C352" s="719"/>
      <c r="D352" s="721" t="s">
        <v>2773</v>
      </c>
      <c r="E352" s="709">
        <v>283</v>
      </c>
      <c r="F352" s="711">
        <v>142</v>
      </c>
      <c r="G352" s="711">
        <v>141</v>
      </c>
      <c r="H352" s="712">
        <v>122</v>
      </c>
    </row>
    <row r="353" spans="1:8">
      <c r="A353" s="694"/>
      <c r="B353" s="719" t="s">
        <v>2011</v>
      </c>
      <c r="C353" s="719"/>
      <c r="D353" s="721" t="s">
        <v>2774</v>
      </c>
      <c r="E353" s="709">
        <v>249</v>
      </c>
      <c r="F353" s="711">
        <v>122</v>
      </c>
      <c r="G353" s="711">
        <v>127</v>
      </c>
      <c r="H353" s="712">
        <v>120</v>
      </c>
    </row>
    <row r="354" spans="1:8">
      <c r="A354" s="694"/>
      <c r="B354" s="719" t="s">
        <v>2013</v>
      </c>
      <c r="C354" s="719"/>
      <c r="D354" s="721" t="s">
        <v>2775</v>
      </c>
      <c r="E354" s="709">
        <v>861</v>
      </c>
      <c r="F354" s="711">
        <v>440</v>
      </c>
      <c r="G354" s="711">
        <v>421</v>
      </c>
      <c r="H354" s="712">
        <v>370</v>
      </c>
    </row>
    <row r="355" spans="1:8">
      <c r="A355" s="694"/>
      <c r="B355" s="719" t="s">
        <v>2015</v>
      </c>
      <c r="C355" s="719"/>
      <c r="D355" s="721" t="s">
        <v>2776</v>
      </c>
      <c r="E355" s="709">
        <v>562</v>
      </c>
      <c r="F355" s="711">
        <v>264</v>
      </c>
      <c r="G355" s="711">
        <v>298</v>
      </c>
      <c r="H355" s="712">
        <v>265</v>
      </c>
    </row>
    <row r="356" spans="1:8">
      <c r="A356" s="694"/>
      <c r="B356" s="719" t="s">
        <v>2017</v>
      </c>
      <c r="C356" s="719"/>
      <c r="D356" s="721" t="s">
        <v>2777</v>
      </c>
      <c r="E356" s="709">
        <v>363</v>
      </c>
      <c r="F356" s="711">
        <v>184</v>
      </c>
      <c r="G356" s="711">
        <v>179</v>
      </c>
      <c r="H356" s="712">
        <v>151</v>
      </c>
    </row>
    <row r="357" spans="1:8">
      <c r="A357" s="694"/>
      <c r="B357" s="719" t="s">
        <v>2019</v>
      </c>
      <c r="C357" s="719"/>
      <c r="D357" s="721" t="s">
        <v>2020</v>
      </c>
      <c r="E357" s="709">
        <v>691</v>
      </c>
      <c r="F357" s="711">
        <v>318</v>
      </c>
      <c r="G357" s="711">
        <v>373</v>
      </c>
      <c r="H357" s="712">
        <v>289</v>
      </c>
    </row>
    <row r="358" spans="1:8">
      <c r="A358" s="695"/>
      <c r="B358" s="719" t="s">
        <v>2021</v>
      </c>
      <c r="C358" s="719"/>
      <c r="D358" s="721" t="s">
        <v>2778</v>
      </c>
      <c r="E358" s="709">
        <v>532</v>
      </c>
      <c r="F358" s="711">
        <v>249</v>
      </c>
      <c r="G358" s="711">
        <v>283</v>
      </c>
      <c r="H358" s="712">
        <v>237</v>
      </c>
    </row>
    <row r="359" spans="1:8">
      <c r="A359" s="695"/>
      <c r="B359" s="719" t="s">
        <v>2023</v>
      </c>
      <c r="C359" s="719"/>
      <c r="D359" s="721" t="s">
        <v>2024</v>
      </c>
      <c r="E359" s="709">
        <v>567</v>
      </c>
      <c r="F359" s="711">
        <v>264</v>
      </c>
      <c r="G359" s="711">
        <v>303</v>
      </c>
      <c r="H359" s="712">
        <v>230</v>
      </c>
    </row>
    <row r="360" spans="1:8">
      <c r="A360" s="695"/>
      <c r="B360" s="719" t="s">
        <v>2025</v>
      </c>
      <c r="C360" s="719"/>
      <c r="D360" s="721" t="s">
        <v>2779</v>
      </c>
      <c r="E360" s="709">
        <v>1560</v>
      </c>
      <c r="F360" s="711">
        <v>718</v>
      </c>
      <c r="G360" s="711">
        <v>842</v>
      </c>
      <c r="H360" s="712">
        <v>736</v>
      </c>
    </row>
    <row r="361" spans="1:8">
      <c r="A361" s="695"/>
      <c r="B361" s="719" t="s">
        <v>2027</v>
      </c>
      <c r="C361" s="719"/>
      <c r="D361" s="721" t="s">
        <v>2780</v>
      </c>
      <c r="E361" s="709">
        <v>980</v>
      </c>
      <c r="F361" s="711">
        <v>463</v>
      </c>
      <c r="G361" s="711">
        <v>517</v>
      </c>
      <c r="H361" s="712">
        <v>434</v>
      </c>
    </row>
    <row r="362" spans="1:8">
      <c r="A362" s="695"/>
      <c r="B362" s="719" t="s">
        <v>2029</v>
      </c>
      <c r="C362" s="719"/>
      <c r="D362" s="721" t="s">
        <v>2781</v>
      </c>
      <c r="E362" s="709">
        <v>270</v>
      </c>
      <c r="F362" s="711">
        <v>129</v>
      </c>
      <c r="G362" s="711">
        <v>141</v>
      </c>
      <c r="H362" s="712">
        <v>125</v>
      </c>
    </row>
    <row r="363" spans="1:8">
      <c r="A363" s="695"/>
      <c r="B363" s="719" t="s">
        <v>2031</v>
      </c>
      <c r="C363" s="719"/>
      <c r="D363" s="721" t="s">
        <v>2782</v>
      </c>
      <c r="E363" s="709">
        <v>568</v>
      </c>
      <c r="F363" s="711">
        <v>277</v>
      </c>
      <c r="G363" s="711">
        <v>291</v>
      </c>
      <c r="H363" s="712">
        <v>242</v>
      </c>
    </row>
    <row r="364" spans="1:8">
      <c r="A364" s="695"/>
      <c r="B364" s="719" t="s">
        <v>2033</v>
      </c>
      <c r="C364" s="719"/>
      <c r="D364" s="721" t="s">
        <v>2783</v>
      </c>
      <c r="E364" s="709">
        <v>394</v>
      </c>
      <c r="F364" s="711">
        <v>193</v>
      </c>
      <c r="G364" s="711">
        <v>201</v>
      </c>
      <c r="H364" s="712">
        <v>171</v>
      </c>
    </row>
    <row r="365" spans="1:8">
      <c r="A365" s="695"/>
      <c r="B365" s="719" t="s">
        <v>2035</v>
      </c>
      <c r="C365" s="719"/>
      <c r="D365" s="721" t="s">
        <v>2784</v>
      </c>
      <c r="E365" s="709">
        <v>505</v>
      </c>
      <c r="F365" s="711">
        <v>247</v>
      </c>
      <c r="G365" s="711">
        <v>258</v>
      </c>
      <c r="H365" s="712">
        <v>229</v>
      </c>
    </row>
    <row r="366" spans="1:8">
      <c r="A366" s="695"/>
      <c r="B366" s="719" t="s">
        <v>2037</v>
      </c>
      <c r="C366" s="719"/>
      <c r="D366" s="721" t="s">
        <v>2785</v>
      </c>
      <c r="E366" s="709">
        <v>572</v>
      </c>
      <c r="F366" s="711">
        <v>280</v>
      </c>
      <c r="G366" s="711">
        <v>292</v>
      </c>
      <c r="H366" s="712">
        <v>277</v>
      </c>
    </row>
    <row r="367" spans="1:8">
      <c r="A367" s="695"/>
      <c r="B367" s="719" t="s">
        <v>2039</v>
      </c>
      <c r="C367" s="719"/>
      <c r="D367" s="721" t="s">
        <v>2786</v>
      </c>
      <c r="E367" s="709">
        <v>679</v>
      </c>
      <c r="F367" s="711">
        <v>313</v>
      </c>
      <c r="G367" s="711">
        <v>366</v>
      </c>
      <c r="H367" s="712">
        <v>314</v>
      </c>
    </row>
    <row r="368" spans="1:8">
      <c r="A368" s="695"/>
      <c r="B368" s="719" t="s">
        <v>2041</v>
      </c>
      <c r="C368" s="719"/>
      <c r="D368" s="721" t="s">
        <v>2787</v>
      </c>
      <c r="E368" s="709">
        <v>973</v>
      </c>
      <c r="F368" s="711">
        <v>481</v>
      </c>
      <c r="G368" s="711">
        <v>492</v>
      </c>
      <c r="H368" s="712">
        <v>416</v>
      </c>
    </row>
    <row r="369" spans="1:8">
      <c r="A369" s="695"/>
      <c r="B369" s="719" t="s">
        <v>2043</v>
      </c>
      <c r="C369" s="719"/>
      <c r="D369" s="721" t="s">
        <v>2788</v>
      </c>
      <c r="E369" s="709">
        <v>475</v>
      </c>
      <c r="F369" s="711">
        <v>235</v>
      </c>
      <c r="G369" s="711">
        <v>240</v>
      </c>
      <c r="H369" s="712">
        <v>216</v>
      </c>
    </row>
    <row r="370" spans="1:8">
      <c r="A370" s="695"/>
      <c r="B370" s="719" t="s">
        <v>2045</v>
      </c>
      <c r="C370" s="719"/>
      <c r="D370" s="721" t="s">
        <v>2789</v>
      </c>
      <c r="E370" s="709">
        <v>433</v>
      </c>
      <c r="F370" s="711">
        <v>209</v>
      </c>
      <c r="G370" s="711">
        <v>224</v>
      </c>
      <c r="H370" s="712">
        <v>221</v>
      </c>
    </row>
    <row r="371" spans="1:8">
      <c r="A371" s="695"/>
      <c r="B371" s="719" t="s">
        <v>2047</v>
      </c>
      <c r="C371" s="719"/>
      <c r="D371" s="721" t="s">
        <v>2790</v>
      </c>
      <c r="E371" s="709">
        <v>612</v>
      </c>
      <c r="F371" s="711">
        <v>295</v>
      </c>
      <c r="G371" s="711">
        <v>317</v>
      </c>
      <c r="H371" s="712">
        <v>257</v>
      </c>
    </row>
    <row r="372" spans="1:8">
      <c r="A372" s="695"/>
      <c r="B372" s="719" t="s">
        <v>2049</v>
      </c>
      <c r="C372" s="719"/>
      <c r="D372" s="721" t="s">
        <v>2791</v>
      </c>
      <c r="E372" s="709">
        <v>554</v>
      </c>
      <c r="F372" s="711">
        <v>273</v>
      </c>
      <c r="G372" s="711">
        <v>281</v>
      </c>
      <c r="H372" s="712">
        <v>259</v>
      </c>
    </row>
    <row r="373" spans="1:8">
      <c r="A373" s="695"/>
      <c r="B373" s="719" t="s">
        <v>2051</v>
      </c>
      <c r="C373" s="719"/>
      <c r="D373" s="721" t="s">
        <v>2792</v>
      </c>
      <c r="E373" s="709">
        <v>369</v>
      </c>
      <c r="F373" s="711">
        <v>196</v>
      </c>
      <c r="G373" s="711">
        <v>173</v>
      </c>
      <c r="H373" s="712">
        <v>181</v>
      </c>
    </row>
    <row r="374" spans="1:8">
      <c r="A374" s="695"/>
      <c r="B374" s="719" t="s">
        <v>2053</v>
      </c>
      <c r="C374" s="719"/>
      <c r="D374" s="721" t="s">
        <v>2793</v>
      </c>
      <c r="E374" s="709">
        <v>374</v>
      </c>
      <c r="F374" s="711">
        <v>199</v>
      </c>
      <c r="G374" s="711">
        <v>175</v>
      </c>
      <c r="H374" s="712">
        <v>184</v>
      </c>
    </row>
    <row r="375" spans="1:8">
      <c r="A375" s="695"/>
      <c r="B375" s="719" t="s">
        <v>2055</v>
      </c>
      <c r="C375" s="719"/>
      <c r="D375" s="721" t="s">
        <v>2794</v>
      </c>
      <c r="E375" s="709">
        <v>1079</v>
      </c>
      <c r="F375" s="711">
        <v>508</v>
      </c>
      <c r="G375" s="711">
        <v>571</v>
      </c>
      <c r="H375" s="712">
        <v>444</v>
      </c>
    </row>
    <row r="376" spans="1:8">
      <c r="A376" s="695"/>
      <c r="B376" s="719" t="s">
        <v>2057</v>
      </c>
      <c r="C376" s="719"/>
      <c r="D376" s="721" t="s">
        <v>2058</v>
      </c>
      <c r="E376" s="709">
        <v>571</v>
      </c>
      <c r="F376" s="711">
        <v>258</v>
      </c>
      <c r="G376" s="711">
        <v>313</v>
      </c>
      <c r="H376" s="712">
        <v>272</v>
      </c>
    </row>
    <row r="377" spans="1:8">
      <c r="A377" s="695"/>
      <c r="B377" s="719" t="s">
        <v>773</v>
      </c>
      <c r="C377" s="719"/>
      <c r="D377" s="721" t="s">
        <v>2059</v>
      </c>
      <c r="E377" s="709">
        <v>351</v>
      </c>
      <c r="F377" s="713">
        <v>174</v>
      </c>
      <c r="G377" s="713">
        <v>177</v>
      </c>
      <c r="H377" s="714">
        <v>189</v>
      </c>
    </row>
    <row r="378" spans="1:8">
      <c r="A378" s="697"/>
      <c r="B378" s="719" t="s">
        <v>775</v>
      </c>
      <c r="C378" s="719"/>
      <c r="D378" s="721" t="s">
        <v>2060</v>
      </c>
      <c r="E378" s="709">
        <v>290</v>
      </c>
      <c r="F378" s="710">
        <v>148</v>
      </c>
      <c r="G378" s="710">
        <v>142</v>
      </c>
      <c r="H378" s="715">
        <v>148</v>
      </c>
    </row>
    <row r="379" spans="1:8">
      <c r="A379" s="697"/>
      <c r="B379" s="719" t="s">
        <v>2061</v>
      </c>
      <c r="C379" s="719"/>
      <c r="D379" s="721" t="s">
        <v>2062</v>
      </c>
      <c r="E379" s="709">
        <v>204</v>
      </c>
      <c r="F379" s="711">
        <v>93</v>
      </c>
      <c r="G379" s="711">
        <v>111</v>
      </c>
      <c r="H379" s="712">
        <v>85</v>
      </c>
    </row>
    <row r="380" spans="1:8">
      <c r="A380" s="694"/>
      <c r="B380" s="719" t="s">
        <v>2063</v>
      </c>
      <c r="C380" s="719"/>
      <c r="D380" s="721" t="s">
        <v>2064</v>
      </c>
      <c r="E380" s="709">
        <v>1006</v>
      </c>
      <c r="F380" s="711">
        <v>470</v>
      </c>
      <c r="G380" s="711">
        <v>536</v>
      </c>
      <c r="H380" s="712">
        <v>419</v>
      </c>
    </row>
    <row r="381" spans="1:8">
      <c r="A381" s="694"/>
      <c r="B381" s="719" t="s">
        <v>2065</v>
      </c>
      <c r="C381" s="719"/>
      <c r="D381" s="721" t="s">
        <v>2066</v>
      </c>
      <c r="E381" s="709">
        <v>392</v>
      </c>
      <c r="F381" s="711">
        <v>193</v>
      </c>
      <c r="G381" s="711">
        <v>199</v>
      </c>
      <c r="H381" s="712">
        <v>206</v>
      </c>
    </row>
    <row r="382" spans="1:8">
      <c r="A382" s="694"/>
      <c r="B382" s="719" t="s">
        <v>2067</v>
      </c>
      <c r="C382" s="719"/>
      <c r="D382" s="721" t="s">
        <v>2068</v>
      </c>
      <c r="E382" s="709">
        <v>448</v>
      </c>
      <c r="F382" s="711">
        <v>206</v>
      </c>
      <c r="G382" s="711">
        <v>242</v>
      </c>
      <c r="H382" s="712">
        <v>192</v>
      </c>
    </row>
    <row r="383" spans="1:8">
      <c r="A383" s="694"/>
      <c r="B383" s="719" t="s">
        <v>2069</v>
      </c>
      <c r="C383" s="719"/>
      <c r="D383" s="721" t="s">
        <v>2070</v>
      </c>
      <c r="E383" s="709">
        <v>486</v>
      </c>
      <c r="F383" s="711">
        <v>234</v>
      </c>
      <c r="G383" s="711">
        <v>252</v>
      </c>
      <c r="H383" s="712">
        <v>238</v>
      </c>
    </row>
    <row r="384" spans="1:8">
      <c r="A384" s="694"/>
      <c r="B384" s="719" t="s">
        <v>2071</v>
      </c>
      <c r="C384" s="719"/>
      <c r="D384" s="721" t="s">
        <v>2072</v>
      </c>
      <c r="E384" s="709">
        <v>348</v>
      </c>
      <c r="F384" s="711">
        <v>168</v>
      </c>
      <c r="G384" s="711">
        <v>180</v>
      </c>
      <c r="H384" s="712">
        <v>161</v>
      </c>
    </row>
    <row r="385" spans="1:8">
      <c r="A385" s="694"/>
      <c r="B385" s="719" t="s">
        <v>2073</v>
      </c>
      <c r="C385" s="719"/>
      <c r="D385" s="721" t="s">
        <v>2074</v>
      </c>
      <c r="E385" s="709">
        <v>322</v>
      </c>
      <c r="F385" s="711">
        <v>158</v>
      </c>
      <c r="G385" s="711">
        <v>164</v>
      </c>
      <c r="H385" s="712">
        <v>160</v>
      </c>
    </row>
    <row r="386" spans="1:8">
      <c r="A386" s="694"/>
      <c r="B386" s="719" t="s">
        <v>2075</v>
      </c>
      <c r="C386" s="719"/>
      <c r="D386" s="721" t="s">
        <v>2795</v>
      </c>
      <c r="E386" s="717" t="s">
        <v>2796</v>
      </c>
      <c r="F386" s="711" t="s">
        <v>4</v>
      </c>
      <c r="G386" s="711" t="s">
        <v>4</v>
      </c>
      <c r="H386" s="712" t="s">
        <v>4</v>
      </c>
    </row>
    <row r="387" spans="1:8">
      <c r="A387" s="694"/>
      <c r="B387" s="719" t="s">
        <v>2076</v>
      </c>
      <c r="C387" s="719"/>
      <c r="D387" s="721" t="s">
        <v>2797</v>
      </c>
      <c r="E387" s="717" t="s">
        <v>295</v>
      </c>
      <c r="F387" s="711" t="s">
        <v>4</v>
      </c>
      <c r="G387" s="711" t="s">
        <v>4</v>
      </c>
      <c r="H387" s="712" t="s">
        <v>4</v>
      </c>
    </row>
    <row r="388" spans="1:8">
      <c r="A388" s="694"/>
      <c r="B388" s="719" t="s">
        <v>2077</v>
      </c>
      <c r="C388" s="719"/>
      <c r="D388" s="721" t="s">
        <v>2798</v>
      </c>
      <c r="E388" s="717" t="s">
        <v>1112</v>
      </c>
      <c r="F388" s="711" t="s">
        <v>4</v>
      </c>
      <c r="G388" s="711" t="s">
        <v>4</v>
      </c>
      <c r="H388" s="712" t="s">
        <v>4</v>
      </c>
    </row>
    <row r="389" spans="1:8">
      <c r="A389" s="694"/>
      <c r="B389" s="719" t="s">
        <v>2078</v>
      </c>
      <c r="C389" s="719"/>
      <c r="D389" s="721" t="s">
        <v>2079</v>
      </c>
      <c r="E389" s="717">
        <v>264</v>
      </c>
      <c r="F389" s="711">
        <v>127</v>
      </c>
      <c r="G389" s="711">
        <v>137</v>
      </c>
      <c r="H389" s="712">
        <v>127</v>
      </c>
    </row>
    <row r="390" spans="1:8">
      <c r="A390" s="694"/>
      <c r="B390" s="719" t="s">
        <v>2080</v>
      </c>
      <c r="C390" s="719"/>
      <c r="D390" s="721" t="s">
        <v>2081</v>
      </c>
      <c r="E390" s="717">
        <v>444</v>
      </c>
      <c r="F390" s="711">
        <v>173</v>
      </c>
      <c r="G390" s="711">
        <v>271</v>
      </c>
      <c r="H390" s="712">
        <v>282</v>
      </c>
    </row>
    <row r="391" spans="1:8">
      <c r="A391" s="694"/>
      <c r="B391" s="719" t="s">
        <v>2082</v>
      </c>
      <c r="C391" s="719"/>
      <c r="D391" s="721" t="s">
        <v>2083</v>
      </c>
      <c r="E391" s="717">
        <v>410</v>
      </c>
      <c r="F391" s="711">
        <v>195</v>
      </c>
      <c r="G391" s="711">
        <v>215</v>
      </c>
      <c r="H391" s="712">
        <v>201</v>
      </c>
    </row>
    <row r="392" spans="1:8">
      <c r="A392" s="694"/>
      <c r="B392" s="719" t="s">
        <v>2084</v>
      </c>
      <c r="C392" s="719"/>
      <c r="D392" s="721" t="s">
        <v>2085</v>
      </c>
      <c r="E392" s="717">
        <v>408</v>
      </c>
      <c r="F392" s="711">
        <v>196</v>
      </c>
      <c r="G392" s="711">
        <v>212</v>
      </c>
      <c r="H392" s="712">
        <v>188</v>
      </c>
    </row>
    <row r="393" spans="1:8">
      <c r="A393" s="694"/>
      <c r="B393" s="719" t="s">
        <v>2086</v>
      </c>
      <c r="C393" s="719"/>
      <c r="D393" s="721" t="s">
        <v>2087</v>
      </c>
      <c r="E393" s="717">
        <v>156</v>
      </c>
      <c r="F393" s="711">
        <v>76</v>
      </c>
      <c r="G393" s="711">
        <v>80</v>
      </c>
      <c r="H393" s="712">
        <v>76</v>
      </c>
    </row>
    <row r="394" spans="1:8">
      <c r="A394" s="694"/>
      <c r="B394" s="719" t="s">
        <v>2088</v>
      </c>
      <c r="C394" s="719"/>
      <c r="D394" s="721" t="s">
        <v>2089</v>
      </c>
      <c r="E394" s="717">
        <v>506</v>
      </c>
      <c r="F394" s="711">
        <v>240</v>
      </c>
      <c r="G394" s="711">
        <v>266</v>
      </c>
      <c r="H394" s="712">
        <v>240</v>
      </c>
    </row>
    <row r="395" spans="1:8">
      <c r="A395" s="694"/>
      <c r="B395" s="719" t="s">
        <v>2090</v>
      </c>
      <c r="C395" s="719"/>
      <c r="D395" s="721" t="s">
        <v>2091</v>
      </c>
      <c r="E395" s="717">
        <v>224</v>
      </c>
      <c r="F395" s="711">
        <v>103</v>
      </c>
      <c r="G395" s="711">
        <v>121</v>
      </c>
      <c r="H395" s="712">
        <v>91</v>
      </c>
    </row>
    <row r="396" spans="1:8">
      <c r="A396" s="694"/>
      <c r="B396" s="719" t="s">
        <v>2092</v>
      </c>
      <c r="C396" s="719"/>
      <c r="D396" s="721" t="s">
        <v>968</v>
      </c>
      <c r="E396" s="717">
        <v>843</v>
      </c>
      <c r="F396" s="711">
        <v>387</v>
      </c>
      <c r="G396" s="711">
        <v>456</v>
      </c>
      <c r="H396" s="712">
        <v>361</v>
      </c>
    </row>
    <row r="397" spans="1:8">
      <c r="A397" s="694"/>
      <c r="B397" s="719" t="s">
        <v>2093</v>
      </c>
      <c r="C397" s="719"/>
      <c r="D397" s="721" t="s">
        <v>2094</v>
      </c>
      <c r="E397" s="717" t="s">
        <v>2592</v>
      </c>
      <c r="F397" s="711" t="s">
        <v>148</v>
      </c>
      <c r="G397" s="711" t="s">
        <v>148</v>
      </c>
      <c r="H397" s="712" t="s">
        <v>148</v>
      </c>
    </row>
    <row r="398" spans="1:8">
      <c r="A398" s="694"/>
      <c r="B398" s="719" t="s">
        <v>2095</v>
      </c>
      <c r="C398" s="719"/>
      <c r="D398" s="721" t="s">
        <v>788</v>
      </c>
      <c r="E398" s="717">
        <v>10</v>
      </c>
      <c r="F398" s="711">
        <v>6</v>
      </c>
      <c r="G398" s="711">
        <v>4</v>
      </c>
      <c r="H398" s="712">
        <v>5</v>
      </c>
    </row>
    <row r="399" spans="1:8">
      <c r="A399" s="694"/>
      <c r="B399" s="719" t="s">
        <v>2096</v>
      </c>
      <c r="C399" s="719"/>
      <c r="D399" s="721" t="s">
        <v>2097</v>
      </c>
      <c r="E399" s="717">
        <v>165</v>
      </c>
      <c r="F399" s="711">
        <v>81</v>
      </c>
      <c r="G399" s="711">
        <v>84</v>
      </c>
      <c r="H399" s="712">
        <v>89</v>
      </c>
    </row>
    <row r="400" spans="1:8">
      <c r="A400" s="694"/>
      <c r="B400" s="719" t="s">
        <v>2098</v>
      </c>
      <c r="C400" s="719"/>
      <c r="D400" s="721" t="s">
        <v>955</v>
      </c>
      <c r="E400" s="717">
        <v>118</v>
      </c>
      <c r="F400" s="711">
        <v>52</v>
      </c>
      <c r="G400" s="711">
        <v>66</v>
      </c>
      <c r="H400" s="712">
        <v>66</v>
      </c>
    </row>
    <row r="401" spans="1:8">
      <c r="A401" s="695"/>
      <c r="B401" s="719" t="s">
        <v>2099</v>
      </c>
      <c r="C401" s="719"/>
      <c r="D401" s="721" t="s">
        <v>2100</v>
      </c>
      <c r="E401" s="717">
        <v>351</v>
      </c>
      <c r="F401" s="711">
        <v>170</v>
      </c>
      <c r="G401" s="711">
        <v>181</v>
      </c>
      <c r="H401" s="712">
        <v>169</v>
      </c>
    </row>
    <row r="402" spans="1:8">
      <c r="A402" s="695"/>
      <c r="B402" s="719" t="s">
        <v>2101</v>
      </c>
      <c r="C402" s="719"/>
      <c r="D402" s="721" t="s">
        <v>2102</v>
      </c>
      <c r="E402" s="717">
        <v>203</v>
      </c>
      <c r="F402" s="711">
        <v>99</v>
      </c>
      <c r="G402" s="711">
        <v>104</v>
      </c>
      <c r="H402" s="712">
        <v>106</v>
      </c>
    </row>
    <row r="403" spans="1:8">
      <c r="A403" s="695"/>
      <c r="B403" s="719" t="s">
        <v>2103</v>
      </c>
      <c r="C403" s="719"/>
      <c r="D403" s="721" t="s">
        <v>2104</v>
      </c>
      <c r="E403" s="717">
        <v>555</v>
      </c>
      <c r="F403" s="711">
        <v>264</v>
      </c>
      <c r="G403" s="711">
        <v>291</v>
      </c>
      <c r="H403" s="712">
        <v>245</v>
      </c>
    </row>
    <row r="404" spans="1:8">
      <c r="A404" s="695"/>
      <c r="B404" s="719" t="s">
        <v>2105</v>
      </c>
      <c r="C404" s="719"/>
      <c r="D404" s="721" t="s">
        <v>2106</v>
      </c>
      <c r="E404" s="717">
        <v>418</v>
      </c>
      <c r="F404" s="711">
        <v>205</v>
      </c>
      <c r="G404" s="711">
        <v>213</v>
      </c>
      <c r="H404" s="712">
        <v>191</v>
      </c>
    </row>
    <row r="405" spans="1:8">
      <c r="A405" s="695"/>
      <c r="B405" s="719" t="s">
        <v>2107</v>
      </c>
      <c r="C405" s="719"/>
      <c r="D405" s="721" t="s">
        <v>2108</v>
      </c>
      <c r="E405" s="717">
        <v>686</v>
      </c>
      <c r="F405" s="711">
        <v>309</v>
      </c>
      <c r="G405" s="711">
        <v>377</v>
      </c>
      <c r="H405" s="712">
        <v>317</v>
      </c>
    </row>
    <row r="406" spans="1:8">
      <c r="A406" s="695"/>
      <c r="B406" s="719" t="s">
        <v>2109</v>
      </c>
      <c r="C406" s="719"/>
      <c r="D406" s="721" t="s">
        <v>2110</v>
      </c>
      <c r="E406" s="717">
        <v>636</v>
      </c>
      <c r="F406" s="711">
        <v>308</v>
      </c>
      <c r="G406" s="711">
        <v>328</v>
      </c>
      <c r="H406" s="712">
        <v>275</v>
      </c>
    </row>
    <row r="407" spans="1:8">
      <c r="A407" s="695"/>
      <c r="B407" s="719" t="s">
        <v>2111</v>
      </c>
      <c r="C407" s="719"/>
      <c r="D407" s="721" t="s">
        <v>2112</v>
      </c>
      <c r="E407" s="717">
        <v>897</v>
      </c>
      <c r="F407" s="711">
        <v>434</v>
      </c>
      <c r="G407" s="711">
        <v>463</v>
      </c>
      <c r="H407" s="712">
        <v>370</v>
      </c>
    </row>
    <row r="408" spans="1:8">
      <c r="A408" s="695"/>
      <c r="B408" s="719" t="s">
        <v>2113</v>
      </c>
      <c r="C408" s="719"/>
      <c r="D408" s="721" t="s">
        <v>2114</v>
      </c>
      <c r="E408" s="717">
        <v>665</v>
      </c>
      <c r="F408" s="711">
        <v>344</v>
      </c>
      <c r="G408" s="711">
        <v>321</v>
      </c>
      <c r="H408" s="712">
        <v>291</v>
      </c>
    </row>
    <row r="409" spans="1:8">
      <c r="A409" s="695"/>
      <c r="B409" s="719" t="s">
        <v>2115</v>
      </c>
      <c r="C409" s="719"/>
      <c r="D409" s="721" t="s">
        <v>2116</v>
      </c>
      <c r="E409" s="717">
        <v>1001</v>
      </c>
      <c r="F409" s="711">
        <v>484</v>
      </c>
      <c r="G409" s="711">
        <v>517</v>
      </c>
      <c r="H409" s="712">
        <v>429</v>
      </c>
    </row>
    <row r="410" spans="1:8">
      <c r="A410" s="695"/>
      <c r="B410" s="719" t="s">
        <v>902</v>
      </c>
      <c r="C410" s="719"/>
      <c r="D410" s="721" t="s">
        <v>903</v>
      </c>
      <c r="E410" s="717">
        <v>788</v>
      </c>
      <c r="F410" s="711">
        <v>381</v>
      </c>
      <c r="G410" s="711">
        <v>407</v>
      </c>
      <c r="H410" s="712">
        <v>356</v>
      </c>
    </row>
    <row r="411" spans="1:8">
      <c r="A411" s="695"/>
      <c r="B411" s="719" t="s">
        <v>2117</v>
      </c>
      <c r="C411" s="719"/>
      <c r="D411" s="721" t="s">
        <v>2118</v>
      </c>
      <c r="E411" s="717">
        <v>447</v>
      </c>
      <c r="F411" s="711">
        <v>220</v>
      </c>
      <c r="G411" s="711">
        <v>227</v>
      </c>
      <c r="H411" s="712">
        <v>190</v>
      </c>
    </row>
    <row r="412" spans="1:8">
      <c r="A412" s="695"/>
      <c r="B412" s="719" t="s">
        <v>2119</v>
      </c>
      <c r="C412" s="719"/>
      <c r="D412" s="721" t="s">
        <v>2120</v>
      </c>
      <c r="E412" s="717">
        <v>547</v>
      </c>
      <c r="F412" s="711">
        <v>270</v>
      </c>
      <c r="G412" s="711">
        <v>277</v>
      </c>
      <c r="H412" s="712">
        <v>225</v>
      </c>
    </row>
    <row r="413" spans="1:8">
      <c r="A413" s="695"/>
      <c r="B413" s="719" t="s">
        <v>2121</v>
      </c>
      <c r="C413" s="719"/>
      <c r="D413" s="721" t="s">
        <v>2122</v>
      </c>
      <c r="E413" s="717">
        <v>29</v>
      </c>
      <c r="F413" s="711">
        <v>13</v>
      </c>
      <c r="G413" s="711">
        <v>16</v>
      </c>
      <c r="H413" s="712">
        <v>14</v>
      </c>
    </row>
    <row r="414" spans="1:8">
      <c r="A414" s="695"/>
      <c r="B414" s="719" t="s">
        <v>2123</v>
      </c>
      <c r="C414" s="719"/>
      <c r="D414" s="721" t="s">
        <v>2124</v>
      </c>
      <c r="E414" s="717">
        <v>733</v>
      </c>
      <c r="F414" s="711">
        <v>369</v>
      </c>
      <c r="G414" s="711">
        <v>364</v>
      </c>
      <c r="H414" s="712">
        <v>279</v>
      </c>
    </row>
    <row r="415" spans="1:8">
      <c r="A415" s="695"/>
      <c r="B415" s="719" t="s">
        <v>2125</v>
      </c>
      <c r="C415" s="719"/>
      <c r="D415" s="721" t="s">
        <v>2126</v>
      </c>
      <c r="E415" s="717">
        <v>544</v>
      </c>
      <c r="F415" s="711">
        <v>264</v>
      </c>
      <c r="G415" s="711">
        <v>280</v>
      </c>
      <c r="H415" s="712">
        <v>232</v>
      </c>
    </row>
    <row r="416" spans="1:8">
      <c r="A416" s="695"/>
      <c r="B416" s="719" t="s">
        <v>2127</v>
      </c>
      <c r="C416" s="719"/>
      <c r="D416" s="721" t="s">
        <v>2128</v>
      </c>
      <c r="E416" s="717">
        <v>1246</v>
      </c>
      <c r="F416" s="711">
        <v>597</v>
      </c>
      <c r="G416" s="711">
        <v>649</v>
      </c>
      <c r="H416" s="712">
        <v>552</v>
      </c>
    </row>
    <row r="417" spans="1:8">
      <c r="A417" s="695"/>
      <c r="B417" s="719" t="s">
        <v>2129</v>
      </c>
      <c r="C417" s="719"/>
      <c r="D417" s="721" t="s">
        <v>2130</v>
      </c>
      <c r="E417" s="717">
        <v>11</v>
      </c>
      <c r="F417" s="711">
        <v>6</v>
      </c>
      <c r="G417" s="711">
        <v>5</v>
      </c>
      <c r="H417" s="712">
        <v>4</v>
      </c>
    </row>
    <row r="418" spans="1:8">
      <c r="A418" s="695"/>
      <c r="B418" s="719" t="s">
        <v>2131</v>
      </c>
      <c r="C418" s="719"/>
      <c r="D418" s="721" t="s">
        <v>2132</v>
      </c>
      <c r="E418" s="717" t="s">
        <v>1111</v>
      </c>
      <c r="F418" s="711" t="s">
        <v>4</v>
      </c>
      <c r="G418" s="711" t="s">
        <v>4</v>
      </c>
      <c r="H418" s="712" t="s">
        <v>4</v>
      </c>
    </row>
    <row r="419" spans="1:8">
      <c r="A419" s="695"/>
      <c r="B419" s="719" t="s">
        <v>2133</v>
      </c>
      <c r="C419" s="719"/>
      <c r="D419" s="721" t="s">
        <v>2134</v>
      </c>
      <c r="E419" s="717">
        <v>992</v>
      </c>
      <c r="F419" s="711">
        <v>494</v>
      </c>
      <c r="G419" s="711">
        <v>498</v>
      </c>
      <c r="H419" s="712">
        <v>460</v>
      </c>
    </row>
    <row r="420" spans="1:8">
      <c r="A420" s="695"/>
      <c r="B420" s="719" t="s">
        <v>2135</v>
      </c>
      <c r="C420" s="719"/>
      <c r="D420" s="721" t="s">
        <v>2136</v>
      </c>
      <c r="E420" s="717">
        <v>500</v>
      </c>
      <c r="F420" s="711">
        <v>229</v>
      </c>
      <c r="G420" s="711">
        <v>271</v>
      </c>
      <c r="H420" s="712">
        <v>209</v>
      </c>
    </row>
    <row r="421" spans="1:8">
      <c r="A421" s="695"/>
      <c r="B421" s="719" t="s">
        <v>1598</v>
      </c>
      <c r="C421" s="719"/>
      <c r="D421" s="721" t="s">
        <v>2137</v>
      </c>
      <c r="E421" s="717">
        <v>949</v>
      </c>
      <c r="F421" s="711">
        <v>457</v>
      </c>
      <c r="G421" s="711">
        <v>492</v>
      </c>
      <c r="H421" s="712">
        <v>425</v>
      </c>
    </row>
    <row r="422" spans="1:8">
      <c r="A422" s="695"/>
      <c r="B422" s="719" t="s">
        <v>2138</v>
      </c>
      <c r="C422" s="719"/>
      <c r="D422" s="721" t="s">
        <v>2139</v>
      </c>
      <c r="E422" s="717">
        <v>2613</v>
      </c>
      <c r="F422" s="711">
        <v>1324</v>
      </c>
      <c r="G422" s="711">
        <v>1289</v>
      </c>
      <c r="H422" s="712">
        <v>1201</v>
      </c>
    </row>
    <row r="423" spans="1:8">
      <c r="A423" s="695"/>
      <c r="B423" s="719" t="s">
        <v>2140</v>
      </c>
      <c r="C423" s="719"/>
      <c r="D423" s="721" t="s">
        <v>2141</v>
      </c>
      <c r="E423" s="717">
        <v>1581</v>
      </c>
      <c r="F423" s="711">
        <v>790</v>
      </c>
      <c r="G423" s="711">
        <v>791</v>
      </c>
      <c r="H423" s="712">
        <v>711</v>
      </c>
    </row>
    <row r="424" spans="1:8">
      <c r="A424" s="695"/>
      <c r="B424" s="719" t="s">
        <v>2142</v>
      </c>
      <c r="C424" s="719"/>
      <c r="D424" s="721" t="s">
        <v>2143</v>
      </c>
      <c r="E424" s="717">
        <v>447</v>
      </c>
      <c r="F424" s="711">
        <v>215</v>
      </c>
      <c r="G424" s="711">
        <v>232</v>
      </c>
      <c r="H424" s="712">
        <v>214</v>
      </c>
    </row>
    <row r="425" spans="1:8">
      <c r="A425" s="695"/>
      <c r="B425" s="719" t="s">
        <v>2144</v>
      </c>
      <c r="C425" s="719"/>
      <c r="D425" s="721" t="s">
        <v>2145</v>
      </c>
      <c r="E425" s="717">
        <v>672</v>
      </c>
      <c r="F425" s="711">
        <v>324</v>
      </c>
      <c r="G425" s="711">
        <v>348</v>
      </c>
      <c r="H425" s="712">
        <v>272</v>
      </c>
    </row>
    <row r="426" spans="1:8">
      <c r="A426" s="695"/>
      <c r="B426" s="719" t="s">
        <v>2146</v>
      </c>
      <c r="C426" s="719"/>
      <c r="D426" s="721" t="s">
        <v>2147</v>
      </c>
      <c r="E426" s="717">
        <v>523</v>
      </c>
      <c r="F426" s="711">
        <v>252</v>
      </c>
      <c r="G426" s="711">
        <v>271</v>
      </c>
      <c r="H426" s="712">
        <v>236</v>
      </c>
    </row>
    <row r="427" spans="1:8">
      <c r="A427" s="695"/>
      <c r="B427" s="719" t="s">
        <v>2148</v>
      </c>
      <c r="C427" s="719"/>
      <c r="D427" s="721" t="s">
        <v>2149</v>
      </c>
      <c r="E427" s="717">
        <v>771</v>
      </c>
      <c r="F427" s="711">
        <v>352</v>
      </c>
      <c r="G427" s="711">
        <v>419</v>
      </c>
      <c r="H427" s="712">
        <v>366</v>
      </c>
    </row>
    <row r="428" spans="1:8">
      <c r="A428" s="695"/>
      <c r="B428" s="719" t="s">
        <v>2150</v>
      </c>
      <c r="C428" s="719"/>
      <c r="D428" s="721" t="s">
        <v>2151</v>
      </c>
      <c r="E428" s="717">
        <v>974</v>
      </c>
      <c r="F428" s="711">
        <v>462</v>
      </c>
      <c r="G428" s="711">
        <v>512</v>
      </c>
      <c r="H428" s="712">
        <v>437</v>
      </c>
    </row>
    <row r="429" spans="1:8">
      <c r="A429" s="695"/>
      <c r="B429" s="719" t="s">
        <v>2152</v>
      </c>
      <c r="C429" s="719"/>
      <c r="D429" s="721" t="s">
        <v>2153</v>
      </c>
      <c r="E429" s="717">
        <v>855</v>
      </c>
      <c r="F429" s="711">
        <v>414</v>
      </c>
      <c r="G429" s="711">
        <v>441</v>
      </c>
      <c r="H429" s="712">
        <v>364</v>
      </c>
    </row>
    <row r="430" spans="1:8">
      <c r="A430" s="695"/>
      <c r="B430" s="719" t="s">
        <v>2154</v>
      </c>
      <c r="C430" s="719"/>
      <c r="D430" s="721" t="s">
        <v>2155</v>
      </c>
      <c r="E430" s="717">
        <v>1107</v>
      </c>
      <c r="F430" s="711">
        <v>540</v>
      </c>
      <c r="G430" s="711">
        <v>567</v>
      </c>
      <c r="H430" s="712">
        <v>485</v>
      </c>
    </row>
    <row r="431" spans="1:8">
      <c r="A431" s="688"/>
      <c r="B431" s="719" t="s">
        <v>2156</v>
      </c>
      <c r="C431" s="719"/>
      <c r="D431" s="721" t="s">
        <v>2157</v>
      </c>
      <c r="E431" s="717">
        <v>764</v>
      </c>
      <c r="F431" s="711">
        <v>387</v>
      </c>
      <c r="G431" s="711">
        <v>377</v>
      </c>
      <c r="H431" s="712">
        <v>355</v>
      </c>
    </row>
    <row r="432" spans="1:8">
      <c r="A432" s="688"/>
      <c r="B432" s="719" t="s">
        <v>2158</v>
      </c>
      <c r="C432" s="719"/>
      <c r="D432" s="721" t="s">
        <v>2159</v>
      </c>
      <c r="E432" s="717">
        <v>1220</v>
      </c>
      <c r="F432" s="711">
        <v>601</v>
      </c>
      <c r="G432" s="711">
        <v>619</v>
      </c>
      <c r="H432" s="712">
        <v>524</v>
      </c>
    </row>
    <row r="433" spans="1:8">
      <c r="A433" s="688"/>
      <c r="B433" s="719" t="s">
        <v>2160</v>
      </c>
      <c r="C433" s="719"/>
      <c r="D433" s="721" t="s">
        <v>2161</v>
      </c>
      <c r="E433" s="717">
        <v>955</v>
      </c>
      <c r="F433" s="711">
        <v>460</v>
      </c>
      <c r="G433" s="711">
        <v>495</v>
      </c>
      <c r="H433" s="712">
        <v>446</v>
      </c>
    </row>
    <row r="434" spans="1:8">
      <c r="A434" s="688"/>
      <c r="B434" s="719" t="s">
        <v>2162</v>
      </c>
      <c r="C434" s="719"/>
      <c r="D434" s="721" t="s">
        <v>2163</v>
      </c>
      <c r="E434" s="717">
        <v>1364</v>
      </c>
      <c r="F434" s="711">
        <v>630</v>
      </c>
      <c r="G434" s="711">
        <v>734</v>
      </c>
      <c r="H434" s="712">
        <v>566</v>
      </c>
    </row>
    <row r="435" spans="1:8">
      <c r="A435" s="688"/>
      <c r="B435" s="719" t="s">
        <v>2164</v>
      </c>
      <c r="C435" s="719"/>
      <c r="D435" s="721" t="s">
        <v>2165</v>
      </c>
      <c r="E435" s="717">
        <v>819</v>
      </c>
      <c r="F435" s="713">
        <v>405</v>
      </c>
      <c r="G435" s="713">
        <v>414</v>
      </c>
      <c r="H435" s="714">
        <v>354</v>
      </c>
    </row>
    <row r="436" spans="1:8">
      <c r="A436" s="688"/>
      <c r="B436" s="719" t="s">
        <v>2166</v>
      </c>
      <c r="C436" s="719"/>
      <c r="D436" s="721" t="s">
        <v>2167</v>
      </c>
      <c r="E436" s="709">
        <v>755</v>
      </c>
      <c r="F436" s="710">
        <v>351</v>
      </c>
      <c r="G436" s="710">
        <v>404</v>
      </c>
      <c r="H436" s="715">
        <v>334</v>
      </c>
    </row>
    <row r="437" spans="1:8">
      <c r="A437" s="688"/>
      <c r="B437" s="719" t="s">
        <v>2168</v>
      </c>
      <c r="C437" s="719"/>
      <c r="D437" s="721" t="s">
        <v>2169</v>
      </c>
      <c r="E437" s="709">
        <v>970</v>
      </c>
      <c r="F437" s="711">
        <v>474</v>
      </c>
      <c r="G437" s="711">
        <v>496</v>
      </c>
      <c r="H437" s="712">
        <v>423</v>
      </c>
    </row>
    <row r="438" spans="1:8">
      <c r="A438" s="694"/>
      <c r="B438" s="719" t="s">
        <v>2175</v>
      </c>
      <c r="C438" s="719"/>
      <c r="D438" s="721" t="s">
        <v>2176</v>
      </c>
      <c r="E438" s="709">
        <v>599</v>
      </c>
      <c r="F438" s="711">
        <v>288</v>
      </c>
      <c r="G438" s="711">
        <v>311</v>
      </c>
      <c r="H438" s="712">
        <v>285</v>
      </c>
    </row>
    <row r="439" spans="1:8">
      <c r="A439" s="694"/>
      <c r="B439" s="719" t="s">
        <v>2177</v>
      </c>
      <c r="C439" s="719"/>
      <c r="D439" s="721" t="s">
        <v>2178</v>
      </c>
      <c r="E439" s="709">
        <v>488</v>
      </c>
      <c r="F439" s="711">
        <v>238</v>
      </c>
      <c r="G439" s="711">
        <v>250</v>
      </c>
      <c r="H439" s="712">
        <v>230</v>
      </c>
    </row>
    <row r="440" spans="1:8">
      <c r="A440" s="694"/>
      <c r="B440" s="719" t="s">
        <v>2179</v>
      </c>
      <c r="C440" s="719"/>
      <c r="D440" s="721" t="s">
        <v>2799</v>
      </c>
      <c r="E440" s="709">
        <v>514</v>
      </c>
      <c r="F440" s="711">
        <v>264</v>
      </c>
      <c r="G440" s="711">
        <v>250</v>
      </c>
      <c r="H440" s="712">
        <v>220</v>
      </c>
    </row>
    <row r="441" spans="1:8">
      <c r="A441" s="694"/>
      <c r="B441" s="719" t="s">
        <v>2800</v>
      </c>
      <c r="C441" s="719"/>
      <c r="D441" s="721" t="s">
        <v>2182</v>
      </c>
      <c r="E441" s="709">
        <v>430</v>
      </c>
      <c r="F441" s="711">
        <v>221</v>
      </c>
      <c r="G441" s="711">
        <v>209</v>
      </c>
      <c r="H441" s="712">
        <v>214</v>
      </c>
    </row>
    <row r="442" spans="1:8">
      <c r="A442" s="694"/>
      <c r="B442" s="719" t="s">
        <v>2183</v>
      </c>
      <c r="C442" s="719"/>
      <c r="D442" s="721" t="s">
        <v>2184</v>
      </c>
      <c r="E442" s="709">
        <v>682</v>
      </c>
      <c r="F442" s="711">
        <v>321</v>
      </c>
      <c r="G442" s="711">
        <v>361</v>
      </c>
      <c r="H442" s="712">
        <v>294</v>
      </c>
    </row>
    <row r="443" spans="1:8">
      <c r="A443" s="694"/>
      <c r="B443" s="719" t="s">
        <v>2185</v>
      </c>
      <c r="C443" s="719"/>
      <c r="D443" s="721" t="s">
        <v>2186</v>
      </c>
      <c r="E443" s="709">
        <v>1100</v>
      </c>
      <c r="F443" s="711">
        <v>556</v>
      </c>
      <c r="G443" s="711">
        <v>544</v>
      </c>
      <c r="H443" s="712">
        <v>476</v>
      </c>
    </row>
    <row r="444" spans="1:8">
      <c r="A444" s="694"/>
      <c r="B444" s="719" t="s">
        <v>2187</v>
      </c>
      <c r="C444" s="719"/>
      <c r="D444" s="721" t="s">
        <v>2188</v>
      </c>
      <c r="E444" s="709">
        <v>23</v>
      </c>
      <c r="F444" s="711">
        <v>13</v>
      </c>
      <c r="G444" s="711">
        <v>10</v>
      </c>
      <c r="H444" s="712">
        <v>20</v>
      </c>
    </row>
    <row r="445" spans="1:8">
      <c r="A445" s="694"/>
      <c r="B445" s="719" t="s">
        <v>2189</v>
      </c>
      <c r="C445" s="719"/>
      <c r="D445" s="721" t="s">
        <v>2190</v>
      </c>
      <c r="E445" s="709">
        <v>192</v>
      </c>
      <c r="F445" s="711">
        <v>84</v>
      </c>
      <c r="G445" s="711">
        <v>108</v>
      </c>
      <c r="H445" s="712">
        <v>71</v>
      </c>
    </row>
    <row r="446" spans="1:8">
      <c r="A446" s="694"/>
      <c r="B446" s="719" t="s">
        <v>2191</v>
      </c>
      <c r="C446" s="719"/>
      <c r="D446" s="721" t="s">
        <v>2192</v>
      </c>
      <c r="E446" s="709">
        <v>146</v>
      </c>
      <c r="F446" s="711">
        <v>72</v>
      </c>
      <c r="G446" s="711">
        <v>74</v>
      </c>
      <c r="H446" s="712">
        <v>58</v>
      </c>
    </row>
    <row r="447" spans="1:8">
      <c r="A447" s="694"/>
      <c r="B447" s="719" t="s">
        <v>2193</v>
      </c>
      <c r="C447" s="719"/>
      <c r="D447" s="721" t="s">
        <v>2194</v>
      </c>
      <c r="E447" s="709">
        <v>8278</v>
      </c>
      <c r="F447" s="711">
        <v>4249</v>
      </c>
      <c r="G447" s="711">
        <v>4029</v>
      </c>
      <c r="H447" s="712">
        <v>4060</v>
      </c>
    </row>
    <row r="448" spans="1:8">
      <c r="A448" s="694"/>
      <c r="B448" s="719" t="s">
        <v>2195</v>
      </c>
      <c r="C448" s="719"/>
      <c r="D448" s="721" t="s">
        <v>2196</v>
      </c>
      <c r="E448" s="709">
        <v>525</v>
      </c>
      <c r="F448" s="711">
        <v>273</v>
      </c>
      <c r="G448" s="711">
        <v>252</v>
      </c>
      <c r="H448" s="712">
        <v>232</v>
      </c>
    </row>
    <row r="449" spans="1:8">
      <c r="A449" s="695"/>
      <c r="B449" s="719" t="s">
        <v>2197</v>
      </c>
      <c r="C449" s="719"/>
      <c r="D449" s="721" t="s">
        <v>2198</v>
      </c>
      <c r="E449" s="709">
        <v>687</v>
      </c>
      <c r="F449" s="711">
        <v>339</v>
      </c>
      <c r="G449" s="711">
        <v>348</v>
      </c>
      <c r="H449" s="712">
        <v>286</v>
      </c>
    </row>
    <row r="450" spans="1:8">
      <c r="A450" s="695"/>
      <c r="B450" s="719" t="s">
        <v>2199</v>
      </c>
      <c r="C450" s="719"/>
      <c r="D450" s="721" t="s">
        <v>2200</v>
      </c>
      <c r="E450" s="709">
        <v>544</v>
      </c>
      <c r="F450" s="711">
        <v>268</v>
      </c>
      <c r="G450" s="711">
        <v>276</v>
      </c>
      <c r="H450" s="712">
        <v>249</v>
      </c>
    </row>
    <row r="451" spans="1:8">
      <c r="A451" s="695"/>
      <c r="B451" s="719" t="s">
        <v>2201</v>
      </c>
      <c r="C451" s="719"/>
      <c r="D451" s="721" t="s">
        <v>2202</v>
      </c>
      <c r="E451" s="709">
        <v>991</v>
      </c>
      <c r="F451" s="711">
        <v>468</v>
      </c>
      <c r="G451" s="711">
        <v>523</v>
      </c>
      <c r="H451" s="712">
        <v>404</v>
      </c>
    </row>
    <row r="452" spans="1:8">
      <c r="A452" s="695"/>
      <c r="B452" s="719" t="s">
        <v>2203</v>
      </c>
      <c r="C452" s="719"/>
      <c r="D452" s="721" t="s">
        <v>2204</v>
      </c>
      <c r="E452" s="709">
        <v>1188</v>
      </c>
      <c r="F452" s="711">
        <v>601</v>
      </c>
      <c r="G452" s="711">
        <v>587</v>
      </c>
      <c r="H452" s="712">
        <v>526</v>
      </c>
    </row>
    <row r="453" spans="1:8">
      <c r="A453" s="695"/>
      <c r="B453" s="719" t="s">
        <v>2205</v>
      </c>
      <c r="C453" s="719"/>
      <c r="D453" s="721" t="s">
        <v>2206</v>
      </c>
      <c r="E453" s="709">
        <v>542</v>
      </c>
      <c r="F453" s="711">
        <v>256</v>
      </c>
      <c r="G453" s="711">
        <v>286</v>
      </c>
      <c r="H453" s="712">
        <v>219</v>
      </c>
    </row>
    <row r="454" spans="1:8">
      <c r="A454" s="695"/>
      <c r="B454" s="719" t="s">
        <v>2207</v>
      </c>
      <c r="C454" s="719"/>
      <c r="D454" s="721" t="s">
        <v>2208</v>
      </c>
      <c r="E454" s="709">
        <v>342</v>
      </c>
      <c r="F454" s="711">
        <v>162</v>
      </c>
      <c r="G454" s="711">
        <v>180</v>
      </c>
      <c r="H454" s="712">
        <v>157</v>
      </c>
    </row>
    <row r="455" spans="1:8">
      <c r="A455" s="695"/>
      <c r="B455" s="719" t="s">
        <v>2209</v>
      </c>
      <c r="C455" s="719"/>
      <c r="D455" s="721" t="s">
        <v>2210</v>
      </c>
      <c r="E455" s="709">
        <v>859</v>
      </c>
      <c r="F455" s="711">
        <v>395</v>
      </c>
      <c r="G455" s="711">
        <v>464</v>
      </c>
      <c r="H455" s="712">
        <v>387</v>
      </c>
    </row>
    <row r="456" spans="1:8">
      <c r="A456" s="695"/>
      <c r="B456" s="719" t="s">
        <v>2211</v>
      </c>
      <c r="C456" s="719"/>
      <c r="D456" s="721" t="s">
        <v>2212</v>
      </c>
      <c r="E456" s="709">
        <v>756</v>
      </c>
      <c r="F456" s="711">
        <v>374</v>
      </c>
      <c r="G456" s="711">
        <v>382</v>
      </c>
      <c r="H456" s="712">
        <v>339</v>
      </c>
    </row>
    <row r="457" spans="1:8">
      <c r="A457" s="695"/>
      <c r="B457" s="719" t="s">
        <v>2213</v>
      </c>
      <c r="C457" s="719"/>
      <c r="D457" s="721" t="s">
        <v>2214</v>
      </c>
      <c r="E457" s="709">
        <v>497</v>
      </c>
      <c r="F457" s="711">
        <v>247</v>
      </c>
      <c r="G457" s="711">
        <v>250</v>
      </c>
      <c r="H457" s="712">
        <v>239</v>
      </c>
    </row>
    <row r="458" spans="1:8">
      <c r="A458" s="695"/>
      <c r="B458" s="719" t="s">
        <v>2215</v>
      </c>
      <c r="C458" s="719"/>
      <c r="D458" s="721" t="s">
        <v>2216</v>
      </c>
      <c r="E458" s="709">
        <v>683</v>
      </c>
      <c r="F458" s="711">
        <v>332</v>
      </c>
      <c r="G458" s="711">
        <v>351</v>
      </c>
      <c r="H458" s="712">
        <v>281</v>
      </c>
    </row>
    <row r="459" spans="1:8">
      <c r="A459" s="695"/>
      <c r="B459" s="719" t="s">
        <v>2217</v>
      </c>
      <c r="C459" s="719"/>
      <c r="D459" s="721" t="s">
        <v>2218</v>
      </c>
      <c r="E459" s="709">
        <v>550</v>
      </c>
      <c r="F459" s="711">
        <v>280</v>
      </c>
      <c r="G459" s="711">
        <v>270</v>
      </c>
      <c r="H459" s="712">
        <v>260</v>
      </c>
    </row>
    <row r="460" spans="1:8">
      <c r="A460" s="695"/>
      <c r="B460" s="719" t="s">
        <v>2219</v>
      </c>
      <c r="C460" s="719"/>
      <c r="D460" s="721" t="s">
        <v>2220</v>
      </c>
      <c r="E460" s="709">
        <v>680</v>
      </c>
      <c r="F460" s="711">
        <v>342</v>
      </c>
      <c r="G460" s="711">
        <v>338</v>
      </c>
      <c r="H460" s="712">
        <v>328</v>
      </c>
    </row>
    <row r="461" spans="1:8">
      <c r="A461" s="695"/>
      <c r="B461" s="719" t="s">
        <v>2221</v>
      </c>
      <c r="C461" s="719"/>
      <c r="D461" s="721" t="s">
        <v>2222</v>
      </c>
      <c r="E461" s="709">
        <v>712</v>
      </c>
      <c r="F461" s="711">
        <v>410</v>
      </c>
      <c r="G461" s="711">
        <v>302</v>
      </c>
      <c r="H461" s="712">
        <v>475</v>
      </c>
    </row>
    <row r="462" spans="1:8">
      <c r="A462" s="695"/>
      <c r="B462" s="719" t="s">
        <v>2223</v>
      </c>
      <c r="C462" s="719"/>
      <c r="D462" s="721" t="s">
        <v>2224</v>
      </c>
      <c r="E462" s="709">
        <v>672</v>
      </c>
      <c r="F462" s="711">
        <v>358</v>
      </c>
      <c r="G462" s="711">
        <v>314</v>
      </c>
      <c r="H462" s="712">
        <v>346</v>
      </c>
    </row>
    <row r="463" spans="1:8">
      <c r="A463" s="695"/>
      <c r="B463" s="719" t="s">
        <v>2225</v>
      </c>
      <c r="C463" s="719"/>
      <c r="D463" s="721" t="s">
        <v>2226</v>
      </c>
      <c r="E463" s="709">
        <v>620</v>
      </c>
      <c r="F463" s="711">
        <v>303</v>
      </c>
      <c r="G463" s="711">
        <v>317</v>
      </c>
      <c r="H463" s="712">
        <v>351</v>
      </c>
    </row>
    <row r="464" spans="1:8">
      <c r="A464" s="695"/>
      <c r="B464" s="719" t="s">
        <v>2227</v>
      </c>
      <c r="C464" s="719"/>
      <c r="D464" s="721" t="s">
        <v>2228</v>
      </c>
      <c r="E464" s="709">
        <v>1126</v>
      </c>
      <c r="F464" s="711">
        <v>541</v>
      </c>
      <c r="G464" s="711">
        <v>585</v>
      </c>
      <c r="H464" s="712">
        <v>462</v>
      </c>
    </row>
    <row r="465" spans="1:8">
      <c r="A465" s="695"/>
      <c r="B465" s="719" t="s">
        <v>2229</v>
      </c>
      <c r="C465" s="719"/>
      <c r="D465" s="721" t="s">
        <v>2230</v>
      </c>
      <c r="E465" s="709" t="s">
        <v>2801</v>
      </c>
      <c r="F465" s="711" t="s">
        <v>148</v>
      </c>
      <c r="G465" s="711" t="s">
        <v>148</v>
      </c>
      <c r="H465" s="712" t="s">
        <v>148</v>
      </c>
    </row>
    <row r="466" spans="1:8">
      <c r="A466" s="695"/>
      <c r="B466" s="719" t="s">
        <v>2232</v>
      </c>
      <c r="C466" s="719"/>
      <c r="D466" s="721" t="s">
        <v>2233</v>
      </c>
      <c r="E466" s="709">
        <v>196</v>
      </c>
      <c r="F466" s="711">
        <v>88</v>
      </c>
      <c r="G466" s="711">
        <v>108</v>
      </c>
      <c r="H466" s="712">
        <v>78</v>
      </c>
    </row>
    <row r="467" spans="1:8">
      <c r="A467" s="695"/>
      <c r="B467" s="719" t="s">
        <v>850</v>
      </c>
      <c r="C467" s="719"/>
      <c r="D467" s="721" t="s">
        <v>2802</v>
      </c>
      <c r="E467" s="709" t="s">
        <v>2803</v>
      </c>
      <c r="F467" s="711" t="s">
        <v>4</v>
      </c>
      <c r="G467" s="711" t="s">
        <v>4</v>
      </c>
      <c r="H467" s="712" t="s">
        <v>4</v>
      </c>
    </row>
    <row r="468" spans="1:8">
      <c r="A468" s="695"/>
      <c r="B468" s="719" t="s">
        <v>2235</v>
      </c>
      <c r="C468" s="719"/>
      <c r="D468" s="721" t="s">
        <v>2236</v>
      </c>
      <c r="E468" s="709">
        <v>2521</v>
      </c>
      <c r="F468" s="711">
        <v>1212</v>
      </c>
      <c r="G468" s="711">
        <v>1309</v>
      </c>
      <c r="H468" s="712">
        <v>1040</v>
      </c>
    </row>
    <row r="469" spans="1:8">
      <c r="A469" s="695"/>
      <c r="B469" s="719" t="s">
        <v>2237</v>
      </c>
      <c r="C469" s="719"/>
      <c r="D469" s="721" t="s">
        <v>2238</v>
      </c>
      <c r="E469" s="709">
        <v>2438</v>
      </c>
      <c r="F469" s="711">
        <v>1179</v>
      </c>
      <c r="G469" s="711">
        <v>1259</v>
      </c>
      <c r="H469" s="712">
        <v>1006</v>
      </c>
    </row>
    <row r="470" spans="1:8">
      <c r="A470" s="695"/>
      <c r="B470" s="719" t="s">
        <v>2239</v>
      </c>
      <c r="C470" s="719"/>
      <c r="D470" s="721" t="s">
        <v>2240</v>
      </c>
      <c r="E470" s="709">
        <v>35</v>
      </c>
      <c r="F470" s="711">
        <v>20</v>
      </c>
      <c r="G470" s="711">
        <v>15</v>
      </c>
      <c r="H470" s="712">
        <v>17</v>
      </c>
    </row>
    <row r="471" spans="1:8">
      <c r="A471" s="695"/>
      <c r="B471" s="719" t="s">
        <v>2241</v>
      </c>
      <c r="C471" s="719"/>
      <c r="D471" s="721" t="s">
        <v>2242</v>
      </c>
      <c r="E471" s="709">
        <v>864</v>
      </c>
      <c r="F471" s="711">
        <v>413</v>
      </c>
      <c r="G471" s="711">
        <v>451</v>
      </c>
      <c r="H471" s="712">
        <v>361</v>
      </c>
    </row>
    <row r="472" spans="1:8">
      <c r="A472" s="695"/>
      <c r="B472" s="719" t="s">
        <v>2243</v>
      </c>
      <c r="C472" s="719"/>
      <c r="D472" s="721" t="s">
        <v>2244</v>
      </c>
      <c r="E472" s="709">
        <v>397</v>
      </c>
      <c r="F472" s="711">
        <v>187</v>
      </c>
      <c r="G472" s="711">
        <v>210</v>
      </c>
      <c r="H472" s="712">
        <v>197</v>
      </c>
    </row>
    <row r="473" spans="1:8">
      <c r="A473" s="695"/>
      <c r="B473" s="719" t="s">
        <v>2245</v>
      </c>
      <c r="C473" s="719"/>
      <c r="D473" s="721" t="s">
        <v>2246</v>
      </c>
      <c r="E473" s="709">
        <v>1172</v>
      </c>
      <c r="F473" s="711">
        <v>554</v>
      </c>
      <c r="G473" s="711">
        <v>618</v>
      </c>
      <c r="H473" s="712">
        <v>440</v>
      </c>
    </row>
    <row r="474" spans="1:8">
      <c r="A474" s="695"/>
      <c r="B474" s="719" t="s">
        <v>2247</v>
      </c>
      <c r="C474" s="719"/>
      <c r="D474" s="721" t="s">
        <v>2248</v>
      </c>
      <c r="E474" s="709">
        <v>964</v>
      </c>
      <c r="F474" s="711">
        <v>475</v>
      </c>
      <c r="G474" s="711">
        <v>489</v>
      </c>
      <c r="H474" s="712">
        <v>416</v>
      </c>
    </row>
    <row r="475" spans="1:8">
      <c r="A475" s="695"/>
      <c r="B475" s="719" t="s">
        <v>2249</v>
      </c>
      <c r="C475" s="719"/>
      <c r="D475" s="721" t="s">
        <v>2250</v>
      </c>
      <c r="E475" s="709">
        <v>637</v>
      </c>
      <c r="F475" s="711">
        <v>309</v>
      </c>
      <c r="G475" s="711">
        <v>328</v>
      </c>
      <c r="H475" s="712">
        <v>271</v>
      </c>
    </row>
    <row r="476" spans="1:8">
      <c r="A476" s="695"/>
      <c r="B476" s="719" t="s">
        <v>2251</v>
      </c>
      <c r="C476" s="719"/>
      <c r="D476" s="721" t="s">
        <v>2252</v>
      </c>
      <c r="E476" s="709">
        <v>746</v>
      </c>
      <c r="F476" s="711">
        <v>347</v>
      </c>
      <c r="G476" s="711">
        <v>399</v>
      </c>
      <c r="H476" s="712">
        <v>319</v>
      </c>
    </row>
    <row r="477" spans="1:8">
      <c r="A477" s="695"/>
      <c r="B477" s="719" t="s">
        <v>2253</v>
      </c>
      <c r="C477" s="719"/>
      <c r="D477" s="721" t="s">
        <v>2254</v>
      </c>
      <c r="E477" s="709">
        <v>775</v>
      </c>
      <c r="F477" s="711">
        <v>371</v>
      </c>
      <c r="G477" s="711">
        <v>404</v>
      </c>
      <c r="H477" s="712">
        <v>337</v>
      </c>
    </row>
    <row r="478" spans="1:8">
      <c r="A478" s="695"/>
      <c r="B478" s="719" t="s">
        <v>2255</v>
      </c>
      <c r="C478" s="719"/>
      <c r="D478" s="721" t="s">
        <v>2256</v>
      </c>
      <c r="E478" s="709">
        <v>1413</v>
      </c>
      <c r="F478" s="711">
        <v>684</v>
      </c>
      <c r="G478" s="711">
        <v>729</v>
      </c>
      <c r="H478" s="712">
        <v>580</v>
      </c>
    </row>
    <row r="479" spans="1:8">
      <c r="A479" s="695"/>
      <c r="B479" s="719" t="s">
        <v>2257</v>
      </c>
      <c r="C479" s="719"/>
      <c r="D479" s="721" t="s">
        <v>2258</v>
      </c>
      <c r="E479" s="709">
        <v>682</v>
      </c>
      <c r="F479" s="711">
        <v>345</v>
      </c>
      <c r="G479" s="711">
        <v>337</v>
      </c>
      <c r="H479" s="712">
        <v>310</v>
      </c>
    </row>
    <row r="480" spans="1:8">
      <c r="A480" s="695"/>
      <c r="B480" s="719" t="s">
        <v>2259</v>
      </c>
      <c r="C480" s="719"/>
      <c r="D480" s="721" t="s">
        <v>2260</v>
      </c>
      <c r="E480" s="709">
        <v>981</v>
      </c>
      <c r="F480" s="711">
        <v>487</v>
      </c>
      <c r="G480" s="711">
        <v>494</v>
      </c>
      <c r="H480" s="712">
        <v>397</v>
      </c>
    </row>
    <row r="481" spans="1:8">
      <c r="A481" s="695"/>
      <c r="B481" s="719" t="s">
        <v>2261</v>
      </c>
      <c r="C481" s="719"/>
      <c r="D481" s="721" t="s">
        <v>2262</v>
      </c>
      <c r="E481" s="709">
        <v>1126</v>
      </c>
      <c r="F481" s="711">
        <v>550</v>
      </c>
      <c r="G481" s="711">
        <v>576</v>
      </c>
      <c r="H481" s="712">
        <v>522</v>
      </c>
    </row>
    <row r="482" spans="1:8">
      <c r="A482" s="695"/>
      <c r="B482" s="719" t="s">
        <v>2263</v>
      </c>
      <c r="C482" s="719"/>
      <c r="D482" s="721" t="s">
        <v>2264</v>
      </c>
      <c r="E482" s="709">
        <v>857</v>
      </c>
      <c r="F482" s="711">
        <v>429</v>
      </c>
      <c r="G482" s="711">
        <v>428</v>
      </c>
      <c r="H482" s="712">
        <v>386</v>
      </c>
    </row>
    <row r="483" spans="1:8">
      <c r="A483" s="695"/>
      <c r="B483" s="719" t="s">
        <v>2265</v>
      </c>
      <c r="C483" s="719"/>
      <c r="D483" s="721" t="s">
        <v>2266</v>
      </c>
      <c r="E483" s="709">
        <v>335</v>
      </c>
      <c r="F483" s="711">
        <v>174</v>
      </c>
      <c r="G483" s="711">
        <v>161</v>
      </c>
      <c r="H483" s="712">
        <v>154</v>
      </c>
    </row>
    <row r="484" spans="1:8">
      <c r="A484" s="695"/>
      <c r="B484" s="719" t="s">
        <v>2267</v>
      </c>
      <c r="C484" s="719"/>
      <c r="D484" s="721" t="s">
        <v>2268</v>
      </c>
      <c r="E484" s="709">
        <v>323</v>
      </c>
      <c r="F484" s="711">
        <v>161</v>
      </c>
      <c r="G484" s="711">
        <v>162</v>
      </c>
      <c r="H484" s="712">
        <v>141</v>
      </c>
    </row>
    <row r="485" spans="1:8">
      <c r="A485" s="695"/>
      <c r="B485" s="719" t="s">
        <v>2269</v>
      </c>
      <c r="C485" s="719"/>
      <c r="D485" s="721" t="s">
        <v>2270</v>
      </c>
      <c r="E485" s="709">
        <v>223</v>
      </c>
      <c r="F485" s="711">
        <v>103</v>
      </c>
      <c r="G485" s="711">
        <v>120</v>
      </c>
      <c r="H485" s="712">
        <v>90</v>
      </c>
    </row>
    <row r="486" spans="1:8">
      <c r="A486" s="695"/>
      <c r="B486" s="719" t="s">
        <v>2271</v>
      </c>
      <c r="C486" s="719"/>
      <c r="D486" s="721" t="s">
        <v>2272</v>
      </c>
      <c r="E486" s="709">
        <v>1071</v>
      </c>
      <c r="F486" s="711">
        <v>486</v>
      </c>
      <c r="G486" s="711">
        <v>585</v>
      </c>
      <c r="H486" s="712">
        <v>481</v>
      </c>
    </row>
    <row r="487" spans="1:8">
      <c r="A487" s="695"/>
      <c r="B487" s="719" t="s">
        <v>2273</v>
      </c>
      <c r="C487" s="719"/>
      <c r="D487" s="721" t="s">
        <v>2274</v>
      </c>
      <c r="E487" s="709">
        <v>935</v>
      </c>
      <c r="F487" s="711">
        <v>474</v>
      </c>
      <c r="G487" s="711">
        <v>461</v>
      </c>
      <c r="H487" s="712">
        <v>384</v>
      </c>
    </row>
    <row r="488" spans="1:8">
      <c r="A488" s="695"/>
      <c r="B488" s="719" t="s">
        <v>2275</v>
      </c>
      <c r="C488" s="719"/>
      <c r="D488" s="721" t="s">
        <v>2276</v>
      </c>
      <c r="E488" s="709">
        <v>1144</v>
      </c>
      <c r="F488" s="711">
        <v>564</v>
      </c>
      <c r="G488" s="711">
        <v>580</v>
      </c>
      <c r="H488" s="712">
        <v>472</v>
      </c>
    </row>
    <row r="489" spans="1:8">
      <c r="A489" s="695"/>
      <c r="B489" s="719" t="s">
        <v>2277</v>
      </c>
      <c r="C489" s="719"/>
      <c r="D489" s="721" t="s">
        <v>2278</v>
      </c>
      <c r="E489" s="709">
        <v>1285</v>
      </c>
      <c r="F489" s="711">
        <v>628</v>
      </c>
      <c r="G489" s="711">
        <v>657</v>
      </c>
      <c r="H489" s="712">
        <v>538</v>
      </c>
    </row>
    <row r="490" spans="1:8">
      <c r="A490" s="688"/>
      <c r="B490" s="719" t="s">
        <v>2279</v>
      </c>
      <c r="C490" s="719"/>
      <c r="D490" s="721" t="s">
        <v>2280</v>
      </c>
      <c r="E490" s="709">
        <v>710</v>
      </c>
      <c r="F490" s="711">
        <v>351</v>
      </c>
      <c r="G490" s="711">
        <v>359</v>
      </c>
      <c r="H490" s="712">
        <v>288</v>
      </c>
    </row>
    <row r="491" spans="1:8">
      <c r="A491" s="688"/>
      <c r="B491" s="719" t="s">
        <v>2281</v>
      </c>
      <c r="C491" s="719"/>
      <c r="D491" s="721" t="s">
        <v>2282</v>
      </c>
      <c r="E491" s="709">
        <v>1045</v>
      </c>
      <c r="F491" s="711">
        <v>533</v>
      </c>
      <c r="G491" s="711">
        <v>512</v>
      </c>
      <c r="H491" s="712">
        <v>427</v>
      </c>
    </row>
    <row r="492" spans="1:8">
      <c r="A492" s="688"/>
      <c r="B492" s="719" t="s">
        <v>2283</v>
      </c>
      <c r="C492" s="719"/>
      <c r="D492" s="721" t="s">
        <v>2284</v>
      </c>
      <c r="E492" s="709">
        <v>772</v>
      </c>
      <c r="F492" s="711">
        <v>394</v>
      </c>
      <c r="G492" s="711">
        <v>378</v>
      </c>
      <c r="H492" s="712">
        <v>321</v>
      </c>
    </row>
    <row r="493" spans="1:8">
      <c r="A493" s="688"/>
      <c r="B493" s="719" t="s">
        <v>2285</v>
      </c>
      <c r="C493" s="719"/>
      <c r="D493" s="721" t="s">
        <v>2286</v>
      </c>
      <c r="E493" s="709">
        <v>631</v>
      </c>
      <c r="F493" s="711">
        <v>337</v>
      </c>
      <c r="G493" s="711">
        <v>294</v>
      </c>
      <c r="H493" s="712">
        <v>287</v>
      </c>
    </row>
    <row r="494" spans="1:8">
      <c r="A494" s="688"/>
      <c r="B494" s="719" t="s">
        <v>2287</v>
      </c>
      <c r="C494" s="719"/>
      <c r="D494" s="721" t="s">
        <v>2288</v>
      </c>
      <c r="E494" s="709">
        <v>430</v>
      </c>
      <c r="F494" s="711">
        <v>219</v>
      </c>
      <c r="G494" s="711">
        <v>211</v>
      </c>
      <c r="H494" s="712">
        <v>175</v>
      </c>
    </row>
    <row r="495" spans="1:8">
      <c r="A495" s="688"/>
      <c r="B495" s="719" t="s">
        <v>2289</v>
      </c>
      <c r="C495" s="719"/>
      <c r="D495" s="721" t="s">
        <v>2290</v>
      </c>
      <c r="E495" s="709">
        <v>1139</v>
      </c>
      <c r="F495" s="713">
        <v>567</v>
      </c>
      <c r="G495" s="713">
        <v>572</v>
      </c>
      <c r="H495" s="714">
        <v>486</v>
      </c>
    </row>
    <row r="496" spans="1:8">
      <c r="A496" s="688"/>
      <c r="B496" s="719" t="s">
        <v>2291</v>
      </c>
      <c r="C496" s="719"/>
      <c r="D496" s="721" t="s">
        <v>2292</v>
      </c>
      <c r="E496" s="709">
        <v>1135</v>
      </c>
      <c r="F496" s="710">
        <v>551</v>
      </c>
      <c r="G496" s="710">
        <v>584</v>
      </c>
      <c r="H496" s="715">
        <v>501</v>
      </c>
    </row>
    <row r="497" spans="1:8">
      <c r="A497" s="688"/>
      <c r="B497" s="719" t="s">
        <v>2293</v>
      </c>
      <c r="C497" s="719"/>
      <c r="D497" s="721" t="s">
        <v>2294</v>
      </c>
      <c r="E497" s="709">
        <v>656</v>
      </c>
      <c r="F497" s="711">
        <v>343</v>
      </c>
      <c r="G497" s="711">
        <v>313</v>
      </c>
      <c r="H497" s="712">
        <v>275</v>
      </c>
    </row>
    <row r="498" spans="1:8">
      <c r="A498" s="688"/>
      <c r="B498" s="719" t="s">
        <v>2295</v>
      </c>
      <c r="C498" s="719"/>
      <c r="D498" s="721" t="s">
        <v>2296</v>
      </c>
      <c r="E498" s="709">
        <v>4092</v>
      </c>
      <c r="F498" s="711">
        <v>2029</v>
      </c>
      <c r="G498" s="711">
        <v>2063</v>
      </c>
      <c r="H498" s="712">
        <v>1688</v>
      </c>
    </row>
    <row r="499" spans="1:8">
      <c r="A499" s="688"/>
      <c r="B499" s="719" t="s">
        <v>2297</v>
      </c>
      <c r="C499" s="719"/>
      <c r="D499" s="721" t="s">
        <v>2298</v>
      </c>
      <c r="E499" s="709">
        <v>6706</v>
      </c>
      <c r="F499" s="711">
        <v>3282</v>
      </c>
      <c r="G499" s="711">
        <v>3424</v>
      </c>
      <c r="H499" s="712">
        <v>2806</v>
      </c>
    </row>
    <row r="500" spans="1:8">
      <c r="A500" s="688"/>
      <c r="B500" s="719" t="s">
        <v>2299</v>
      </c>
      <c r="C500" s="719"/>
      <c r="D500" s="721" t="s">
        <v>2300</v>
      </c>
      <c r="E500" s="709">
        <v>994</v>
      </c>
      <c r="F500" s="711">
        <v>485</v>
      </c>
      <c r="G500" s="711">
        <v>509</v>
      </c>
      <c r="H500" s="712">
        <v>367</v>
      </c>
    </row>
    <row r="501" spans="1:8">
      <c r="A501" s="694"/>
      <c r="B501" s="719" t="s">
        <v>2301</v>
      </c>
      <c r="C501" s="719"/>
      <c r="D501" s="721" t="s">
        <v>2302</v>
      </c>
      <c r="E501" s="709">
        <v>149</v>
      </c>
      <c r="F501" s="711">
        <v>89</v>
      </c>
      <c r="G501" s="711">
        <v>60</v>
      </c>
      <c r="H501" s="712">
        <v>62</v>
      </c>
    </row>
    <row r="502" spans="1:8">
      <c r="A502" s="694"/>
      <c r="B502" s="719" t="s">
        <v>2303</v>
      </c>
      <c r="C502" s="719"/>
      <c r="D502" s="721" t="s">
        <v>2304</v>
      </c>
      <c r="E502" s="709">
        <v>1061</v>
      </c>
      <c r="F502" s="711">
        <v>513</v>
      </c>
      <c r="G502" s="711">
        <v>548</v>
      </c>
      <c r="H502" s="712">
        <v>459</v>
      </c>
    </row>
    <row r="503" spans="1:8">
      <c r="A503" s="694"/>
      <c r="B503" s="719" t="s">
        <v>2305</v>
      </c>
      <c r="C503" s="719"/>
      <c r="D503" s="721" t="s">
        <v>2306</v>
      </c>
      <c r="E503" s="709">
        <v>1767</v>
      </c>
      <c r="F503" s="711">
        <v>895</v>
      </c>
      <c r="G503" s="711">
        <v>872</v>
      </c>
      <c r="H503" s="712">
        <v>770</v>
      </c>
    </row>
    <row r="504" spans="1:8">
      <c r="A504" s="694"/>
      <c r="B504" s="719" t="s">
        <v>2307</v>
      </c>
      <c r="C504" s="719"/>
      <c r="D504" s="721" t="s">
        <v>2308</v>
      </c>
      <c r="E504" s="709">
        <v>1468</v>
      </c>
      <c r="F504" s="711">
        <v>718</v>
      </c>
      <c r="G504" s="711">
        <v>750</v>
      </c>
      <c r="H504" s="712">
        <v>654</v>
      </c>
    </row>
    <row r="505" spans="1:8">
      <c r="A505" s="694"/>
      <c r="B505" s="719" t="s">
        <v>2309</v>
      </c>
      <c r="C505" s="719"/>
      <c r="D505" s="721" t="s">
        <v>2310</v>
      </c>
      <c r="E505" s="709">
        <v>737</v>
      </c>
      <c r="F505" s="711">
        <v>367</v>
      </c>
      <c r="G505" s="711">
        <v>370</v>
      </c>
      <c r="H505" s="712">
        <v>277</v>
      </c>
    </row>
    <row r="506" spans="1:8">
      <c r="A506" s="694"/>
      <c r="B506" s="719" t="s">
        <v>2311</v>
      </c>
      <c r="C506" s="719"/>
      <c r="D506" s="721" t="s">
        <v>2804</v>
      </c>
      <c r="E506" s="709">
        <v>10</v>
      </c>
      <c r="F506" s="711">
        <v>7</v>
      </c>
      <c r="G506" s="711">
        <v>3</v>
      </c>
      <c r="H506" s="712">
        <v>10</v>
      </c>
    </row>
    <row r="507" spans="1:8">
      <c r="A507" s="694"/>
      <c r="B507" s="719" t="s">
        <v>2313</v>
      </c>
      <c r="C507" s="719"/>
      <c r="D507" s="721" t="s">
        <v>2314</v>
      </c>
      <c r="E507" s="709">
        <v>1198</v>
      </c>
      <c r="F507" s="711">
        <v>586</v>
      </c>
      <c r="G507" s="711">
        <v>612</v>
      </c>
      <c r="H507" s="712">
        <v>511</v>
      </c>
    </row>
    <row r="508" spans="1:8">
      <c r="A508" s="694"/>
      <c r="B508" s="719" t="s">
        <v>2315</v>
      </c>
      <c r="C508" s="719"/>
      <c r="D508" s="721" t="s">
        <v>2316</v>
      </c>
      <c r="E508" s="709">
        <v>2788</v>
      </c>
      <c r="F508" s="711">
        <v>1391</v>
      </c>
      <c r="G508" s="711">
        <v>1397</v>
      </c>
      <c r="H508" s="712">
        <v>1223</v>
      </c>
    </row>
    <row r="509" spans="1:8">
      <c r="A509" s="694"/>
      <c r="B509" s="719" t="s">
        <v>2317</v>
      </c>
      <c r="C509" s="719"/>
      <c r="D509" s="721" t="s">
        <v>2318</v>
      </c>
      <c r="E509" s="709">
        <v>2406</v>
      </c>
      <c r="F509" s="711">
        <v>1166</v>
      </c>
      <c r="G509" s="711">
        <v>1240</v>
      </c>
      <c r="H509" s="712">
        <v>1057</v>
      </c>
    </row>
    <row r="510" spans="1:8">
      <c r="A510" s="694"/>
      <c r="B510" s="719" t="s">
        <v>2319</v>
      </c>
      <c r="C510" s="719"/>
      <c r="D510" s="721" t="s">
        <v>2320</v>
      </c>
      <c r="E510" s="709">
        <v>1878</v>
      </c>
      <c r="F510" s="711">
        <v>953</v>
      </c>
      <c r="G510" s="711">
        <v>925</v>
      </c>
      <c r="H510" s="712">
        <v>820</v>
      </c>
    </row>
    <row r="511" spans="1:8">
      <c r="A511" s="694"/>
      <c r="B511" s="719" t="s">
        <v>2321</v>
      </c>
      <c r="C511" s="719"/>
      <c r="D511" s="721" t="s">
        <v>2322</v>
      </c>
      <c r="E511" s="709">
        <v>4119</v>
      </c>
      <c r="F511" s="711">
        <v>1982</v>
      </c>
      <c r="G511" s="711">
        <v>2137</v>
      </c>
      <c r="H511" s="712">
        <v>1816</v>
      </c>
    </row>
    <row r="512" spans="1:8">
      <c r="A512" s="694"/>
      <c r="B512" s="719" t="s">
        <v>2323</v>
      </c>
      <c r="C512" s="719"/>
      <c r="D512" s="721" t="s">
        <v>2324</v>
      </c>
      <c r="E512" s="709">
        <v>2312</v>
      </c>
      <c r="F512" s="711">
        <v>1188</v>
      </c>
      <c r="G512" s="711">
        <v>1124</v>
      </c>
      <c r="H512" s="712">
        <v>999</v>
      </c>
    </row>
    <row r="513" spans="1:8">
      <c r="A513" s="694"/>
      <c r="B513" s="719" t="s">
        <v>2325</v>
      </c>
      <c r="C513" s="719"/>
      <c r="D513" s="721" t="s">
        <v>2326</v>
      </c>
      <c r="E513" s="709">
        <v>2501</v>
      </c>
      <c r="F513" s="711">
        <v>1203</v>
      </c>
      <c r="G513" s="711">
        <v>1298</v>
      </c>
      <c r="H513" s="712">
        <v>1082</v>
      </c>
    </row>
    <row r="514" spans="1:8">
      <c r="A514" s="694"/>
      <c r="B514" s="719" t="s">
        <v>2327</v>
      </c>
      <c r="C514" s="719"/>
      <c r="D514" s="721" t="s">
        <v>2328</v>
      </c>
      <c r="E514" s="709">
        <v>765</v>
      </c>
      <c r="F514" s="711">
        <v>374</v>
      </c>
      <c r="G514" s="711">
        <v>391</v>
      </c>
      <c r="H514" s="712">
        <v>310</v>
      </c>
    </row>
    <row r="515" spans="1:8">
      <c r="A515" s="694"/>
      <c r="B515" s="719" t="s">
        <v>2329</v>
      </c>
      <c r="C515" s="719"/>
      <c r="D515" s="721" t="s">
        <v>2330</v>
      </c>
      <c r="E515" s="709">
        <v>2423</v>
      </c>
      <c r="F515" s="711">
        <v>1210</v>
      </c>
      <c r="G515" s="711">
        <v>1213</v>
      </c>
      <c r="H515" s="712">
        <v>1070</v>
      </c>
    </row>
    <row r="516" spans="1:8">
      <c r="A516" s="694"/>
      <c r="B516" s="719" t="s">
        <v>2331</v>
      </c>
      <c r="C516" s="719"/>
      <c r="D516" s="721" t="s">
        <v>2332</v>
      </c>
      <c r="E516" s="709">
        <v>993</v>
      </c>
      <c r="F516" s="711">
        <v>491</v>
      </c>
      <c r="G516" s="711">
        <v>502</v>
      </c>
      <c r="H516" s="712">
        <v>422</v>
      </c>
    </row>
    <row r="517" spans="1:8">
      <c r="A517" s="694"/>
      <c r="B517" s="719" t="s">
        <v>2333</v>
      </c>
      <c r="C517" s="719"/>
      <c r="D517" s="721" t="s">
        <v>2334</v>
      </c>
      <c r="E517" s="709">
        <v>755</v>
      </c>
      <c r="F517" s="711">
        <v>366</v>
      </c>
      <c r="G517" s="711">
        <v>389</v>
      </c>
      <c r="H517" s="712">
        <v>330</v>
      </c>
    </row>
    <row r="518" spans="1:8">
      <c r="A518" s="694"/>
      <c r="B518" s="719" t="s">
        <v>2335</v>
      </c>
      <c r="C518" s="719"/>
      <c r="D518" s="721" t="s">
        <v>1458</v>
      </c>
      <c r="E518" s="709">
        <v>68</v>
      </c>
      <c r="F518" s="711">
        <v>30</v>
      </c>
      <c r="G518" s="711">
        <v>38</v>
      </c>
      <c r="H518" s="712">
        <v>30</v>
      </c>
    </row>
    <row r="519" spans="1:8">
      <c r="A519" s="694"/>
      <c r="B519" s="719" t="s">
        <v>2336</v>
      </c>
      <c r="C519" s="719"/>
      <c r="D519" s="721" t="s">
        <v>2337</v>
      </c>
      <c r="E519" s="709">
        <v>390</v>
      </c>
      <c r="F519" s="711">
        <v>205</v>
      </c>
      <c r="G519" s="711">
        <v>185</v>
      </c>
      <c r="H519" s="712">
        <v>190</v>
      </c>
    </row>
    <row r="520" spans="1:8">
      <c r="A520" s="694"/>
      <c r="B520" s="719" t="s">
        <v>2338</v>
      </c>
      <c r="C520" s="719"/>
      <c r="D520" s="721" t="s">
        <v>2339</v>
      </c>
      <c r="E520" s="709">
        <v>459</v>
      </c>
      <c r="F520" s="711">
        <v>225</v>
      </c>
      <c r="G520" s="711">
        <v>234</v>
      </c>
      <c r="H520" s="712">
        <v>233</v>
      </c>
    </row>
    <row r="521" spans="1:8">
      <c r="A521" s="694"/>
      <c r="B521" s="719" t="s">
        <v>2340</v>
      </c>
      <c r="C521" s="719"/>
      <c r="D521" s="721" t="s">
        <v>2341</v>
      </c>
      <c r="E521" s="709">
        <v>1256</v>
      </c>
      <c r="F521" s="711">
        <v>628</v>
      </c>
      <c r="G521" s="711">
        <v>628</v>
      </c>
      <c r="H521" s="712">
        <v>550</v>
      </c>
    </row>
    <row r="522" spans="1:8">
      <c r="A522" s="694"/>
      <c r="B522" s="719" t="s">
        <v>1745</v>
      </c>
      <c r="C522" s="719"/>
      <c r="D522" s="721" t="s">
        <v>1746</v>
      </c>
      <c r="E522" s="709">
        <v>925</v>
      </c>
      <c r="F522" s="711">
        <v>453</v>
      </c>
      <c r="G522" s="711">
        <v>472</v>
      </c>
      <c r="H522" s="712">
        <v>422</v>
      </c>
    </row>
    <row r="523" spans="1:8">
      <c r="A523" s="694"/>
      <c r="B523" s="719" t="s">
        <v>2342</v>
      </c>
      <c r="C523" s="719"/>
      <c r="D523" s="721" t="s">
        <v>2343</v>
      </c>
      <c r="E523" s="709">
        <v>912</v>
      </c>
      <c r="F523" s="711">
        <v>438</v>
      </c>
      <c r="G523" s="711">
        <v>474</v>
      </c>
      <c r="H523" s="712">
        <v>389</v>
      </c>
    </row>
    <row r="524" spans="1:8">
      <c r="A524" s="694"/>
      <c r="B524" s="719" t="s">
        <v>2344</v>
      </c>
      <c r="C524" s="719"/>
      <c r="D524" s="721" t="s">
        <v>2345</v>
      </c>
      <c r="E524" s="709">
        <v>1058</v>
      </c>
      <c r="F524" s="711">
        <v>477</v>
      </c>
      <c r="G524" s="711">
        <v>581</v>
      </c>
      <c r="H524" s="712">
        <v>438</v>
      </c>
    </row>
    <row r="525" spans="1:8">
      <c r="A525" s="694"/>
      <c r="B525" s="719" t="s">
        <v>2346</v>
      </c>
      <c r="C525" s="719"/>
      <c r="D525" s="721" t="s">
        <v>2347</v>
      </c>
      <c r="E525" s="709">
        <v>492</v>
      </c>
      <c r="F525" s="711">
        <v>230</v>
      </c>
      <c r="G525" s="711">
        <v>262</v>
      </c>
      <c r="H525" s="712">
        <v>218</v>
      </c>
    </row>
    <row r="526" spans="1:8">
      <c r="A526" s="694"/>
      <c r="B526" s="719" t="s">
        <v>2348</v>
      </c>
      <c r="C526" s="719"/>
      <c r="D526" s="721" t="s">
        <v>2349</v>
      </c>
      <c r="E526" s="709">
        <v>569</v>
      </c>
      <c r="F526" s="711">
        <v>277</v>
      </c>
      <c r="G526" s="711">
        <v>292</v>
      </c>
      <c r="H526" s="712">
        <v>234</v>
      </c>
    </row>
    <row r="527" spans="1:8">
      <c r="A527" s="694"/>
      <c r="B527" s="719" t="s">
        <v>2350</v>
      </c>
      <c r="C527" s="719"/>
      <c r="D527" s="721" t="s">
        <v>2351</v>
      </c>
      <c r="E527" s="709">
        <v>489</v>
      </c>
      <c r="F527" s="711">
        <v>239</v>
      </c>
      <c r="G527" s="711">
        <v>250</v>
      </c>
      <c r="H527" s="712">
        <v>189</v>
      </c>
    </row>
    <row r="528" spans="1:8">
      <c r="A528" s="694"/>
      <c r="B528" s="719" t="s">
        <v>2352</v>
      </c>
      <c r="C528" s="719"/>
      <c r="D528" s="721" t="s">
        <v>2353</v>
      </c>
      <c r="E528" s="709">
        <v>241</v>
      </c>
      <c r="F528" s="711">
        <v>109</v>
      </c>
      <c r="G528" s="711">
        <v>132</v>
      </c>
      <c r="H528" s="712">
        <v>113</v>
      </c>
    </row>
    <row r="529" spans="1:8">
      <c r="A529" s="694"/>
      <c r="B529" s="719" t="s">
        <v>2354</v>
      </c>
      <c r="C529" s="719"/>
      <c r="D529" s="721" t="s">
        <v>2355</v>
      </c>
      <c r="E529" s="709">
        <v>1241</v>
      </c>
      <c r="F529" s="711">
        <v>616</v>
      </c>
      <c r="G529" s="711">
        <v>625</v>
      </c>
      <c r="H529" s="712">
        <v>524</v>
      </c>
    </row>
    <row r="530" spans="1:8">
      <c r="A530" s="694"/>
      <c r="B530" s="719" t="s">
        <v>2356</v>
      </c>
      <c r="C530" s="719"/>
      <c r="D530" s="721" t="s">
        <v>2805</v>
      </c>
      <c r="E530" s="709">
        <v>166</v>
      </c>
      <c r="F530" s="711">
        <v>77</v>
      </c>
      <c r="G530" s="711">
        <v>89</v>
      </c>
      <c r="H530" s="712">
        <v>77</v>
      </c>
    </row>
    <row r="531" spans="1:8">
      <c r="A531" s="694"/>
      <c r="B531" s="719" t="s">
        <v>2358</v>
      </c>
      <c r="C531" s="719"/>
      <c r="D531" s="721" t="s">
        <v>2806</v>
      </c>
      <c r="E531" s="709">
        <v>614</v>
      </c>
      <c r="F531" s="711">
        <v>306</v>
      </c>
      <c r="G531" s="711">
        <v>308</v>
      </c>
      <c r="H531" s="712">
        <v>265</v>
      </c>
    </row>
    <row r="532" spans="1:8">
      <c r="A532" s="694"/>
      <c r="B532" s="719" t="s">
        <v>2360</v>
      </c>
      <c r="C532" s="719"/>
      <c r="D532" s="721" t="s">
        <v>2361</v>
      </c>
      <c r="E532" s="709">
        <v>854</v>
      </c>
      <c r="F532" s="711">
        <v>433</v>
      </c>
      <c r="G532" s="711">
        <v>421</v>
      </c>
      <c r="H532" s="712">
        <v>403</v>
      </c>
    </row>
    <row r="533" spans="1:8">
      <c r="A533" s="694"/>
      <c r="B533" s="719" t="s">
        <v>2362</v>
      </c>
      <c r="C533" s="719"/>
      <c r="D533" s="721" t="s">
        <v>2363</v>
      </c>
      <c r="E533" s="709">
        <v>546</v>
      </c>
      <c r="F533" s="711">
        <v>281</v>
      </c>
      <c r="G533" s="711">
        <v>265</v>
      </c>
      <c r="H533" s="712">
        <v>238</v>
      </c>
    </row>
    <row r="534" spans="1:8">
      <c r="A534" s="694"/>
      <c r="B534" s="719" t="s">
        <v>2364</v>
      </c>
      <c r="C534" s="719"/>
      <c r="D534" s="721" t="s">
        <v>2807</v>
      </c>
      <c r="E534" s="709">
        <v>1149</v>
      </c>
      <c r="F534" s="711">
        <v>579</v>
      </c>
      <c r="G534" s="711">
        <v>570</v>
      </c>
      <c r="H534" s="712">
        <v>525</v>
      </c>
    </row>
    <row r="535" spans="1:8">
      <c r="A535" s="694"/>
      <c r="B535" s="719" t="s">
        <v>2366</v>
      </c>
      <c r="C535" s="719"/>
      <c r="D535" s="721" t="s">
        <v>2367</v>
      </c>
      <c r="E535" s="709">
        <v>583</v>
      </c>
      <c r="F535" s="711">
        <v>254</v>
      </c>
      <c r="G535" s="711">
        <v>329</v>
      </c>
      <c r="H535" s="712">
        <v>276</v>
      </c>
    </row>
    <row r="536" spans="1:8">
      <c r="A536" s="694"/>
      <c r="B536" s="719" t="s">
        <v>2368</v>
      </c>
      <c r="C536" s="719"/>
      <c r="D536" s="721" t="s">
        <v>2369</v>
      </c>
      <c r="E536" s="709">
        <v>1183</v>
      </c>
      <c r="F536" s="711">
        <v>562</v>
      </c>
      <c r="G536" s="711">
        <v>621</v>
      </c>
      <c r="H536" s="712">
        <v>599</v>
      </c>
    </row>
    <row r="537" spans="1:8">
      <c r="A537" s="694"/>
      <c r="B537" s="719" t="s">
        <v>2370</v>
      </c>
      <c r="C537" s="719"/>
      <c r="D537" s="721" t="s">
        <v>2371</v>
      </c>
      <c r="E537" s="709">
        <v>1387</v>
      </c>
      <c r="F537" s="711">
        <v>661</v>
      </c>
      <c r="G537" s="711">
        <v>726</v>
      </c>
      <c r="H537" s="712">
        <v>634</v>
      </c>
    </row>
    <row r="538" spans="1:8">
      <c r="A538" s="694"/>
      <c r="B538" s="719" t="s">
        <v>2372</v>
      </c>
      <c r="C538" s="719"/>
      <c r="D538" s="721" t="s">
        <v>2373</v>
      </c>
      <c r="E538" s="709">
        <v>986</v>
      </c>
      <c r="F538" s="711">
        <v>479</v>
      </c>
      <c r="G538" s="711">
        <v>507</v>
      </c>
      <c r="H538" s="712">
        <v>442</v>
      </c>
    </row>
    <row r="539" spans="1:8">
      <c r="A539" s="694"/>
      <c r="B539" s="719" t="s">
        <v>2374</v>
      </c>
      <c r="C539" s="719"/>
      <c r="D539" s="721" t="s">
        <v>2375</v>
      </c>
      <c r="E539" s="709">
        <v>908</v>
      </c>
      <c r="F539" s="711">
        <v>429</v>
      </c>
      <c r="G539" s="711">
        <v>479</v>
      </c>
      <c r="H539" s="712">
        <v>385</v>
      </c>
    </row>
    <row r="540" spans="1:8">
      <c r="A540" s="695"/>
      <c r="B540" s="719" t="s">
        <v>2376</v>
      </c>
      <c r="C540" s="719"/>
      <c r="D540" s="721" t="s">
        <v>2377</v>
      </c>
      <c r="E540" s="709">
        <v>718</v>
      </c>
      <c r="F540" s="711">
        <v>343</v>
      </c>
      <c r="G540" s="711">
        <v>375</v>
      </c>
      <c r="H540" s="712">
        <v>310</v>
      </c>
    </row>
    <row r="541" spans="1:8">
      <c r="A541" s="695"/>
      <c r="B541" s="719" t="s">
        <v>2378</v>
      </c>
      <c r="C541" s="719"/>
      <c r="D541" s="721" t="s">
        <v>2379</v>
      </c>
      <c r="E541" s="709">
        <v>660</v>
      </c>
      <c r="F541" s="711">
        <v>309</v>
      </c>
      <c r="G541" s="711">
        <v>351</v>
      </c>
      <c r="H541" s="712">
        <v>306</v>
      </c>
    </row>
    <row r="542" spans="1:8">
      <c r="A542" s="695"/>
      <c r="B542" s="719" t="s">
        <v>2380</v>
      </c>
      <c r="C542" s="719"/>
      <c r="D542" s="721" t="s">
        <v>2381</v>
      </c>
      <c r="E542" s="709">
        <v>205</v>
      </c>
      <c r="F542" s="711">
        <v>94</v>
      </c>
      <c r="G542" s="711">
        <v>111</v>
      </c>
      <c r="H542" s="712">
        <v>91</v>
      </c>
    </row>
    <row r="543" spans="1:8">
      <c r="A543" s="695"/>
      <c r="B543" s="719" t="s">
        <v>2382</v>
      </c>
      <c r="C543" s="719"/>
      <c r="D543" s="721" t="s">
        <v>2383</v>
      </c>
      <c r="E543" s="709">
        <v>339</v>
      </c>
      <c r="F543" s="711">
        <v>147</v>
      </c>
      <c r="G543" s="711">
        <v>192</v>
      </c>
      <c r="H543" s="712">
        <v>177</v>
      </c>
    </row>
    <row r="544" spans="1:8">
      <c r="A544" s="695"/>
      <c r="B544" s="719" t="s">
        <v>2384</v>
      </c>
      <c r="C544" s="719"/>
      <c r="D544" s="721" t="s">
        <v>2385</v>
      </c>
      <c r="E544" s="709">
        <v>782</v>
      </c>
      <c r="F544" s="711">
        <v>380</v>
      </c>
      <c r="G544" s="711">
        <v>402</v>
      </c>
      <c r="H544" s="712">
        <v>379</v>
      </c>
    </row>
    <row r="545" spans="1:8">
      <c r="A545" s="695"/>
      <c r="B545" s="719" t="s">
        <v>2386</v>
      </c>
      <c r="C545" s="719"/>
      <c r="D545" s="721" t="s">
        <v>2387</v>
      </c>
      <c r="E545" s="709">
        <v>903</v>
      </c>
      <c r="F545" s="711">
        <v>435</v>
      </c>
      <c r="G545" s="711">
        <v>468</v>
      </c>
      <c r="H545" s="712">
        <v>424</v>
      </c>
    </row>
    <row r="546" spans="1:8">
      <c r="A546" s="695"/>
      <c r="B546" s="719" t="s">
        <v>2388</v>
      </c>
      <c r="C546" s="719"/>
      <c r="D546" s="721" t="s">
        <v>2389</v>
      </c>
      <c r="E546" s="709">
        <v>26</v>
      </c>
      <c r="F546" s="711">
        <v>14</v>
      </c>
      <c r="G546" s="711">
        <v>12</v>
      </c>
      <c r="H546" s="712">
        <v>17</v>
      </c>
    </row>
    <row r="547" spans="1:8">
      <c r="A547" s="695"/>
      <c r="B547" s="719" t="s">
        <v>2390</v>
      </c>
      <c r="C547" s="719"/>
      <c r="D547" s="721" t="s">
        <v>2391</v>
      </c>
      <c r="E547" s="709">
        <v>938</v>
      </c>
      <c r="F547" s="711">
        <v>472</v>
      </c>
      <c r="G547" s="711">
        <v>466</v>
      </c>
      <c r="H547" s="712">
        <v>452</v>
      </c>
    </row>
    <row r="548" spans="1:8">
      <c r="A548" s="695"/>
      <c r="B548" s="719" t="s">
        <v>2392</v>
      </c>
      <c r="C548" s="719"/>
      <c r="D548" s="721" t="s">
        <v>2393</v>
      </c>
      <c r="E548" s="709">
        <v>347</v>
      </c>
      <c r="F548" s="711">
        <v>180</v>
      </c>
      <c r="G548" s="711">
        <v>167</v>
      </c>
      <c r="H548" s="712">
        <v>123</v>
      </c>
    </row>
    <row r="549" spans="1:8">
      <c r="A549" s="694"/>
      <c r="B549" s="719" t="s">
        <v>2394</v>
      </c>
      <c r="C549" s="719"/>
      <c r="D549" s="721" t="s">
        <v>2395</v>
      </c>
      <c r="E549" s="709">
        <v>3018</v>
      </c>
      <c r="F549" s="711">
        <v>1474</v>
      </c>
      <c r="G549" s="711">
        <v>1544</v>
      </c>
      <c r="H549" s="712">
        <v>1238</v>
      </c>
    </row>
    <row r="550" spans="1:8">
      <c r="A550" s="694"/>
      <c r="B550" s="719" t="s">
        <v>2396</v>
      </c>
      <c r="C550" s="719"/>
      <c r="D550" s="721" t="s">
        <v>2397</v>
      </c>
      <c r="E550" s="709">
        <v>3377</v>
      </c>
      <c r="F550" s="711">
        <v>1630</v>
      </c>
      <c r="G550" s="711">
        <v>1747</v>
      </c>
      <c r="H550" s="712">
        <v>1453</v>
      </c>
    </row>
    <row r="551" spans="1:8">
      <c r="A551" s="694"/>
      <c r="B551" s="719" t="s">
        <v>2398</v>
      </c>
      <c r="C551" s="719"/>
      <c r="D551" s="721" t="s">
        <v>2399</v>
      </c>
      <c r="E551" s="709">
        <v>181</v>
      </c>
      <c r="F551" s="711">
        <v>90</v>
      </c>
      <c r="G551" s="711">
        <v>91</v>
      </c>
      <c r="H551" s="712">
        <v>75</v>
      </c>
    </row>
    <row r="552" spans="1:8">
      <c r="A552" s="694"/>
      <c r="B552" s="719" t="s">
        <v>2400</v>
      </c>
      <c r="C552" s="719"/>
      <c r="D552" s="721" t="s">
        <v>2401</v>
      </c>
      <c r="E552" s="709">
        <v>773</v>
      </c>
      <c r="F552" s="711">
        <v>378</v>
      </c>
      <c r="G552" s="711">
        <v>395</v>
      </c>
      <c r="H552" s="712">
        <v>320</v>
      </c>
    </row>
    <row r="553" spans="1:8">
      <c r="A553" s="694"/>
      <c r="B553" s="719" t="s">
        <v>2402</v>
      </c>
      <c r="C553" s="719"/>
      <c r="D553" s="721" t="s">
        <v>2403</v>
      </c>
      <c r="E553" s="709">
        <v>998</v>
      </c>
      <c r="F553" s="711">
        <v>493</v>
      </c>
      <c r="G553" s="711">
        <v>505</v>
      </c>
      <c r="H553" s="712">
        <v>433</v>
      </c>
    </row>
    <row r="554" spans="1:8">
      <c r="A554" s="694"/>
      <c r="B554" s="719" t="s">
        <v>2404</v>
      </c>
      <c r="C554" s="719"/>
      <c r="D554" s="721" t="s">
        <v>2405</v>
      </c>
      <c r="E554" s="709">
        <v>673</v>
      </c>
      <c r="F554" s="713">
        <v>333</v>
      </c>
      <c r="G554" s="713">
        <v>340</v>
      </c>
      <c r="H554" s="714">
        <v>299</v>
      </c>
    </row>
    <row r="555" spans="1:8">
      <c r="A555" s="694"/>
      <c r="B555" s="719" t="s">
        <v>2406</v>
      </c>
      <c r="C555" s="719"/>
      <c r="D555" s="719" t="s">
        <v>2808</v>
      </c>
      <c r="E555" s="717">
        <v>301</v>
      </c>
      <c r="F555" s="711">
        <v>147</v>
      </c>
      <c r="G555" s="711">
        <v>154</v>
      </c>
      <c r="H555" s="711">
        <v>134</v>
      </c>
    </row>
    <row r="556" spans="1:8">
      <c r="A556" s="695"/>
      <c r="B556" s="719" t="s">
        <v>2408</v>
      </c>
      <c r="C556" s="719"/>
      <c r="D556" s="719" t="s">
        <v>2829</v>
      </c>
      <c r="E556" s="717">
        <v>857</v>
      </c>
      <c r="F556" s="711">
        <v>427</v>
      </c>
      <c r="G556" s="711">
        <v>430</v>
      </c>
      <c r="H556" s="711">
        <v>376</v>
      </c>
    </row>
    <row r="557" spans="1:8">
      <c r="A557" s="688"/>
      <c r="B557" s="719" t="s">
        <v>2410</v>
      </c>
      <c r="C557" s="719"/>
      <c r="D557" s="719" t="s">
        <v>2830</v>
      </c>
      <c r="E557" s="717">
        <v>905</v>
      </c>
      <c r="F557" s="711">
        <v>445</v>
      </c>
      <c r="G557" s="711">
        <v>460</v>
      </c>
      <c r="H557" s="711">
        <v>427</v>
      </c>
    </row>
    <row r="558" spans="1:8">
      <c r="A558" s="688"/>
      <c r="B558" s="719" t="s">
        <v>2412</v>
      </c>
      <c r="C558" s="719"/>
      <c r="D558" s="719" t="s">
        <v>2831</v>
      </c>
      <c r="E558" s="717">
        <v>688</v>
      </c>
      <c r="F558" s="711">
        <v>352</v>
      </c>
      <c r="G558" s="711">
        <v>336</v>
      </c>
      <c r="H558" s="711">
        <v>259</v>
      </c>
    </row>
    <row r="559" spans="1:8">
      <c r="A559" s="694"/>
      <c r="B559" s="719" t="s">
        <v>2414</v>
      </c>
      <c r="C559" s="719"/>
      <c r="D559" s="719" t="s">
        <v>2415</v>
      </c>
      <c r="E559" s="717">
        <v>3626</v>
      </c>
      <c r="F559" s="711">
        <v>1750</v>
      </c>
      <c r="G559" s="711">
        <v>1876</v>
      </c>
      <c r="H559" s="711">
        <v>1426</v>
      </c>
    </row>
    <row r="560" spans="1:8">
      <c r="A560" s="694"/>
      <c r="B560" s="719" t="s">
        <v>2416</v>
      </c>
      <c r="C560" s="719"/>
      <c r="D560" s="719" t="s">
        <v>2832</v>
      </c>
      <c r="E560" s="717">
        <v>411</v>
      </c>
      <c r="F560" s="711">
        <v>191</v>
      </c>
      <c r="G560" s="711">
        <v>220</v>
      </c>
      <c r="H560" s="711">
        <v>162</v>
      </c>
    </row>
    <row r="561" spans="1:8">
      <c r="A561" s="694"/>
      <c r="B561" s="719" t="s">
        <v>2418</v>
      </c>
      <c r="C561" s="719"/>
      <c r="D561" s="719" t="s">
        <v>2809</v>
      </c>
      <c r="E561" s="717">
        <v>695</v>
      </c>
      <c r="F561" s="711">
        <v>323</v>
      </c>
      <c r="G561" s="711">
        <v>372</v>
      </c>
      <c r="H561" s="711">
        <v>268</v>
      </c>
    </row>
    <row r="562" spans="1:8">
      <c r="A562" s="695"/>
      <c r="B562" s="719" t="s">
        <v>2420</v>
      </c>
      <c r="C562" s="719"/>
      <c r="D562" s="719" t="s">
        <v>2810</v>
      </c>
      <c r="E562" s="717">
        <v>303</v>
      </c>
      <c r="F562" s="711">
        <v>146</v>
      </c>
      <c r="G562" s="711">
        <v>157</v>
      </c>
      <c r="H562" s="711">
        <v>101</v>
      </c>
    </row>
    <row r="563" spans="1:8">
      <c r="A563" s="695"/>
      <c r="B563" s="719" t="s">
        <v>2422</v>
      </c>
      <c r="C563" s="719"/>
      <c r="D563" s="719" t="s">
        <v>2423</v>
      </c>
      <c r="E563" s="717">
        <v>1078</v>
      </c>
      <c r="F563" s="711">
        <v>527</v>
      </c>
      <c r="G563" s="711">
        <v>551</v>
      </c>
      <c r="H563" s="711">
        <v>370</v>
      </c>
    </row>
    <row r="564" spans="1:8">
      <c r="A564" s="695"/>
      <c r="B564" s="719" t="s">
        <v>2424</v>
      </c>
      <c r="C564" s="719"/>
      <c r="D564" s="719" t="s">
        <v>2425</v>
      </c>
      <c r="E564" s="717">
        <v>204</v>
      </c>
      <c r="F564" s="711">
        <v>94</v>
      </c>
      <c r="G564" s="711">
        <v>110</v>
      </c>
      <c r="H564" s="711">
        <v>84</v>
      </c>
    </row>
    <row r="565" spans="1:8">
      <c r="A565" s="695"/>
      <c r="B565" s="719" t="s">
        <v>2426</v>
      </c>
      <c r="C565" s="719"/>
      <c r="D565" s="719" t="s">
        <v>2811</v>
      </c>
      <c r="E565" s="717">
        <v>260</v>
      </c>
      <c r="F565" s="711">
        <v>124</v>
      </c>
      <c r="G565" s="711">
        <v>136</v>
      </c>
      <c r="H565" s="711">
        <v>84</v>
      </c>
    </row>
    <row r="566" spans="1:8">
      <c r="A566" s="695"/>
      <c r="B566" s="719" t="s">
        <v>2428</v>
      </c>
      <c r="C566" s="719"/>
      <c r="D566" s="719" t="s">
        <v>2812</v>
      </c>
      <c r="E566" s="717">
        <v>1672</v>
      </c>
      <c r="F566" s="711">
        <v>826</v>
      </c>
      <c r="G566" s="711">
        <v>846</v>
      </c>
      <c r="H566" s="711">
        <v>635</v>
      </c>
    </row>
    <row r="567" spans="1:8">
      <c r="A567" s="695"/>
      <c r="B567" s="719" t="s">
        <v>2430</v>
      </c>
      <c r="C567" s="719"/>
      <c r="D567" s="719" t="s">
        <v>2833</v>
      </c>
      <c r="E567" s="717">
        <v>488</v>
      </c>
      <c r="F567" s="711">
        <v>228</v>
      </c>
      <c r="G567" s="711">
        <v>260</v>
      </c>
      <c r="H567" s="711">
        <v>183</v>
      </c>
    </row>
    <row r="568" spans="1:8">
      <c r="A568" s="695"/>
      <c r="B568" s="719" t="s">
        <v>2432</v>
      </c>
      <c r="C568" s="719"/>
      <c r="D568" s="719" t="s">
        <v>2813</v>
      </c>
      <c r="E568" s="717">
        <v>717</v>
      </c>
      <c r="F568" s="711">
        <v>353</v>
      </c>
      <c r="G568" s="711">
        <v>364</v>
      </c>
      <c r="H568" s="711">
        <v>273</v>
      </c>
    </row>
    <row r="569" spans="1:8">
      <c r="A569" s="695"/>
      <c r="B569" s="719" t="s">
        <v>2434</v>
      </c>
      <c r="C569" s="719"/>
      <c r="D569" s="719" t="s">
        <v>2834</v>
      </c>
      <c r="E569" s="717">
        <v>360</v>
      </c>
      <c r="F569" s="711">
        <v>187</v>
      </c>
      <c r="G569" s="711">
        <v>173</v>
      </c>
      <c r="H569" s="711">
        <v>150</v>
      </c>
    </row>
    <row r="570" spans="1:8">
      <c r="A570" s="695"/>
      <c r="B570" s="719" t="s">
        <v>2436</v>
      </c>
      <c r="C570" s="719"/>
      <c r="D570" s="719" t="s">
        <v>2437</v>
      </c>
      <c r="E570" s="717">
        <v>678</v>
      </c>
      <c r="F570" s="711">
        <v>332</v>
      </c>
      <c r="G570" s="711">
        <v>346</v>
      </c>
      <c r="H570" s="711">
        <v>284</v>
      </c>
    </row>
    <row r="571" spans="1:8">
      <c r="A571" s="695"/>
      <c r="B571" s="719" t="s">
        <v>2438</v>
      </c>
      <c r="C571" s="719"/>
      <c r="D571" s="719" t="s">
        <v>2439</v>
      </c>
      <c r="E571" s="717">
        <v>4621</v>
      </c>
      <c r="F571" s="711">
        <v>2231</v>
      </c>
      <c r="G571" s="711">
        <v>2390</v>
      </c>
      <c r="H571" s="711">
        <v>2002</v>
      </c>
    </row>
    <row r="572" spans="1:8">
      <c r="A572" s="695"/>
      <c r="B572" s="719" t="s">
        <v>2440</v>
      </c>
      <c r="C572" s="719"/>
      <c r="D572" s="719" t="s">
        <v>2814</v>
      </c>
      <c r="E572" s="717">
        <v>1109</v>
      </c>
      <c r="F572" s="711">
        <v>523</v>
      </c>
      <c r="G572" s="711">
        <v>586</v>
      </c>
      <c r="H572" s="711">
        <v>490</v>
      </c>
    </row>
    <row r="573" spans="1:8">
      <c r="A573" s="695"/>
      <c r="B573" s="719" t="s">
        <v>2442</v>
      </c>
      <c r="C573" s="719"/>
      <c r="D573" s="719" t="s">
        <v>2815</v>
      </c>
      <c r="E573" s="717">
        <v>403</v>
      </c>
      <c r="F573" s="711">
        <v>170</v>
      </c>
      <c r="G573" s="711">
        <v>233</v>
      </c>
      <c r="H573" s="711">
        <v>225</v>
      </c>
    </row>
    <row r="574" spans="1:8">
      <c r="A574" s="695"/>
      <c r="B574" s="719" t="s">
        <v>2444</v>
      </c>
      <c r="C574" s="719"/>
      <c r="D574" s="719" t="s">
        <v>2835</v>
      </c>
      <c r="E574" s="717">
        <v>1003</v>
      </c>
      <c r="F574" s="711">
        <v>497</v>
      </c>
      <c r="G574" s="711">
        <v>506</v>
      </c>
      <c r="H574" s="711">
        <v>370</v>
      </c>
    </row>
    <row r="575" spans="1:8">
      <c r="A575" s="695"/>
      <c r="B575" s="719" t="s">
        <v>2446</v>
      </c>
      <c r="C575" s="719"/>
      <c r="D575" s="719" t="s">
        <v>2447</v>
      </c>
      <c r="E575" s="717">
        <v>180</v>
      </c>
      <c r="F575" s="711">
        <v>84</v>
      </c>
      <c r="G575" s="711">
        <v>96</v>
      </c>
      <c r="H575" s="711">
        <v>73</v>
      </c>
    </row>
    <row r="576" spans="1:8">
      <c r="A576" s="695"/>
      <c r="B576" s="719" t="s">
        <v>2448</v>
      </c>
      <c r="C576" s="719"/>
      <c r="D576" s="719" t="s">
        <v>2816</v>
      </c>
      <c r="E576" s="717">
        <v>3411</v>
      </c>
      <c r="F576" s="711">
        <v>1697</v>
      </c>
      <c r="G576" s="711">
        <v>1714</v>
      </c>
      <c r="H576" s="711">
        <v>1365</v>
      </c>
    </row>
    <row r="577" spans="1:8">
      <c r="A577" s="695"/>
      <c r="B577" s="719" t="s">
        <v>2450</v>
      </c>
      <c r="C577" s="719"/>
      <c r="D577" s="719" t="s">
        <v>2836</v>
      </c>
      <c r="E577" s="717">
        <v>1931</v>
      </c>
      <c r="F577" s="711">
        <v>935</v>
      </c>
      <c r="G577" s="711">
        <v>996</v>
      </c>
      <c r="H577" s="711">
        <v>757</v>
      </c>
    </row>
    <row r="578" spans="1:8">
      <c r="A578" s="695"/>
      <c r="B578" s="719" t="s">
        <v>2452</v>
      </c>
      <c r="C578" s="719"/>
      <c r="D578" s="719" t="s">
        <v>2453</v>
      </c>
      <c r="E578" s="717">
        <v>291</v>
      </c>
      <c r="F578" s="711">
        <v>153</v>
      </c>
      <c r="G578" s="711">
        <v>138</v>
      </c>
      <c r="H578" s="711">
        <v>110</v>
      </c>
    </row>
    <row r="579" spans="1:8">
      <c r="A579" s="695"/>
      <c r="B579" s="719" t="s">
        <v>2454</v>
      </c>
      <c r="C579" s="719"/>
      <c r="D579" s="719" t="s">
        <v>2837</v>
      </c>
      <c r="E579" s="717">
        <v>1229</v>
      </c>
      <c r="F579" s="711">
        <v>600</v>
      </c>
      <c r="G579" s="711">
        <v>629</v>
      </c>
      <c r="H579" s="711">
        <v>488</v>
      </c>
    </row>
    <row r="580" spans="1:8">
      <c r="A580" s="695"/>
      <c r="B580" s="719" t="s">
        <v>2456</v>
      </c>
      <c r="C580" s="719"/>
      <c r="D580" s="719" t="s">
        <v>2817</v>
      </c>
      <c r="E580" s="717">
        <v>615</v>
      </c>
      <c r="F580" s="711">
        <v>312</v>
      </c>
      <c r="G580" s="711">
        <v>303</v>
      </c>
      <c r="H580" s="711">
        <v>313</v>
      </c>
    </row>
    <row r="581" spans="1:8">
      <c r="A581" s="695"/>
      <c r="B581" s="719" t="s">
        <v>2458</v>
      </c>
      <c r="C581" s="719"/>
      <c r="D581" s="719" t="s">
        <v>2818</v>
      </c>
      <c r="E581" s="717">
        <v>200</v>
      </c>
      <c r="F581" s="711">
        <v>87</v>
      </c>
      <c r="G581" s="711">
        <v>113</v>
      </c>
      <c r="H581" s="711">
        <v>78</v>
      </c>
    </row>
    <row r="582" spans="1:8">
      <c r="A582" s="695"/>
      <c r="B582" s="719" t="s">
        <v>2460</v>
      </c>
      <c r="C582" s="719"/>
      <c r="D582" s="719" t="s">
        <v>2838</v>
      </c>
      <c r="E582" s="717">
        <v>1071</v>
      </c>
      <c r="F582" s="711">
        <v>516</v>
      </c>
      <c r="G582" s="711">
        <v>555</v>
      </c>
      <c r="H582" s="711">
        <v>390</v>
      </c>
    </row>
    <row r="583" spans="1:8">
      <c r="A583" s="695"/>
      <c r="B583" s="719" t="s">
        <v>2462</v>
      </c>
      <c r="C583" s="719"/>
      <c r="D583" s="719" t="s">
        <v>2839</v>
      </c>
      <c r="E583" s="717">
        <v>185</v>
      </c>
      <c r="F583" s="711">
        <v>85</v>
      </c>
      <c r="G583" s="711">
        <v>100</v>
      </c>
      <c r="H583" s="711">
        <v>76</v>
      </c>
    </row>
    <row r="584" spans="1:8">
      <c r="A584" s="695"/>
      <c r="B584" s="719" t="s">
        <v>2464</v>
      </c>
      <c r="C584" s="719"/>
      <c r="D584" s="719" t="s">
        <v>2819</v>
      </c>
      <c r="E584" s="717">
        <v>230</v>
      </c>
      <c r="F584" s="711">
        <v>116</v>
      </c>
      <c r="G584" s="711">
        <v>114</v>
      </c>
      <c r="H584" s="711">
        <v>102</v>
      </c>
    </row>
    <row r="585" spans="1:8">
      <c r="A585" s="695"/>
      <c r="B585" s="719" t="s">
        <v>2466</v>
      </c>
      <c r="C585" s="719"/>
      <c r="D585" s="719" t="s">
        <v>2467</v>
      </c>
      <c r="E585" s="717">
        <v>353</v>
      </c>
      <c r="F585" s="711">
        <v>163</v>
      </c>
      <c r="G585" s="711">
        <v>190</v>
      </c>
      <c r="H585" s="711">
        <v>137</v>
      </c>
    </row>
    <row r="586" spans="1:8">
      <c r="A586" s="695"/>
      <c r="B586" s="719" t="s">
        <v>2468</v>
      </c>
      <c r="C586" s="719"/>
      <c r="D586" s="719" t="s">
        <v>2469</v>
      </c>
      <c r="E586" s="717">
        <v>178</v>
      </c>
      <c r="F586" s="711">
        <v>102</v>
      </c>
      <c r="G586" s="711">
        <v>76</v>
      </c>
      <c r="H586" s="711">
        <v>78</v>
      </c>
    </row>
    <row r="587" spans="1:8">
      <c r="A587" s="695"/>
      <c r="B587" s="719" t="s">
        <v>2470</v>
      </c>
      <c r="C587" s="719"/>
      <c r="D587" s="719" t="s">
        <v>2820</v>
      </c>
      <c r="E587" s="717">
        <v>85</v>
      </c>
      <c r="F587" s="711">
        <v>47</v>
      </c>
      <c r="G587" s="711">
        <v>38</v>
      </c>
      <c r="H587" s="711">
        <v>34</v>
      </c>
    </row>
    <row r="588" spans="1:8">
      <c r="A588" s="695"/>
      <c r="B588" s="719" t="s">
        <v>2472</v>
      </c>
      <c r="C588" s="719"/>
      <c r="D588" s="719" t="s">
        <v>2821</v>
      </c>
      <c r="E588" s="717">
        <v>183</v>
      </c>
      <c r="F588" s="711">
        <v>84</v>
      </c>
      <c r="G588" s="711">
        <v>99</v>
      </c>
      <c r="H588" s="711">
        <v>64</v>
      </c>
    </row>
    <row r="589" spans="1:8">
      <c r="A589" s="695"/>
      <c r="B589" s="719" t="s">
        <v>2474</v>
      </c>
      <c r="C589" s="719"/>
      <c r="D589" s="719" t="s">
        <v>2475</v>
      </c>
      <c r="E589" s="717">
        <v>40</v>
      </c>
      <c r="F589" s="711">
        <v>25</v>
      </c>
      <c r="G589" s="711">
        <v>15</v>
      </c>
      <c r="H589" s="711">
        <v>19</v>
      </c>
    </row>
    <row r="590" spans="1:8">
      <c r="A590" s="695"/>
      <c r="B590" s="719" t="s">
        <v>2476</v>
      </c>
      <c r="C590" s="719"/>
      <c r="D590" s="719" t="s">
        <v>2477</v>
      </c>
      <c r="E590" s="717">
        <v>927</v>
      </c>
      <c r="F590" s="711">
        <v>452</v>
      </c>
      <c r="G590" s="711">
        <v>475</v>
      </c>
      <c r="H590" s="711">
        <v>433</v>
      </c>
    </row>
    <row r="591" spans="1:8">
      <c r="A591" s="695"/>
      <c r="B591" s="719" t="s">
        <v>2478</v>
      </c>
      <c r="C591" s="719"/>
      <c r="D591" s="719" t="s">
        <v>2822</v>
      </c>
      <c r="E591" s="717">
        <v>271</v>
      </c>
      <c r="F591" s="711">
        <v>133</v>
      </c>
      <c r="G591" s="711">
        <v>138</v>
      </c>
      <c r="H591" s="711">
        <v>108</v>
      </c>
    </row>
    <row r="592" spans="1:8">
      <c r="A592" s="695"/>
      <c r="B592" s="719" t="s">
        <v>2480</v>
      </c>
      <c r="C592" s="719"/>
      <c r="D592" s="719" t="s">
        <v>2481</v>
      </c>
      <c r="E592" s="717">
        <v>177</v>
      </c>
      <c r="F592" s="711">
        <v>88</v>
      </c>
      <c r="G592" s="711">
        <v>89</v>
      </c>
      <c r="H592" s="711">
        <v>62</v>
      </c>
    </row>
    <row r="593" spans="1:8">
      <c r="A593" s="695"/>
      <c r="B593" s="719" t="s">
        <v>2482</v>
      </c>
      <c r="C593" s="719"/>
      <c r="D593" s="719" t="s">
        <v>2823</v>
      </c>
      <c r="E593" s="717">
        <v>279</v>
      </c>
      <c r="F593" s="711">
        <v>137</v>
      </c>
      <c r="G593" s="711">
        <v>142</v>
      </c>
      <c r="H593" s="711">
        <v>100</v>
      </c>
    </row>
    <row r="594" spans="1:8">
      <c r="A594" s="695"/>
      <c r="B594" s="719" t="s">
        <v>2484</v>
      </c>
      <c r="C594" s="719"/>
      <c r="D594" s="719" t="s">
        <v>2840</v>
      </c>
      <c r="E594" s="717">
        <v>2464</v>
      </c>
      <c r="F594" s="711">
        <v>1283</v>
      </c>
      <c r="G594" s="711">
        <v>1181</v>
      </c>
      <c r="H594" s="711">
        <v>1046</v>
      </c>
    </row>
    <row r="595" spans="1:8">
      <c r="A595" s="695"/>
      <c r="B595" s="719" t="s">
        <v>2486</v>
      </c>
      <c r="C595" s="719"/>
      <c r="D595" s="719" t="s">
        <v>2824</v>
      </c>
      <c r="E595" s="717">
        <v>742</v>
      </c>
      <c r="F595" s="711">
        <v>367</v>
      </c>
      <c r="G595" s="711">
        <v>375</v>
      </c>
      <c r="H595" s="711">
        <v>287</v>
      </c>
    </row>
    <row r="596" spans="1:8">
      <c r="A596" s="695"/>
      <c r="B596" s="719" t="s">
        <v>2488</v>
      </c>
      <c r="C596" s="719"/>
      <c r="D596" s="719" t="s">
        <v>2841</v>
      </c>
      <c r="E596" s="717">
        <v>439</v>
      </c>
      <c r="F596" s="711">
        <v>216</v>
      </c>
      <c r="G596" s="711">
        <v>223</v>
      </c>
      <c r="H596" s="711">
        <v>182</v>
      </c>
    </row>
    <row r="597" spans="1:8">
      <c r="A597" s="695"/>
      <c r="B597" s="719" t="s">
        <v>2490</v>
      </c>
      <c r="C597" s="719"/>
      <c r="D597" s="719" t="s">
        <v>2491</v>
      </c>
      <c r="E597" s="717">
        <v>864</v>
      </c>
      <c r="F597" s="711">
        <v>402</v>
      </c>
      <c r="G597" s="711">
        <v>462</v>
      </c>
      <c r="H597" s="711">
        <v>342</v>
      </c>
    </row>
    <row r="598" spans="1:8">
      <c r="A598" s="695"/>
      <c r="B598" s="719" t="s">
        <v>2492</v>
      </c>
      <c r="C598" s="719"/>
      <c r="D598" s="719" t="s">
        <v>2842</v>
      </c>
      <c r="E598" s="717">
        <v>1002</v>
      </c>
      <c r="F598" s="711">
        <v>489</v>
      </c>
      <c r="G598" s="711">
        <v>513</v>
      </c>
      <c r="H598" s="711">
        <v>426</v>
      </c>
    </row>
    <row r="599" spans="1:8">
      <c r="A599" s="695"/>
      <c r="B599" s="719" t="s">
        <v>2494</v>
      </c>
      <c r="C599" s="719"/>
      <c r="D599" s="719" t="s">
        <v>2495</v>
      </c>
      <c r="E599" s="717">
        <v>761</v>
      </c>
      <c r="F599" s="711">
        <v>372</v>
      </c>
      <c r="G599" s="711">
        <v>389</v>
      </c>
      <c r="H599" s="711">
        <v>290</v>
      </c>
    </row>
    <row r="600" spans="1:8">
      <c r="A600" s="695"/>
      <c r="B600" s="719" t="s">
        <v>2496</v>
      </c>
      <c r="C600" s="719"/>
      <c r="D600" s="719" t="s">
        <v>2843</v>
      </c>
      <c r="E600" s="717">
        <v>1258</v>
      </c>
      <c r="F600" s="711">
        <v>583</v>
      </c>
      <c r="G600" s="711">
        <v>675</v>
      </c>
      <c r="H600" s="711">
        <v>505</v>
      </c>
    </row>
    <row r="601" spans="1:8">
      <c r="A601" s="695"/>
      <c r="B601" s="719" t="s">
        <v>2498</v>
      </c>
      <c r="C601" s="719"/>
      <c r="D601" s="719" t="s">
        <v>2825</v>
      </c>
      <c r="E601" s="717">
        <v>628</v>
      </c>
      <c r="F601" s="711">
        <v>291</v>
      </c>
      <c r="G601" s="711">
        <v>337</v>
      </c>
      <c r="H601" s="711">
        <v>264</v>
      </c>
    </row>
    <row r="602" spans="1:8">
      <c r="A602" s="695"/>
      <c r="B602" s="719" t="s">
        <v>2500</v>
      </c>
      <c r="C602" s="719"/>
      <c r="D602" s="719" t="s">
        <v>2844</v>
      </c>
      <c r="E602" s="717">
        <v>850</v>
      </c>
      <c r="F602" s="711">
        <v>409</v>
      </c>
      <c r="G602" s="711">
        <v>441</v>
      </c>
      <c r="H602" s="711">
        <v>368</v>
      </c>
    </row>
    <row r="603" spans="1:8">
      <c r="A603" s="695"/>
      <c r="B603" s="719" t="s">
        <v>2502</v>
      </c>
      <c r="C603" s="719"/>
      <c r="D603" s="719" t="s">
        <v>2503</v>
      </c>
      <c r="E603" s="717">
        <v>537</v>
      </c>
      <c r="F603" s="711">
        <v>259</v>
      </c>
      <c r="G603" s="711">
        <v>278</v>
      </c>
      <c r="H603" s="711">
        <v>226</v>
      </c>
    </row>
    <row r="604" spans="1:8">
      <c r="A604" s="695"/>
      <c r="B604" s="719" t="s">
        <v>2504</v>
      </c>
      <c r="C604" s="719"/>
      <c r="D604" s="719" t="s">
        <v>2826</v>
      </c>
      <c r="E604" s="717">
        <v>553</v>
      </c>
      <c r="F604" s="711">
        <v>261</v>
      </c>
      <c r="G604" s="711">
        <v>292</v>
      </c>
      <c r="H604" s="711">
        <v>226</v>
      </c>
    </row>
    <row r="605" spans="1:8">
      <c r="A605" s="695"/>
      <c r="B605" s="719" t="s">
        <v>2506</v>
      </c>
      <c r="C605" s="719"/>
      <c r="D605" s="719" t="s">
        <v>2827</v>
      </c>
      <c r="E605" s="717">
        <v>537</v>
      </c>
      <c r="F605" s="711">
        <v>254</v>
      </c>
      <c r="G605" s="711">
        <v>283</v>
      </c>
      <c r="H605" s="711">
        <v>219</v>
      </c>
    </row>
    <row r="606" spans="1:8">
      <c r="A606" s="695"/>
      <c r="B606" s="719" t="s">
        <v>2508</v>
      </c>
      <c r="C606" s="719"/>
      <c r="D606" s="719" t="s">
        <v>2845</v>
      </c>
      <c r="E606" s="717">
        <v>704</v>
      </c>
      <c r="F606" s="711">
        <v>344</v>
      </c>
      <c r="G606" s="711">
        <v>360</v>
      </c>
      <c r="H606" s="711">
        <v>285</v>
      </c>
    </row>
    <row r="607" spans="1:8">
      <c r="A607" s="695"/>
      <c r="B607" s="719" t="s">
        <v>2510</v>
      </c>
      <c r="C607" s="719"/>
      <c r="D607" s="719" t="s">
        <v>2511</v>
      </c>
      <c r="E607" s="717">
        <v>867</v>
      </c>
      <c r="F607" s="711">
        <v>405</v>
      </c>
      <c r="G607" s="711">
        <v>462</v>
      </c>
      <c r="H607" s="711">
        <v>315</v>
      </c>
    </row>
    <row r="608" spans="1:8">
      <c r="A608" s="695"/>
      <c r="B608" s="719" t="s">
        <v>2512</v>
      </c>
      <c r="C608" s="719"/>
      <c r="D608" s="719" t="s">
        <v>2513</v>
      </c>
      <c r="E608" s="717">
        <v>876</v>
      </c>
      <c r="F608" s="711">
        <v>397</v>
      </c>
      <c r="G608" s="711">
        <v>479</v>
      </c>
      <c r="H608" s="711">
        <v>359</v>
      </c>
    </row>
    <row r="609" spans="1:8">
      <c r="A609" s="695"/>
      <c r="B609" s="719" t="s">
        <v>2514</v>
      </c>
      <c r="C609" s="719"/>
      <c r="D609" s="719" t="s">
        <v>2515</v>
      </c>
      <c r="E609" s="717">
        <v>662</v>
      </c>
      <c r="F609" s="711">
        <v>331</v>
      </c>
      <c r="G609" s="711">
        <v>331</v>
      </c>
      <c r="H609" s="711">
        <v>251</v>
      </c>
    </row>
    <row r="610" spans="1:8">
      <c r="A610" s="695"/>
      <c r="B610" s="719" t="s">
        <v>2516</v>
      </c>
      <c r="C610" s="719"/>
      <c r="D610" s="719" t="s">
        <v>2517</v>
      </c>
      <c r="E610" s="717">
        <v>829</v>
      </c>
      <c r="F610" s="711">
        <v>371</v>
      </c>
      <c r="G610" s="711">
        <v>458</v>
      </c>
      <c r="H610" s="711">
        <v>337</v>
      </c>
    </row>
    <row r="611" spans="1:8">
      <c r="A611" s="695"/>
      <c r="B611" s="719" t="s">
        <v>2518</v>
      </c>
      <c r="C611" s="719"/>
      <c r="D611" s="719" t="s">
        <v>2519</v>
      </c>
      <c r="E611" s="717">
        <v>423</v>
      </c>
      <c r="F611" s="711">
        <v>199</v>
      </c>
      <c r="G611" s="711">
        <v>224</v>
      </c>
      <c r="H611" s="711">
        <v>165</v>
      </c>
    </row>
    <row r="612" spans="1:8">
      <c r="A612" s="695"/>
      <c r="B612" s="719" t="s">
        <v>2520</v>
      </c>
      <c r="C612" s="719"/>
      <c r="D612" s="719" t="s">
        <v>2521</v>
      </c>
      <c r="E612" s="717">
        <v>149</v>
      </c>
      <c r="F612" s="711">
        <v>70</v>
      </c>
      <c r="G612" s="711">
        <v>79</v>
      </c>
      <c r="H612" s="711">
        <v>62</v>
      </c>
    </row>
    <row r="613" spans="1:8">
      <c r="A613" s="695"/>
      <c r="B613" s="719" t="s">
        <v>2522</v>
      </c>
      <c r="C613" s="719"/>
      <c r="D613" s="719" t="s">
        <v>2523</v>
      </c>
      <c r="E613" s="717">
        <v>161</v>
      </c>
      <c r="F613" s="711">
        <v>69</v>
      </c>
      <c r="G613" s="711">
        <v>92</v>
      </c>
      <c r="H613" s="711">
        <v>56</v>
      </c>
    </row>
    <row r="614" spans="1:8">
      <c r="A614" s="695"/>
      <c r="B614" s="719" t="s">
        <v>2524</v>
      </c>
      <c r="C614" s="719"/>
      <c r="D614" s="719" t="s">
        <v>2525</v>
      </c>
      <c r="E614" s="717">
        <v>64</v>
      </c>
      <c r="F614" s="711">
        <v>29</v>
      </c>
      <c r="G614" s="711">
        <v>35</v>
      </c>
      <c r="H614" s="711">
        <v>29</v>
      </c>
    </row>
    <row r="615" spans="1:8">
      <c r="A615" s="695"/>
      <c r="B615" s="719" t="s">
        <v>2526</v>
      </c>
      <c r="C615" s="719"/>
      <c r="D615" s="719" t="s">
        <v>2527</v>
      </c>
      <c r="E615" s="717">
        <v>459</v>
      </c>
      <c r="F615" s="711">
        <v>212</v>
      </c>
      <c r="G615" s="711">
        <v>247</v>
      </c>
      <c r="H615" s="711">
        <v>168</v>
      </c>
    </row>
    <row r="616" spans="1:8">
      <c r="A616" s="695"/>
      <c r="B616" s="719" t="s">
        <v>2528</v>
      </c>
      <c r="C616" s="719"/>
      <c r="D616" s="719" t="s">
        <v>2529</v>
      </c>
      <c r="E616" s="717">
        <v>1514</v>
      </c>
      <c r="F616" s="711">
        <v>732</v>
      </c>
      <c r="G616" s="711">
        <v>782</v>
      </c>
      <c r="H616" s="711">
        <v>581</v>
      </c>
    </row>
    <row r="617" spans="1:8">
      <c r="A617" s="695"/>
      <c r="B617" s="719" t="s">
        <v>2530</v>
      </c>
      <c r="C617" s="719"/>
      <c r="D617" s="719" t="s">
        <v>2531</v>
      </c>
      <c r="E617" s="717">
        <v>2090</v>
      </c>
      <c r="F617" s="711">
        <v>1017</v>
      </c>
      <c r="G617" s="711">
        <v>1073</v>
      </c>
      <c r="H617" s="711">
        <v>838</v>
      </c>
    </row>
    <row r="618" spans="1:8">
      <c r="A618" s="695"/>
      <c r="B618" s="719" t="s">
        <v>2532</v>
      </c>
      <c r="C618" s="719"/>
      <c r="D618" s="719" t="s">
        <v>2828</v>
      </c>
      <c r="E618" s="717" t="s">
        <v>1111</v>
      </c>
      <c r="F618" s="711" t="s">
        <v>4</v>
      </c>
      <c r="G618" s="711" t="s">
        <v>4</v>
      </c>
      <c r="H618" s="711" t="s">
        <v>4</v>
      </c>
    </row>
    <row r="619" spans="1:8">
      <c r="A619" s="706"/>
      <c r="B619" s="706"/>
      <c r="C619" s="706"/>
      <c r="D619" s="706"/>
      <c r="E619" s="707"/>
      <c r="F619" s="706"/>
      <c r="G619" s="706"/>
      <c r="H619" s="706"/>
    </row>
    <row r="620" spans="1:8">
      <c r="A620" s="696" t="s">
        <v>2536</v>
      </c>
      <c r="H620" s="705" t="s">
        <v>2535</v>
      </c>
    </row>
  </sheetData>
  <mergeCells count="2">
    <mergeCell ref="A6:B6"/>
    <mergeCell ref="A318:B318"/>
  </mergeCells>
  <phoneticPr fontId="1"/>
  <pageMargins left="0.70866141732283472" right="0.70866141732283472" top="0.74803149606299213" bottom="0.74803149606299213" header="0.31496062992125984" footer="0.31496062992125984"/>
  <pageSetup paperSize="9" scale="88" fitToWidth="3" fitToHeight="1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zoomScaleNormal="100" zoomScaleSheetLayoutView="100" workbookViewId="0">
      <selection activeCell="E5" sqref="E5"/>
    </sheetView>
  </sheetViews>
  <sheetFormatPr defaultRowHeight="13.5"/>
  <cols>
    <col min="1" max="1" width="10.125" style="569" customWidth="1"/>
    <col min="2" max="2" width="8.25" style="568" customWidth="1"/>
    <col min="3" max="3" width="0.875" style="568" customWidth="1"/>
    <col min="4" max="10" width="8.875" style="569" customWidth="1"/>
    <col min="11" max="11" width="8.875" style="568" customWidth="1"/>
    <col min="12" max="256" width="9" style="569"/>
    <col min="257" max="257" width="10.125" style="569" customWidth="1"/>
    <col min="258" max="258" width="8.25" style="569" customWidth="1"/>
    <col min="259" max="259" width="0.875" style="569" customWidth="1"/>
    <col min="260" max="267" width="8.875" style="569" customWidth="1"/>
    <col min="268" max="512" width="9" style="569"/>
    <col min="513" max="513" width="10.125" style="569" customWidth="1"/>
    <col min="514" max="514" width="8.25" style="569" customWidth="1"/>
    <col min="515" max="515" width="0.875" style="569" customWidth="1"/>
    <col min="516" max="523" width="8.875" style="569" customWidth="1"/>
    <col min="524" max="768" width="9" style="569"/>
    <col min="769" max="769" width="10.125" style="569" customWidth="1"/>
    <col min="770" max="770" width="8.25" style="569" customWidth="1"/>
    <col min="771" max="771" width="0.875" style="569" customWidth="1"/>
    <col min="772" max="779" width="8.875" style="569" customWidth="1"/>
    <col min="780" max="1024" width="9" style="569"/>
    <col min="1025" max="1025" width="10.125" style="569" customWidth="1"/>
    <col min="1026" max="1026" width="8.25" style="569" customWidth="1"/>
    <col min="1027" max="1027" width="0.875" style="569" customWidth="1"/>
    <col min="1028" max="1035" width="8.875" style="569" customWidth="1"/>
    <col min="1036" max="1280" width="9" style="569"/>
    <col min="1281" max="1281" width="10.125" style="569" customWidth="1"/>
    <col min="1282" max="1282" width="8.25" style="569" customWidth="1"/>
    <col min="1283" max="1283" width="0.875" style="569" customWidth="1"/>
    <col min="1284" max="1291" width="8.875" style="569" customWidth="1"/>
    <col min="1292" max="1536" width="9" style="569"/>
    <col min="1537" max="1537" width="10.125" style="569" customWidth="1"/>
    <col min="1538" max="1538" width="8.25" style="569" customWidth="1"/>
    <col min="1539" max="1539" width="0.875" style="569" customWidth="1"/>
    <col min="1540" max="1547" width="8.875" style="569" customWidth="1"/>
    <col min="1548" max="1792" width="9" style="569"/>
    <col min="1793" max="1793" width="10.125" style="569" customWidth="1"/>
    <col min="1794" max="1794" width="8.25" style="569" customWidth="1"/>
    <col min="1795" max="1795" width="0.875" style="569" customWidth="1"/>
    <col min="1796" max="1803" width="8.875" style="569" customWidth="1"/>
    <col min="1804" max="2048" width="9" style="569"/>
    <col min="2049" max="2049" width="10.125" style="569" customWidth="1"/>
    <col min="2050" max="2050" width="8.25" style="569" customWidth="1"/>
    <col min="2051" max="2051" width="0.875" style="569" customWidth="1"/>
    <col min="2052" max="2059" width="8.875" style="569" customWidth="1"/>
    <col min="2060" max="2304" width="9" style="569"/>
    <col min="2305" max="2305" width="10.125" style="569" customWidth="1"/>
    <col min="2306" max="2306" width="8.25" style="569" customWidth="1"/>
    <col min="2307" max="2307" width="0.875" style="569" customWidth="1"/>
    <col min="2308" max="2315" width="8.875" style="569" customWidth="1"/>
    <col min="2316" max="2560" width="9" style="569"/>
    <col min="2561" max="2561" width="10.125" style="569" customWidth="1"/>
    <col min="2562" max="2562" width="8.25" style="569" customWidth="1"/>
    <col min="2563" max="2563" width="0.875" style="569" customWidth="1"/>
    <col min="2564" max="2571" width="8.875" style="569" customWidth="1"/>
    <col min="2572" max="2816" width="9" style="569"/>
    <col min="2817" max="2817" width="10.125" style="569" customWidth="1"/>
    <col min="2818" max="2818" width="8.25" style="569" customWidth="1"/>
    <col min="2819" max="2819" width="0.875" style="569" customWidth="1"/>
    <col min="2820" max="2827" width="8.875" style="569" customWidth="1"/>
    <col min="2828" max="3072" width="9" style="569"/>
    <col min="3073" max="3073" width="10.125" style="569" customWidth="1"/>
    <col min="3074" max="3074" width="8.25" style="569" customWidth="1"/>
    <col min="3075" max="3075" width="0.875" style="569" customWidth="1"/>
    <col min="3076" max="3083" width="8.875" style="569" customWidth="1"/>
    <col min="3084" max="3328" width="9" style="569"/>
    <col min="3329" max="3329" width="10.125" style="569" customWidth="1"/>
    <col min="3330" max="3330" width="8.25" style="569" customWidth="1"/>
    <col min="3331" max="3331" width="0.875" style="569" customWidth="1"/>
    <col min="3332" max="3339" width="8.875" style="569" customWidth="1"/>
    <col min="3340" max="3584" width="9" style="569"/>
    <col min="3585" max="3585" width="10.125" style="569" customWidth="1"/>
    <col min="3586" max="3586" width="8.25" style="569" customWidth="1"/>
    <col min="3587" max="3587" width="0.875" style="569" customWidth="1"/>
    <col min="3588" max="3595" width="8.875" style="569" customWidth="1"/>
    <col min="3596" max="3840" width="9" style="569"/>
    <col min="3841" max="3841" width="10.125" style="569" customWidth="1"/>
    <col min="3842" max="3842" width="8.25" style="569" customWidth="1"/>
    <col min="3843" max="3843" width="0.875" style="569" customWidth="1"/>
    <col min="3844" max="3851" width="8.875" style="569" customWidth="1"/>
    <col min="3852" max="4096" width="9" style="569"/>
    <col min="4097" max="4097" width="10.125" style="569" customWidth="1"/>
    <col min="4098" max="4098" width="8.25" style="569" customWidth="1"/>
    <col min="4099" max="4099" width="0.875" style="569" customWidth="1"/>
    <col min="4100" max="4107" width="8.875" style="569" customWidth="1"/>
    <col min="4108" max="4352" width="9" style="569"/>
    <col min="4353" max="4353" width="10.125" style="569" customWidth="1"/>
    <col min="4354" max="4354" width="8.25" style="569" customWidth="1"/>
    <col min="4355" max="4355" width="0.875" style="569" customWidth="1"/>
    <col min="4356" max="4363" width="8.875" style="569" customWidth="1"/>
    <col min="4364" max="4608" width="9" style="569"/>
    <col min="4609" max="4609" width="10.125" style="569" customWidth="1"/>
    <col min="4610" max="4610" width="8.25" style="569" customWidth="1"/>
    <col min="4611" max="4611" width="0.875" style="569" customWidth="1"/>
    <col min="4612" max="4619" width="8.875" style="569" customWidth="1"/>
    <col min="4620" max="4864" width="9" style="569"/>
    <col min="4865" max="4865" width="10.125" style="569" customWidth="1"/>
    <col min="4866" max="4866" width="8.25" style="569" customWidth="1"/>
    <col min="4867" max="4867" width="0.875" style="569" customWidth="1"/>
    <col min="4868" max="4875" width="8.875" style="569" customWidth="1"/>
    <col min="4876" max="5120" width="9" style="569"/>
    <col min="5121" max="5121" width="10.125" style="569" customWidth="1"/>
    <col min="5122" max="5122" width="8.25" style="569" customWidth="1"/>
    <col min="5123" max="5123" width="0.875" style="569" customWidth="1"/>
    <col min="5124" max="5131" width="8.875" style="569" customWidth="1"/>
    <col min="5132" max="5376" width="9" style="569"/>
    <col min="5377" max="5377" width="10.125" style="569" customWidth="1"/>
    <col min="5378" max="5378" width="8.25" style="569" customWidth="1"/>
    <col min="5379" max="5379" width="0.875" style="569" customWidth="1"/>
    <col min="5380" max="5387" width="8.875" style="569" customWidth="1"/>
    <col min="5388" max="5632" width="9" style="569"/>
    <col min="5633" max="5633" width="10.125" style="569" customWidth="1"/>
    <col min="5634" max="5634" width="8.25" style="569" customWidth="1"/>
    <col min="5635" max="5635" width="0.875" style="569" customWidth="1"/>
    <col min="5636" max="5643" width="8.875" style="569" customWidth="1"/>
    <col min="5644" max="5888" width="9" style="569"/>
    <col min="5889" max="5889" width="10.125" style="569" customWidth="1"/>
    <col min="5890" max="5890" width="8.25" style="569" customWidth="1"/>
    <col min="5891" max="5891" width="0.875" style="569" customWidth="1"/>
    <col min="5892" max="5899" width="8.875" style="569" customWidth="1"/>
    <col min="5900" max="6144" width="9" style="569"/>
    <col min="6145" max="6145" width="10.125" style="569" customWidth="1"/>
    <col min="6146" max="6146" width="8.25" style="569" customWidth="1"/>
    <col min="6147" max="6147" width="0.875" style="569" customWidth="1"/>
    <col min="6148" max="6155" width="8.875" style="569" customWidth="1"/>
    <col min="6156" max="6400" width="9" style="569"/>
    <col min="6401" max="6401" width="10.125" style="569" customWidth="1"/>
    <col min="6402" max="6402" width="8.25" style="569" customWidth="1"/>
    <col min="6403" max="6403" width="0.875" style="569" customWidth="1"/>
    <col min="6404" max="6411" width="8.875" style="569" customWidth="1"/>
    <col min="6412" max="6656" width="9" style="569"/>
    <col min="6657" max="6657" width="10.125" style="569" customWidth="1"/>
    <col min="6658" max="6658" width="8.25" style="569" customWidth="1"/>
    <col min="6659" max="6659" width="0.875" style="569" customWidth="1"/>
    <col min="6660" max="6667" width="8.875" style="569" customWidth="1"/>
    <col min="6668" max="6912" width="9" style="569"/>
    <col min="6913" max="6913" width="10.125" style="569" customWidth="1"/>
    <col min="6914" max="6914" width="8.25" style="569" customWidth="1"/>
    <col min="6915" max="6915" width="0.875" style="569" customWidth="1"/>
    <col min="6916" max="6923" width="8.875" style="569" customWidth="1"/>
    <col min="6924" max="7168" width="9" style="569"/>
    <col min="7169" max="7169" width="10.125" style="569" customWidth="1"/>
    <col min="7170" max="7170" width="8.25" style="569" customWidth="1"/>
    <col min="7171" max="7171" width="0.875" style="569" customWidth="1"/>
    <col min="7172" max="7179" width="8.875" style="569" customWidth="1"/>
    <col min="7180" max="7424" width="9" style="569"/>
    <col min="7425" max="7425" width="10.125" style="569" customWidth="1"/>
    <col min="7426" max="7426" width="8.25" style="569" customWidth="1"/>
    <col min="7427" max="7427" width="0.875" style="569" customWidth="1"/>
    <col min="7428" max="7435" width="8.875" style="569" customWidth="1"/>
    <col min="7436" max="7680" width="9" style="569"/>
    <col min="7681" max="7681" width="10.125" style="569" customWidth="1"/>
    <col min="7682" max="7682" width="8.25" style="569" customWidth="1"/>
    <col min="7683" max="7683" width="0.875" style="569" customWidth="1"/>
    <col min="7684" max="7691" width="8.875" style="569" customWidth="1"/>
    <col min="7692" max="7936" width="9" style="569"/>
    <col min="7937" max="7937" width="10.125" style="569" customWidth="1"/>
    <col min="7938" max="7938" width="8.25" style="569" customWidth="1"/>
    <col min="7939" max="7939" width="0.875" style="569" customWidth="1"/>
    <col min="7940" max="7947" width="8.875" style="569" customWidth="1"/>
    <col min="7948" max="8192" width="9" style="569"/>
    <col min="8193" max="8193" width="10.125" style="569" customWidth="1"/>
    <col min="8194" max="8194" width="8.25" style="569" customWidth="1"/>
    <col min="8195" max="8195" width="0.875" style="569" customWidth="1"/>
    <col min="8196" max="8203" width="8.875" style="569" customWidth="1"/>
    <col min="8204" max="8448" width="9" style="569"/>
    <col min="8449" max="8449" width="10.125" style="569" customWidth="1"/>
    <col min="8450" max="8450" width="8.25" style="569" customWidth="1"/>
    <col min="8451" max="8451" width="0.875" style="569" customWidth="1"/>
    <col min="8452" max="8459" width="8.875" style="569" customWidth="1"/>
    <col min="8460" max="8704" width="9" style="569"/>
    <col min="8705" max="8705" width="10.125" style="569" customWidth="1"/>
    <col min="8706" max="8706" width="8.25" style="569" customWidth="1"/>
    <col min="8707" max="8707" width="0.875" style="569" customWidth="1"/>
    <col min="8708" max="8715" width="8.875" style="569" customWidth="1"/>
    <col min="8716" max="8960" width="9" style="569"/>
    <col min="8961" max="8961" width="10.125" style="569" customWidth="1"/>
    <col min="8962" max="8962" width="8.25" style="569" customWidth="1"/>
    <col min="8963" max="8963" width="0.875" style="569" customWidth="1"/>
    <col min="8964" max="8971" width="8.875" style="569" customWidth="1"/>
    <col min="8972" max="9216" width="9" style="569"/>
    <col min="9217" max="9217" width="10.125" style="569" customWidth="1"/>
    <col min="9218" max="9218" width="8.25" style="569" customWidth="1"/>
    <col min="9219" max="9219" width="0.875" style="569" customWidth="1"/>
    <col min="9220" max="9227" width="8.875" style="569" customWidth="1"/>
    <col min="9228" max="9472" width="9" style="569"/>
    <col min="9473" max="9473" width="10.125" style="569" customWidth="1"/>
    <col min="9474" max="9474" width="8.25" style="569" customWidth="1"/>
    <col min="9475" max="9475" width="0.875" style="569" customWidth="1"/>
    <col min="9476" max="9483" width="8.875" style="569" customWidth="1"/>
    <col min="9484" max="9728" width="9" style="569"/>
    <col min="9729" max="9729" width="10.125" style="569" customWidth="1"/>
    <col min="9730" max="9730" width="8.25" style="569" customWidth="1"/>
    <col min="9731" max="9731" width="0.875" style="569" customWidth="1"/>
    <col min="9732" max="9739" width="8.875" style="569" customWidth="1"/>
    <col min="9740" max="9984" width="9" style="569"/>
    <col min="9985" max="9985" width="10.125" style="569" customWidth="1"/>
    <col min="9986" max="9986" width="8.25" style="569" customWidth="1"/>
    <col min="9987" max="9987" width="0.875" style="569" customWidth="1"/>
    <col min="9988" max="9995" width="8.875" style="569" customWidth="1"/>
    <col min="9996" max="10240" width="9" style="569"/>
    <col min="10241" max="10241" width="10.125" style="569" customWidth="1"/>
    <col min="10242" max="10242" width="8.25" style="569" customWidth="1"/>
    <col min="10243" max="10243" width="0.875" style="569" customWidth="1"/>
    <col min="10244" max="10251" width="8.875" style="569" customWidth="1"/>
    <col min="10252" max="10496" width="9" style="569"/>
    <col min="10497" max="10497" width="10.125" style="569" customWidth="1"/>
    <col min="10498" max="10498" width="8.25" style="569" customWidth="1"/>
    <col min="10499" max="10499" width="0.875" style="569" customWidth="1"/>
    <col min="10500" max="10507" width="8.875" style="569" customWidth="1"/>
    <col min="10508" max="10752" width="9" style="569"/>
    <col min="10753" max="10753" width="10.125" style="569" customWidth="1"/>
    <col min="10754" max="10754" width="8.25" style="569" customWidth="1"/>
    <col min="10755" max="10755" width="0.875" style="569" customWidth="1"/>
    <col min="10756" max="10763" width="8.875" style="569" customWidth="1"/>
    <col min="10764" max="11008" width="9" style="569"/>
    <col min="11009" max="11009" width="10.125" style="569" customWidth="1"/>
    <col min="11010" max="11010" width="8.25" style="569" customWidth="1"/>
    <col min="11011" max="11011" width="0.875" style="569" customWidth="1"/>
    <col min="11012" max="11019" width="8.875" style="569" customWidth="1"/>
    <col min="11020" max="11264" width="9" style="569"/>
    <col min="11265" max="11265" width="10.125" style="569" customWidth="1"/>
    <col min="11266" max="11266" width="8.25" style="569" customWidth="1"/>
    <col min="11267" max="11267" width="0.875" style="569" customWidth="1"/>
    <col min="11268" max="11275" width="8.875" style="569" customWidth="1"/>
    <col min="11276" max="11520" width="9" style="569"/>
    <col min="11521" max="11521" width="10.125" style="569" customWidth="1"/>
    <col min="11522" max="11522" width="8.25" style="569" customWidth="1"/>
    <col min="11523" max="11523" width="0.875" style="569" customWidth="1"/>
    <col min="11524" max="11531" width="8.875" style="569" customWidth="1"/>
    <col min="11532" max="11776" width="9" style="569"/>
    <col min="11777" max="11777" width="10.125" style="569" customWidth="1"/>
    <col min="11778" max="11778" width="8.25" style="569" customWidth="1"/>
    <col min="11779" max="11779" width="0.875" style="569" customWidth="1"/>
    <col min="11780" max="11787" width="8.875" style="569" customWidth="1"/>
    <col min="11788" max="12032" width="9" style="569"/>
    <col min="12033" max="12033" width="10.125" style="569" customWidth="1"/>
    <col min="12034" max="12034" width="8.25" style="569" customWidth="1"/>
    <col min="12035" max="12035" width="0.875" style="569" customWidth="1"/>
    <col min="12036" max="12043" width="8.875" style="569" customWidth="1"/>
    <col min="12044" max="12288" width="9" style="569"/>
    <col min="12289" max="12289" width="10.125" style="569" customWidth="1"/>
    <col min="12290" max="12290" width="8.25" style="569" customWidth="1"/>
    <col min="12291" max="12291" width="0.875" style="569" customWidth="1"/>
    <col min="12292" max="12299" width="8.875" style="569" customWidth="1"/>
    <col min="12300" max="12544" width="9" style="569"/>
    <col min="12545" max="12545" width="10.125" style="569" customWidth="1"/>
    <col min="12546" max="12546" width="8.25" style="569" customWidth="1"/>
    <col min="12547" max="12547" width="0.875" style="569" customWidth="1"/>
    <col min="12548" max="12555" width="8.875" style="569" customWidth="1"/>
    <col min="12556" max="12800" width="9" style="569"/>
    <col min="12801" max="12801" width="10.125" style="569" customWidth="1"/>
    <col min="12802" max="12802" width="8.25" style="569" customWidth="1"/>
    <col min="12803" max="12803" width="0.875" style="569" customWidth="1"/>
    <col min="12804" max="12811" width="8.875" style="569" customWidth="1"/>
    <col min="12812" max="13056" width="9" style="569"/>
    <col min="13057" max="13057" width="10.125" style="569" customWidth="1"/>
    <col min="13058" max="13058" width="8.25" style="569" customWidth="1"/>
    <col min="13059" max="13059" width="0.875" style="569" customWidth="1"/>
    <col min="13060" max="13067" width="8.875" style="569" customWidth="1"/>
    <col min="13068" max="13312" width="9" style="569"/>
    <col min="13313" max="13313" width="10.125" style="569" customWidth="1"/>
    <col min="13314" max="13314" width="8.25" style="569" customWidth="1"/>
    <col min="13315" max="13315" width="0.875" style="569" customWidth="1"/>
    <col min="13316" max="13323" width="8.875" style="569" customWidth="1"/>
    <col min="13324" max="13568" width="9" style="569"/>
    <col min="13569" max="13569" width="10.125" style="569" customWidth="1"/>
    <col min="13570" max="13570" width="8.25" style="569" customWidth="1"/>
    <col min="13571" max="13571" width="0.875" style="569" customWidth="1"/>
    <col min="13572" max="13579" width="8.875" style="569" customWidth="1"/>
    <col min="13580" max="13824" width="9" style="569"/>
    <col min="13825" max="13825" width="10.125" style="569" customWidth="1"/>
    <col min="13826" max="13826" width="8.25" style="569" customWidth="1"/>
    <col min="13827" max="13827" width="0.875" style="569" customWidth="1"/>
    <col min="13828" max="13835" width="8.875" style="569" customWidth="1"/>
    <col min="13836" max="14080" width="9" style="569"/>
    <col min="14081" max="14081" width="10.125" style="569" customWidth="1"/>
    <col min="14082" max="14082" width="8.25" style="569" customWidth="1"/>
    <col min="14083" max="14083" width="0.875" style="569" customWidth="1"/>
    <col min="14084" max="14091" width="8.875" style="569" customWidth="1"/>
    <col min="14092" max="14336" width="9" style="569"/>
    <col min="14337" max="14337" width="10.125" style="569" customWidth="1"/>
    <col min="14338" max="14338" width="8.25" style="569" customWidth="1"/>
    <col min="14339" max="14339" width="0.875" style="569" customWidth="1"/>
    <col min="14340" max="14347" width="8.875" style="569" customWidth="1"/>
    <col min="14348" max="14592" width="9" style="569"/>
    <col min="14593" max="14593" width="10.125" style="569" customWidth="1"/>
    <col min="14594" max="14594" width="8.25" style="569" customWidth="1"/>
    <col min="14595" max="14595" width="0.875" style="569" customWidth="1"/>
    <col min="14596" max="14603" width="8.875" style="569" customWidth="1"/>
    <col min="14604" max="14848" width="9" style="569"/>
    <col min="14849" max="14849" width="10.125" style="569" customWidth="1"/>
    <col min="14850" max="14850" width="8.25" style="569" customWidth="1"/>
    <col min="14851" max="14851" width="0.875" style="569" customWidth="1"/>
    <col min="14852" max="14859" width="8.875" style="569" customWidth="1"/>
    <col min="14860" max="15104" width="9" style="569"/>
    <col min="15105" max="15105" width="10.125" style="569" customWidth="1"/>
    <col min="15106" max="15106" width="8.25" style="569" customWidth="1"/>
    <col min="15107" max="15107" width="0.875" style="569" customWidth="1"/>
    <col min="15108" max="15115" width="8.875" style="569" customWidth="1"/>
    <col min="15116" max="15360" width="9" style="569"/>
    <col min="15361" max="15361" width="10.125" style="569" customWidth="1"/>
    <col min="15362" max="15362" width="8.25" style="569" customWidth="1"/>
    <col min="15363" max="15363" width="0.875" style="569" customWidth="1"/>
    <col min="15364" max="15371" width="8.875" style="569" customWidth="1"/>
    <col min="15372" max="15616" width="9" style="569"/>
    <col min="15617" max="15617" width="10.125" style="569" customWidth="1"/>
    <col min="15618" max="15618" width="8.25" style="569" customWidth="1"/>
    <col min="15619" max="15619" width="0.875" style="569" customWidth="1"/>
    <col min="15620" max="15627" width="8.875" style="569" customWidth="1"/>
    <col min="15628" max="15872" width="9" style="569"/>
    <col min="15873" max="15873" width="10.125" style="569" customWidth="1"/>
    <col min="15874" max="15874" width="8.25" style="569" customWidth="1"/>
    <col min="15875" max="15875" width="0.875" style="569" customWidth="1"/>
    <col min="15876" max="15883" width="8.875" style="569" customWidth="1"/>
    <col min="15884" max="16128" width="9" style="569"/>
    <col min="16129" max="16129" width="10.125" style="569" customWidth="1"/>
    <col min="16130" max="16130" width="8.25" style="569" customWidth="1"/>
    <col min="16131" max="16131" width="0.875" style="569" customWidth="1"/>
    <col min="16132" max="16139" width="8.875" style="569" customWidth="1"/>
    <col min="16140" max="16384" width="9" style="569"/>
  </cols>
  <sheetData>
    <row r="1" spans="1:11" customFormat="1">
      <c r="A1" t="s">
        <v>660</v>
      </c>
    </row>
    <row r="2" spans="1:11" customFormat="1"/>
    <row r="3" spans="1:11" customFormat="1" ht="24">
      <c r="A3" s="49" t="s">
        <v>56</v>
      </c>
    </row>
    <row r="4" spans="1:11" customFormat="1"/>
    <row r="5" spans="1:11" ht="18.75" customHeight="1" thickBot="1">
      <c r="A5" s="570" t="s">
        <v>667</v>
      </c>
      <c r="B5" s="571"/>
      <c r="C5" s="571"/>
      <c r="J5" s="572"/>
      <c r="K5" s="573"/>
    </row>
    <row r="6" spans="1:11" ht="16.5" customHeight="1" thickTop="1">
      <c r="A6" s="735" t="s">
        <v>668</v>
      </c>
      <c r="B6" s="735"/>
      <c r="C6" s="574"/>
      <c r="D6" s="755" t="s">
        <v>669</v>
      </c>
      <c r="E6" s="747" t="s">
        <v>670</v>
      </c>
      <c r="F6" s="743"/>
      <c r="G6" s="743"/>
      <c r="H6" s="758"/>
      <c r="I6" s="747" t="s">
        <v>671</v>
      </c>
      <c r="J6" s="743"/>
      <c r="K6" s="743"/>
    </row>
    <row r="7" spans="1:11" ht="13.5" customHeight="1">
      <c r="A7" s="736"/>
      <c r="B7" s="736"/>
      <c r="C7" s="575"/>
      <c r="D7" s="756"/>
      <c r="E7" s="748" t="s">
        <v>702</v>
      </c>
      <c r="F7" s="750" t="s">
        <v>673</v>
      </c>
      <c r="G7" s="750" t="s">
        <v>674</v>
      </c>
      <c r="H7" s="748" t="s">
        <v>675</v>
      </c>
      <c r="I7" s="750" t="s">
        <v>676</v>
      </c>
      <c r="J7" s="752" t="s">
        <v>677</v>
      </c>
      <c r="K7" s="754" t="s">
        <v>678</v>
      </c>
    </row>
    <row r="8" spans="1:11" ht="13.5" customHeight="1">
      <c r="A8" s="737"/>
      <c r="B8" s="737"/>
      <c r="C8" s="576"/>
      <c r="D8" s="757"/>
      <c r="E8" s="749"/>
      <c r="F8" s="751"/>
      <c r="G8" s="751"/>
      <c r="H8" s="749"/>
      <c r="I8" s="751"/>
      <c r="J8" s="753"/>
      <c r="K8" s="742"/>
    </row>
    <row r="9" spans="1:11" ht="3" customHeight="1">
      <c r="A9" s="577"/>
      <c r="B9" s="577"/>
      <c r="C9" s="578"/>
      <c r="D9" s="579"/>
      <c r="E9" s="579"/>
      <c r="F9" s="579"/>
      <c r="G9" s="579"/>
      <c r="H9" s="579"/>
      <c r="I9" s="579"/>
      <c r="J9" s="579"/>
      <c r="K9" s="579"/>
    </row>
    <row r="10" spans="1:11" ht="15.75" customHeight="1">
      <c r="A10" s="733" t="s">
        <v>703</v>
      </c>
      <c r="B10" s="580" t="s">
        <v>680</v>
      </c>
      <c r="C10" s="581"/>
      <c r="D10" s="582">
        <v>3243</v>
      </c>
      <c r="E10" s="583">
        <v>55</v>
      </c>
      <c r="F10" s="583">
        <v>130</v>
      </c>
      <c r="G10" s="583">
        <v>60</v>
      </c>
      <c r="H10" s="584" t="s">
        <v>4</v>
      </c>
      <c r="I10" s="583">
        <v>8</v>
      </c>
      <c r="J10" s="583">
        <v>3</v>
      </c>
      <c r="K10" s="583">
        <v>32</v>
      </c>
    </row>
    <row r="11" spans="1:11" s="585" customFormat="1" ht="15.75" customHeight="1">
      <c r="A11" s="733"/>
      <c r="B11" s="580" t="s">
        <v>704</v>
      </c>
      <c r="C11" s="581"/>
      <c r="D11" s="582">
        <v>1348</v>
      </c>
      <c r="E11" s="583">
        <v>22</v>
      </c>
      <c r="F11" s="583">
        <v>38</v>
      </c>
      <c r="G11" s="583">
        <v>47</v>
      </c>
      <c r="H11" s="584" t="s">
        <v>4</v>
      </c>
      <c r="I11" s="583">
        <v>6</v>
      </c>
      <c r="J11" s="584" t="s">
        <v>4</v>
      </c>
      <c r="K11" s="583">
        <v>9</v>
      </c>
    </row>
    <row r="12" spans="1:11" ht="15" customHeight="1">
      <c r="A12" s="733"/>
      <c r="B12" s="580" t="s">
        <v>682</v>
      </c>
      <c r="C12" s="578"/>
      <c r="D12" s="582">
        <v>829</v>
      </c>
      <c r="E12" s="583">
        <v>17</v>
      </c>
      <c r="F12" s="583">
        <v>42</v>
      </c>
      <c r="G12" s="583">
        <v>6</v>
      </c>
      <c r="H12" s="584" t="s">
        <v>4</v>
      </c>
      <c r="I12" s="584" t="s">
        <v>4</v>
      </c>
      <c r="J12" s="583">
        <v>2</v>
      </c>
      <c r="K12" s="583">
        <v>16</v>
      </c>
    </row>
    <row r="13" spans="1:11" s="588" customFormat="1" ht="15.75" customHeight="1">
      <c r="A13" s="733"/>
      <c r="B13" s="580" t="s">
        <v>683</v>
      </c>
      <c r="C13" s="586"/>
      <c r="D13" s="582">
        <v>1066</v>
      </c>
      <c r="E13" s="587">
        <v>16</v>
      </c>
      <c r="F13" s="587">
        <v>50</v>
      </c>
      <c r="G13" s="587">
        <v>7</v>
      </c>
      <c r="H13" s="584" t="s">
        <v>4</v>
      </c>
      <c r="I13" s="587">
        <v>2</v>
      </c>
      <c r="J13" s="587">
        <v>1</v>
      </c>
      <c r="K13" s="587">
        <v>7</v>
      </c>
    </row>
    <row r="14" spans="1:11" s="590" customFormat="1" ht="3" customHeight="1">
      <c r="A14" s="577"/>
      <c r="B14" s="580"/>
      <c r="C14" s="578"/>
      <c r="D14" s="589"/>
      <c r="E14" s="589"/>
      <c r="F14" s="589"/>
      <c r="G14" s="589"/>
      <c r="H14" s="583"/>
      <c r="I14" s="589"/>
      <c r="J14" s="589"/>
      <c r="K14" s="589"/>
    </row>
    <row r="15" spans="1:11" s="590" customFormat="1" ht="15.75" customHeight="1">
      <c r="A15" s="733">
        <v>27</v>
      </c>
      <c r="B15" s="580" t="s">
        <v>680</v>
      </c>
      <c r="C15" s="581"/>
      <c r="D15" s="642">
        <v>3244</v>
      </c>
      <c r="E15" s="583">
        <v>56</v>
      </c>
      <c r="F15" s="583">
        <v>125</v>
      </c>
      <c r="G15" s="583">
        <v>59</v>
      </c>
      <c r="H15" s="584" t="s">
        <v>4</v>
      </c>
      <c r="I15" s="583">
        <v>7</v>
      </c>
      <c r="J15" s="583">
        <v>3</v>
      </c>
      <c r="K15" s="646">
        <v>24</v>
      </c>
    </row>
    <row r="16" spans="1:11" s="591" customFormat="1" ht="15.75" customHeight="1">
      <c r="A16" s="733"/>
      <c r="B16" s="580" t="s">
        <v>704</v>
      </c>
      <c r="C16" s="581"/>
      <c r="D16" s="642">
        <v>1365</v>
      </c>
      <c r="E16" s="583">
        <v>22</v>
      </c>
      <c r="F16" s="583">
        <v>38</v>
      </c>
      <c r="G16" s="583">
        <v>46</v>
      </c>
      <c r="H16" s="584" t="s">
        <v>4</v>
      </c>
      <c r="I16" s="583">
        <v>5</v>
      </c>
      <c r="J16" s="584" t="s">
        <v>4</v>
      </c>
      <c r="K16" s="646">
        <v>8</v>
      </c>
    </row>
    <row r="17" spans="1:11" s="590" customFormat="1" ht="15" customHeight="1">
      <c r="A17" s="733"/>
      <c r="B17" s="580" t="s">
        <v>682</v>
      </c>
      <c r="C17" s="578"/>
      <c r="D17" s="642">
        <v>833</v>
      </c>
      <c r="E17" s="583">
        <v>17</v>
      </c>
      <c r="F17" s="583">
        <v>42</v>
      </c>
      <c r="G17" s="583">
        <v>6</v>
      </c>
      <c r="H17" s="584" t="s">
        <v>4</v>
      </c>
      <c r="I17" s="584" t="s">
        <v>4</v>
      </c>
      <c r="J17" s="583">
        <v>2</v>
      </c>
      <c r="K17" s="646">
        <v>11</v>
      </c>
    </row>
    <row r="18" spans="1:11" s="592" customFormat="1" ht="15.75" customHeight="1">
      <c r="A18" s="733"/>
      <c r="B18" s="580" t="s">
        <v>683</v>
      </c>
      <c r="C18" s="586"/>
      <c r="D18" s="642">
        <v>1046</v>
      </c>
      <c r="E18" s="587">
        <v>17</v>
      </c>
      <c r="F18" s="587">
        <v>45</v>
      </c>
      <c r="G18" s="587">
        <v>7</v>
      </c>
      <c r="H18" s="584" t="s">
        <v>4</v>
      </c>
      <c r="I18" s="587">
        <v>2</v>
      </c>
      <c r="J18" s="587">
        <v>1</v>
      </c>
      <c r="K18" s="647">
        <v>5</v>
      </c>
    </row>
    <row r="19" spans="1:11" s="590" customFormat="1" ht="3" customHeight="1">
      <c r="A19" s="577"/>
      <c r="B19" s="580"/>
      <c r="C19" s="578"/>
      <c r="D19" s="589"/>
      <c r="E19" s="589"/>
      <c r="F19" s="589"/>
      <c r="G19" s="589"/>
      <c r="H19" s="583"/>
      <c r="I19" s="589"/>
      <c r="J19" s="589"/>
      <c r="K19" s="589"/>
    </row>
    <row r="20" spans="1:11" s="597" customFormat="1" ht="15.75" customHeight="1">
      <c r="A20" s="734">
        <v>28</v>
      </c>
      <c r="B20" s="593" t="s">
        <v>680</v>
      </c>
      <c r="C20" s="594"/>
      <c r="D20" s="643">
        <v>3195</v>
      </c>
      <c r="E20" s="627">
        <v>57</v>
      </c>
      <c r="F20" s="627">
        <v>123</v>
      </c>
      <c r="G20" s="627">
        <v>60</v>
      </c>
      <c r="H20" s="628" t="s">
        <v>705</v>
      </c>
      <c r="I20" s="627">
        <v>7</v>
      </c>
      <c r="J20" s="627">
        <v>3</v>
      </c>
      <c r="K20" s="648">
        <v>24</v>
      </c>
    </row>
    <row r="21" spans="1:11" s="598" customFormat="1" ht="15.75" customHeight="1">
      <c r="A21" s="734"/>
      <c r="B21" s="593" t="s">
        <v>704</v>
      </c>
      <c r="C21" s="594"/>
      <c r="D21" s="644">
        <v>1343</v>
      </c>
      <c r="E21" s="631">
        <v>23</v>
      </c>
      <c r="F21" s="631">
        <v>37</v>
      </c>
      <c r="G21" s="631">
        <v>46</v>
      </c>
      <c r="H21" s="632" t="s">
        <v>706</v>
      </c>
      <c r="I21" s="631">
        <v>5</v>
      </c>
      <c r="J21" s="632" t="s">
        <v>707</v>
      </c>
      <c r="K21" s="649">
        <v>8</v>
      </c>
    </row>
    <row r="22" spans="1:11" s="597" customFormat="1" ht="15" customHeight="1">
      <c r="A22" s="734"/>
      <c r="B22" s="593" t="s">
        <v>682</v>
      </c>
      <c r="C22" s="599"/>
      <c r="D22" s="644">
        <v>822</v>
      </c>
      <c r="E22" s="631">
        <v>17</v>
      </c>
      <c r="F22" s="631">
        <v>42</v>
      </c>
      <c r="G22" s="631">
        <v>6</v>
      </c>
      <c r="H22" s="632" t="s">
        <v>708</v>
      </c>
      <c r="I22" s="632" t="s">
        <v>708</v>
      </c>
      <c r="J22" s="631">
        <v>2</v>
      </c>
      <c r="K22" s="649">
        <v>11</v>
      </c>
    </row>
    <row r="23" spans="1:11" s="601" customFormat="1" ht="15.75" customHeight="1">
      <c r="A23" s="734"/>
      <c r="B23" s="593" t="s">
        <v>683</v>
      </c>
      <c r="C23" s="600"/>
      <c r="D23" s="645">
        <v>1030</v>
      </c>
      <c r="E23" s="635">
        <v>17</v>
      </c>
      <c r="F23" s="635">
        <v>44</v>
      </c>
      <c r="G23" s="635">
        <v>8</v>
      </c>
      <c r="H23" s="636" t="s">
        <v>705</v>
      </c>
      <c r="I23" s="635">
        <v>2</v>
      </c>
      <c r="J23" s="635">
        <v>1</v>
      </c>
      <c r="K23" s="650">
        <v>5</v>
      </c>
    </row>
    <row r="24" spans="1:11" s="590" customFormat="1" ht="3" customHeight="1" thickBot="1">
      <c r="A24" s="602"/>
      <c r="B24" s="603"/>
      <c r="C24" s="604"/>
      <c r="D24" s="605"/>
      <c r="E24" s="605"/>
      <c r="F24" s="605"/>
      <c r="G24" s="605"/>
      <c r="H24" s="605"/>
      <c r="I24" s="605"/>
      <c r="J24" s="605"/>
      <c r="K24" s="605"/>
    </row>
    <row r="25" spans="1:11" s="590" customFormat="1" ht="15.75" customHeight="1" thickTop="1">
      <c r="A25" s="735" t="s">
        <v>668</v>
      </c>
      <c r="B25" s="735"/>
      <c r="C25" s="574"/>
      <c r="D25" s="743" t="s">
        <v>688</v>
      </c>
      <c r="E25" s="743"/>
      <c r="F25" s="743"/>
      <c r="G25" s="743"/>
      <c r="H25" s="743"/>
      <c r="I25" s="743"/>
      <c r="J25" s="743"/>
      <c r="K25" s="743"/>
    </row>
    <row r="26" spans="1:11" s="590" customFormat="1" ht="14.25" customHeight="1">
      <c r="A26" s="736"/>
      <c r="B26" s="736"/>
      <c r="C26" s="575"/>
      <c r="D26" s="744" t="s">
        <v>689</v>
      </c>
      <c r="E26" s="745"/>
      <c r="F26" s="746" t="s">
        <v>690</v>
      </c>
      <c r="G26" s="744"/>
      <c r="H26" s="744"/>
      <c r="I26" s="744"/>
      <c r="J26" s="744"/>
      <c r="K26" s="744"/>
    </row>
    <row r="27" spans="1:11" s="590" customFormat="1" ht="15.75" customHeight="1">
      <c r="A27" s="737"/>
      <c r="B27" s="737"/>
      <c r="C27" s="576"/>
      <c r="D27" s="606" t="s">
        <v>691</v>
      </c>
      <c r="E27" s="607" t="s">
        <v>692</v>
      </c>
      <c r="F27" s="607" t="s">
        <v>691</v>
      </c>
      <c r="G27" s="608" t="s">
        <v>693</v>
      </c>
      <c r="H27" s="609" t="s">
        <v>694</v>
      </c>
      <c r="I27" s="608" t="s">
        <v>695</v>
      </c>
      <c r="J27" s="608" t="s">
        <v>677</v>
      </c>
      <c r="K27" s="610" t="s">
        <v>692</v>
      </c>
    </row>
    <row r="28" spans="1:11" s="590" customFormat="1" ht="3" customHeight="1">
      <c r="A28" s="577"/>
      <c r="B28" s="577"/>
      <c r="C28" s="578"/>
      <c r="D28" s="579"/>
      <c r="E28" s="611"/>
      <c r="F28" s="611"/>
      <c r="G28" s="579"/>
      <c r="H28" s="579"/>
      <c r="I28" s="579"/>
      <c r="J28" s="579"/>
      <c r="K28" s="579"/>
    </row>
    <row r="29" spans="1:11" ht="15.75" customHeight="1">
      <c r="A29" s="733" t="s">
        <v>703</v>
      </c>
      <c r="B29" s="580" t="s">
        <v>680</v>
      </c>
      <c r="C29" s="581"/>
      <c r="D29" s="584" t="s">
        <v>4</v>
      </c>
      <c r="E29" s="583">
        <v>22</v>
      </c>
      <c r="F29" s="583">
        <v>2</v>
      </c>
      <c r="G29" s="583">
        <v>1</v>
      </c>
      <c r="H29" s="583">
        <v>37</v>
      </c>
      <c r="I29" s="583">
        <v>2</v>
      </c>
      <c r="J29" s="583">
        <v>15</v>
      </c>
      <c r="K29" s="583">
        <v>29</v>
      </c>
    </row>
    <row r="30" spans="1:11" s="585" customFormat="1" ht="15.75" customHeight="1">
      <c r="A30" s="733"/>
      <c r="B30" s="580" t="s">
        <v>704</v>
      </c>
      <c r="C30" s="581"/>
      <c r="D30" s="584" t="s">
        <v>4</v>
      </c>
      <c r="E30" s="583">
        <v>12</v>
      </c>
      <c r="F30" s="583">
        <v>2</v>
      </c>
      <c r="G30" s="583">
        <v>1</v>
      </c>
      <c r="H30" s="583">
        <v>25</v>
      </c>
      <c r="I30" s="583">
        <v>2</v>
      </c>
      <c r="J30" s="583">
        <v>5</v>
      </c>
      <c r="K30" s="583">
        <v>12</v>
      </c>
    </row>
    <row r="31" spans="1:11" ht="15" customHeight="1">
      <c r="A31" s="733"/>
      <c r="B31" s="580" t="s">
        <v>682</v>
      </c>
      <c r="C31" s="578"/>
      <c r="D31" s="584" t="s">
        <v>4</v>
      </c>
      <c r="E31" s="583">
        <v>3</v>
      </c>
      <c r="F31" s="584" t="s">
        <v>4</v>
      </c>
      <c r="G31" s="584" t="s">
        <v>4</v>
      </c>
      <c r="H31" s="583">
        <v>4</v>
      </c>
      <c r="I31" s="584" t="s">
        <v>4</v>
      </c>
      <c r="J31" s="583">
        <v>4</v>
      </c>
      <c r="K31" s="583">
        <v>8</v>
      </c>
    </row>
    <row r="32" spans="1:11" s="588" customFormat="1" ht="15.75" customHeight="1">
      <c r="A32" s="733"/>
      <c r="B32" s="580" t="s">
        <v>683</v>
      </c>
      <c r="C32" s="586"/>
      <c r="D32" s="584" t="s">
        <v>4</v>
      </c>
      <c r="E32" s="587">
        <v>7</v>
      </c>
      <c r="F32" s="584" t="s">
        <v>4</v>
      </c>
      <c r="G32" s="584" t="s">
        <v>4</v>
      </c>
      <c r="H32" s="587">
        <v>8</v>
      </c>
      <c r="I32" s="584" t="s">
        <v>4</v>
      </c>
      <c r="J32" s="587">
        <v>6</v>
      </c>
      <c r="K32" s="587">
        <v>9</v>
      </c>
    </row>
    <row r="33" spans="1:11" s="590" customFormat="1" ht="3" customHeight="1">
      <c r="A33" s="577"/>
      <c r="B33" s="580"/>
      <c r="C33" s="578"/>
      <c r="D33" s="589"/>
      <c r="E33" s="612"/>
      <c r="F33" s="612"/>
      <c r="G33" s="589"/>
      <c r="H33" s="589"/>
      <c r="I33" s="589"/>
      <c r="J33" s="589"/>
      <c r="K33" s="589"/>
    </row>
    <row r="34" spans="1:11" ht="15.75" customHeight="1">
      <c r="A34" s="733">
        <v>27</v>
      </c>
      <c r="B34" s="580" t="s">
        <v>680</v>
      </c>
      <c r="C34" s="581"/>
      <c r="D34" s="584" t="s">
        <v>4</v>
      </c>
      <c r="E34" s="583">
        <v>22</v>
      </c>
      <c r="F34" s="583">
        <v>2</v>
      </c>
      <c r="G34" s="583">
        <v>1</v>
      </c>
      <c r="H34" s="583">
        <v>37</v>
      </c>
      <c r="I34" s="583">
        <v>2</v>
      </c>
      <c r="J34" s="583">
        <v>15</v>
      </c>
      <c r="K34" s="583">
        <v>29</v>
      </c>
    </row>
    <row r="35" spans="1:11" s="585" customFormat="1" ht="15.75" customHeight="1">
      <c r="A35" s="733"/>
      <c r="B35" s="580" t="s">
        <v>704</v>
      </c>
      <c r="C35" s="581"/>
      <c r="D35" s="584" t="s">
        <v>4</v>
      </c>
      <c r="E35" s="583">
        <v>12</v>
      </c>
      <c r="F35" s="583">
        <v>2</v>
      </c>
      <c r="G35" s="583">
        <v>1</v>
      </c>
      <c r="H35" s="583">
        <v>26</v>
      </c>
      <c r="I35" s="583">
        <v>2</v>
      </c>
      <c r="J35" s="583">
        <v>5</v>
      </c>
      <c r="K35" s="583">
        <v>11</v>
      </c>
    </row>
    <row r="36" spans="1:11" ht="15" customHeight="1">
      <c r="A36" s="733"/>
      <c r="B36" s="580" t="s">
        <v>682</v>
      </c>
      <c r="C36" s="578"/>
      <c r="D36" s="584" t="s">
        <v>4</v>
      </c>
      <c r="E36" s="583">
        <v>3</v>
      </c>
      <c r="F36" s="584" t="s">
        <v>4</v>
      </c>
      <c r="G36" s="584" t="s">
        <v>4</v>
      </c>
      <c r="H36" s="583">
        <v>3</v>
      </c>
      <c r="I36" s="584" t="s">
        <v>4</v>
      </c>
      <c r="J36" s="583">
        <v>4</v>
      </c>
      <c r="K36" s="583">
        <v>9</v>
      </c>
    </row>
    <row r="37" spans="1:11" s="588" customFormat="1" ht="15.75" customHeight="1">
      <c r="A37" s="733"/>
      <c r="B37" s="580" t="s">
        <v>683</v>
      </c>
      <c r="C37" s="586"/>
      <c r="D37" s="584" t="s">
        <v>4</v>
      </c>
      <c r="E37" s="587">
        <v>7</v>
      </c>
      <c r="F37" s="584" t="s">
        <v>4</v>
      </c>
      <c r="G37" s="584" t="s">
        <v>4</v>
      </c>
      <c r="H37" s="587">
        <v>8</v>
      </c>
      <c r="I37" s="584" t="s">
        <v>4</v>
      </c>
      <c r="J37" s="587">
        <v>6</v>
      </c>
      <c r="K37" s="587">
        <v>9</v>
      </c>
    </row>
    <row r="38" spans="1:11" s="590" customFormat="1" ht="3" customHeight="1">
      <c r="A38" s="577"/>
      <c r="B38" s="580"/>
      <c r="C38" s="578"/>
      <c r="D38" s="589"/>
      <c r="E38" s="612"/>
      <c r="F38" s="612"/>
      <c r="G38" s="589"/>
      <c r="H38" s="589"/>
      <c r="I38" s="589"/>
      <c r="J38" s="589"/>
      <c r="K38" s="589"/>
    </row>
    <row r="39" spans="1:11" s="597" customFormat="1" ht="15.75" customHeight="1">
      <c r="A39" s="734">
        <v>28</v>
      </c>
      <c r="B39" s="593" t="s">
        <v>680</v>
      </c>
      <c r="C39" s="594"/>
      <c r="D39" s="638" t="s">
        <v>705</v>
      </c>
      <c r="E39" s="627">
        <v>22</v>
      </c>
      <c r="F39" s="627">
        <v>2</v>
      </c>
      <c r="G39" s="627">
        <v>1</v>
      </c>
      <c r="H39" s="627">
        <v>34</v>
      </c>
      <c r="I39" s="627">
        <v>1</v>
      </c>
      <c r="J39" s="627">
        <v>14</v>
      </c>
      <c r="K39" s="629">
        <v>32</v>
      </c>
    </row>
    <row r="40" spans="1:11" s="598" customFormat="1" ht="15.75" customHeight="1">
      <c r="A40" s="734"/>
      <c r="B40" s="593" t="s">
        <v>704</v>
      </c>
      <c r="C40" s="594"/>
      <c r="D40" s="639" t="s">
        <v>709</v>
      </c>
      <c r="E40" s="631">
        <v>12</v>
      </c>
      <c r="F40" s="631">
        <v>2</v>
      </c>
      <c r="G40" s="631">
        <v>1</v>
      </c>
      <c r="H40" s="631">
        <v>23</v>
      </c>
      <c r="I40" s="631">
        <v>1</v>
      </c>
      <c r="J40" s="631">
        <v>5</v>
      </c>
      <c r="K40" s="633">
        <v>11</v>
      </c>
    </row>
    <row r="41" spans="1:11" s="597" customFormat="1" ht="15" customHeight="1">
      <c r="A41" s="734"/>
      <c r="B41" s="593" t="s">
        <v>682</v>
      </c>
      <c r="C41" s="599"/>
      <c r="D41" s="639" t="s">
        <v>710</v>
      </c>
      <c r="E41" s="631">
        <v>3</v>
      </c>
      <c r="F41" s="632" t="s">
        <v>711</v>
      </c>
      <c r="G41" s="632" t="s">
        <v>710</v>
      </c>
      <c r="H41" s="631">
        <v>3</v>
      </c>
      <c r="I41" s="632" t="s">
        <v>708</v>
      </c>
      <c r="J41" s="631">
        <v>4</v>
      </c>
      <c r="K41" s="633">
        <v>9</v>
      </c>
    </row>
    <row r="42" spans="1:11" s="601" customFormat="1" ht="15.75" customHeight="1">
      <c r="A42" s="734"/>
      <c r="B42" s="593" t="s">
        <v>683</v>
      </c>
      <c r="C42" s="600"/>
      <c r="D42" s="640" t="s">
        <v>708</v>
      </c>
      <c r="E42" s="635">
        <v>7</v>
      </c>
      <c r="F42" s="636" t="s">
        <v>709</v>
      </c>
      <c r="G42" s="636" t="s">
        <v>710</v>
      </c>
      <c r="H42" s="635">
        <v>8</v>
      </c>
      <c r="I42" s="636" t="s">
        <v>706</v>
      </c>
      <c r="J42" s="635">
        <v>5</v>
      </c>
      <c r="K42" s="637">
        <v>12</v>
      </c>
    </row>
    <row r="43" spans="1:11" s="590" customFormat="1" ht="3" customHeight="1" thickBot="1">
      <c r="A43" s="602"/>
      <c r="B43" s="603"/>
      <c r="C43" s="604"/>
      <c r="D43" s="605"/>
      <c r="E43" s="605"/>
      <c r="F43" s="605"/>
      <c r="G43" s="613"/>
      <c r="H43" s="613"/>
      <c r="I43" s="613"/>
      <c r="J43" s="613"/>
      <c r="K43" s="613"/>
    </row>
    <row r="44" spans="1:11" s="590" customFormat="1" ht="12" customHeight="1" thickTop="1">
      <c r="A44" s="735" t="s">
        <v>668</v>
      </c>
      <c r="B44" s="735"/>
      <c r="C44" s="574"/>
      <c r="D44" s="738" t="s">
        <v>696</v>
      </c>
      <c r="E44" s="740" t="s">
        <v>697</v>
      </c>
      <c r="F44" s="730" t="s">
        <v>698</v>
      </c>
      <c r="G44" s="614"/>
      <c r="H44" s="614"/>
      <c r="I44" s="614"/>
      <c r="J44" s="614"/>
      <c r="K44" s="614"/>
    </row>
    <row r="45" spans="1:11" s="590" customFormat="1" ht="12" customHeight="1">
      <c r="A45" s="736"/>
      <c r="B45" s="736"/>
      <c r="C45" s="575"/>
      <c r="D45" s="733"/>
      <c r="E45" s="741"/>
      <c r="F45" s="731"/>
      <c r="G45" s="614"/>
      <c r="H45" s="614"/>
      <c r="I45" s="614"/>
      <c r="J45" s="614"/>
      <c r="K45" s="614"/>
    </row>
    <row r="46" spans="1:11" s="590" customFormat="1" ht="12" customHeight="1">
      <c r="A46" s="737"/>
      <c r="B46" s="737"/>
      <c r="C46" s="576"/>
      <c r="D46" s="739"/>
      <c r="E46" s="742"/>
      <c r="F46" s="732"/>
      <c r="G46" s="614"/>
      <c r="H46" s="614"/>
      <c r="I46" s="614"/>
      <c r="J46" s="614"/>
      <c r="K46" s="614"/>
    </row>
    <row r="47" spans="1:11" s="590" customFormat="1" ht="3" customHeight="1">
      <c r="A47" s="615"/>
      <c r="B47" s="615"/>
      <c r="C47" s="575"/>
      <c r="D47" s="577"/>
      <c r="E47" s="577"/>
      <c r="F47" s="616"/>
      <c r="G47" s="614"/>
      <c r="H47" s="614"/>
      <c r="I47" s="614"/>
      <c r="J47" s="614"/>
      <c r="K47" s="614"/>
    </row>
    <row r="48" spans="1:11" s="590" customFormat="1" ht="16.5" customHeight="1">
      <c r="A48" s="733" t="s">
        <v>703</v>
      </c>
      <c r="B48" s="580" t="s">
        <v>680</v>
      </c>
      <c r="C48" s="578"/>
      <c r="D48" s="617">
        <v>824</v>
      </c>
      <c r="E48" s="589">
        <v>1499</v>
      </c>
      <c r="F48" s="589">
        <v>524</v>
      </c>
      <c r="G48" s="614"/>
      <c r="H48" s="614"/>
      <c r="I48" s="614"/>
      <c r="J48" s="614"/>
      <c r="K48" s="614"/>
    </row>
    <row r="49" spans="1:11" s="590" customFormat="1" ht="16.5" customHeight="1">
      <c r="A49" s="733"/>
      <c r="B49" s="580" t="s">
        <v>704</v>
      </c>
      <c r="C49" s="578"/>
      <c r="D49" s="617">
        <v>321</v>
      </c>
      <c r="E49" s="589">
        <v>643</v>
      </c>
      <c r="F49" s="589">
        <v>203</v>
      </c>
      <c r="G49" s="614"/>
      <c r="H49" s="614"/>
      <c r="I49" s="614"/>
      <c r="J49" s="614"/>
      <c r="K49" s="614"/>
    </row>
    <row r="50" spans="1:11" s="590" customFormat="1" ht="15" customHeight="1">
      <c r="A50" s="733"/>
      <c r="B50" s="580" t="s">
        <v>682</v>
      </c>
      <c r="C50" s="578"/>
      <c r="D50" s="617">
        <v>210</v>
      </c>
      <c r="E50" s="589">
        <v>372</v>
      </c>
      <c r="F50" s="589">
        <v>145</v>
      </c>
      <c r="G50" s="614"/>
      <c r="H50" s="614"/>
      <c r="I50" s="614"/>
      <c r="J50" s="614"/>
      <c r="K50" s="614"/>
    </row>
    <row r="51" spans="1:11" s="590" customFormat="1" ht="16.5" customHeight="1">
      <c r="A51" s="733"/>
      <c r="B51" s="580" t="s">
        <v>683</v>
      </c>
      <c r="C51" s="578"/>
      <c r="D51" s="617">
        <v>293</v>
      </c>
      <c r="E51" s="618">
        <v>484</v>
      </c>
      <c r="F51" s="618">
        <v>176</v>
      </c>
      <c r="G51" s="614"/>
      <c r="H51" s="614"/>
      <c r="I51" s="614"/>
      <c r="J51" s="614"/>
      <c r="K51" s="614"/>
    </row>
    <row r="52" spans="1:11" s="590" customFormat="1" ht="3" customHeight="1">
      <c r="A52" s="577"/>
      <c r="B52" s="580"/>
      <c r="C52" s="578"/>
      <c r="D52" s="618"/>
      <c r="E52" s="618"/>
      <c r="F52" s="618"/>
      <c r="G52" s="614"/>
      <c r="H52" s="614"/>
      <c r="I52" s="614"/>
      <c r="J52" s="614"/>
      <c r="K52" s="614"/>
    </row>
    <row r="53" spans="1:11" s="590" customFormat="1" ht="16.5" customHeight="1">
      <c r="A53" s="733">
        <v>27</v>
      </c>
      <c r="B53" s="580" t="s">
        <v>680</v>
      </c>
      <c r="C53" s="578"/>
      <c r="D53" s="617">
        <v>812</v>
      </c>
      <c r="E53" s="589">
        <v>1520</v>
      </c>
      <c r="F53" s="589">
        <v>530</v>
      </c>
      <c r="G53" s="614"/>
      <c r="H53" s="614"/>
      <c r="I53" s="614"/>
      <c r="J53" s="614"/>
      <c r="K53" s="614"/>
    </row>
    <row r="54" spans="1:11" s="590" customFormat="1" ht="16.5" customHeight="1">
      <c r="A54" s="733"/>
      <c r="B54" s="580" t="s">
        <v>704</v>
      </c>
      <c r="C54" s="578"/>
      <c r="D54" s="617">
        <v>314</v>
      </c>
      <c r="E54" s="589">
        <v>663</v>
      </c>
      <c r="F54" s="589">
        <v>210</v>
      </c>
      <c r="G54" s="614"/>
      <c r="H54" s="614"/>
      <c r="I54" s="614"/>
      <c r="J54" s="614"/>
      <c r="K54" s="614"/>
    </row>
    <row r="55" spans="1:11" s="590" customFormat="1" ht="15" customHeight="1">
      <c r="A55" s="733"/>
      <c r="B55" s="580" t="s">
        <v>682</v>
      </c>
      <c r="C55" s="578"/>
      <c r="D55" s="617">
        <v>211</v>
      </c>
      <c r="E55" s="589">
        <v>377</v>
      </c>
      <c r="F55" s="589">
        <v>148</v>
      </c>
      <c r="G55" s="614"/>
      <c r="H55" s="614"/>
      <c r="I55" s="614"/>
      <c r="J55" s="614"/>
      <c r="K55" s="614"/>
    </row>
    <row r="56" spans="1:11" s="590" customFormat="1" ht="16.5" customHeight="1">
      <c r="A56" s="733"/>
      <c r="B56" s="580" t="s">
        <v>683</v>
      </c>
      <c r="C56" s="578"/>
      <c r="D56" s="617">
        <v>287</v>
      </c>
      <c r="E56" s="618">
        <v>480</v>
      </c>
      <c r="F56" s="618">
        <v>172</v>
      </c>
      <c r="G56" s="614"/>
      <c r="H56" s="614"/>
      <c r="I56" s="614"/>
      <c r="J56" s="614"/>
      <c r="K56" s="614"/>
    </row>
    <row r="57" spans="1:11" s="590" customFormat="1" ht="3" customHeight="1">
      <c r="A57" s="577"/>
      <c r="B57" s="580"/>
      <c r="C57" s="578"/>
      <c r="D57" s="618"/>
      <c r="E57" s="618"/>
      <c r="F57" s="618"/>
      <c r="G57" s="614"/>
      <c r="H57" s="614"/>
      <c r="I57" s="614"/>
      <c r="J57" s="614"/>
      <c r="K57" s="614"/>
    </row>
    <row r="58" spans="1:11" s="590" customFormat="1" ht="16.5" customHeight="1">
      <c r="A58" s="734">
        <v>28</v>
      </c>
      <c r="B58" s="593" t="s">
        <v>680</v>
      </c>
      <c r="C58" s="599"/>
      <c r="D58" s="626">
        <v>784</v>
      </c>
      <c r="E58" s="627">
        <v>1524</v>
      </c>
      <c r="F58" s="629">
        <v>507</v>
      </c>
      <c r="G58" s="614"/>
      <c r="H58" s="614"/>
      <c r="I58" s="614"/>
      <c r="J58" s="614"/>
      <c r="K58" s="614"/>
    </row>
    <row r="59" spans="1:11" s="590" customFormat="1" ht="16.5" customHeight="1">
      <c r="A59" s="734"/>
      <c r="B59" s="593" t="s">
        <v>704</v>
      </c>
      <c r="C59" s="599"/>
      <c r="D59" s="630">
        <v>301</v>
      </c>
      <c r="E59" s="631">
        <v>665</v>
      </c>
      <c r="F59" s="633">
        <v>203</v>
      </c>
      <c r="G59" s="614"/>
      <c r="H59" s="614"/>
      <c r="I59" s="614"/>
      <c r="J59" s="614"/>
      <c r="K59" s="614"/>
    </row>
    <row r="60" spans="1:11" s="590" customFormat="1" ht="15" customHeight="1">
      <c r="A60" s="734"/>
      <c r="B60" s="593" t="s">
        <v>682</v>
      </c>
      <c r="C60" s="599"/>
      <c r="D60" s="630">
        <v>199</v>
      </c>
      <c r="E60" s="631">
        <v>387</v>
      </c>
      <c r="F60" s="633">
        <v>139</v>
      </c>
      <c r="G60" s="614"/>
      <c r="H60" s="614"/>
      <c r="I60" s="614"/>
      <c r="J60" s="614"/>
      <c r="K60" s="614"/>
    </row>
    <row r="61" spans="1:11" s="590" customFormat="1" ht="16.5" customHeight="1">
      <c r="A61" s="734"/>
      <c r="B61" s="593" t="s">
        <v>683</v>
      </c>
      <c r="C61" s="599"/>
      <c r="D61" s="634">
        <v>284</v>
      </c>
      <c r="E61" s="635">
        <v>472</v>
      </c>
      <c r="F61" s="637">
        <v>165</v>
      </c>
      <c r="G61" s="614"/>
      <c r="H61" s="614"/>
      <c r="I61" s="614"/>
      <c r="J61" s="614"/>
      <c r="K61" s="614"/>
    </row>
    <row r="62" spans="1:11" ht="3" customHeight="1">
      <c r="A62" s="619"/>
      <c r="B62" s="620"/>
      <c r="C62" s="621"/>
      <c r="D62" s="613"/>
      <c r="E62" s="613"/>
      <c r="F62" s="613"/>
    </row>
    <row r="63" spans="1:11">
      <c r="A63" s="622" t="s">
        <v>699</v>
      </c>
      <c r="B63" s="623"/>
      <c r="C63" s="623"/>
      <c r="D63" s="624"/>
      <c r="E63" s="624"/>
      <c r="F63" s="625" t="s">
        <v>700</v>
      </c>
    </row>
    <row r="64" spans="1:11">
      <c r="A64" s="624" t="s">
        <v>712</v>
      </c>
      <c r="B64" s="577"/>
      <c r="C64" s="577"/>
      <c r="D64" s="624"/>
      <c r="E64" s="624"/>
      <c r="F64" s="624"/>
    </row>
    <row r="65" spans="1:11" customFormat="1"/>
    <row r="66" spans="1:11" customFormat="1"/>
    <row r="67" spans="1:11" customFormat="1"/>
    <row r="68" spans="1:11" customFormat="1"/>
    <row r="69" spans="1:11" customFormat="1"/>
    <row r="70" spans="1:11" customFormat="1" ht="24">
      <c r="A70" s="49" t="s">
        <v>3</v>
      </c>
    </row>
    <row r="71" spans="1:11" ht="18.75" customHeight="1" thickBot="1">
      <c r="A71" s="570" t="s">
        <v>667</v>
      </c>
      <c r="B71" s="571"/>
      <c r="C71" s="571"/>
      <c r="J71" s="572"/>
      <c r="K71" s="573"/>
    </row>
    <row r="72" spans="1:11" ht="16.5" customHeight="1" thickTop="1">
      <c r="A72" s="735" t="s">
        <v>668</v>
      </c>
      <c r="B72" s="735"/>
      <c r="C72" s="574"/>
      <c r="D72" s="755" t="s">
        <v>669</v>
      </c>
      <c r="E72" s="747" t="s">
        <v>670</v>
      </c>
      <c r="F72" s="743"/>
      <c r="G72" s="743"/>
      <c r="H72" s="758"/>
      <c r="I72" s="747" t="s">
        <v>671</v>
      </c>
      <c r="J72" s="743"/>
      <c r="K72" s="743"/>
    </row>
    <row r="73" spans="1:11" ht="13.5" customHeight="1">
      <c r="A73" s="736"/>
      <c r="B73" s="736"/>
      <c r="C73" s="575"/>
      <c r="D73" s="756"/>
      <c r="E73" s="748" t="s">
        <v>702</v>
      </c>
      <c r="F73" s="750" t="s">
        <v>673</v>
      </c>
      <c r="G73" s="750" t="s">
        <v>674</v>
      </c>
      <c r="H73" s="748" t="s">
        <v>675</v>
      </c>
      <c r="I73" s="750" t="s">
        <v>676</v>
      </c>
      <c r="J73" s="752" t="s">
        <v>677</v>
      </c>
      <c r="K73" s="754" t="s">
        <v>678</v>
      </c>
    </row>
    <row r="74" spans="1:11" ht="13.5" customHeight="1">
      <c r="A74" s="737"/>
      <c r="B74" s="737"/>
      <c r="C74" s="576"/>
      <c r="D74" s="757"/>
      <c r="E74" s="749"/>
      <c r="F74" s="751"/>
      <c r="G74" s="751"/>
      <c r="H74" s="749"/>
      <c r="I74" s="751"/>
      <c r="J74" s="753"/>
      <c r="K74" s="742"/>
    </row>
    <row r="75" spans="1:11" ht="3" customHeight="1">
      <c r="A75" s="577"/>
      <c r="B75" s="577"/>
      <c r="C75" s="578"/>
      <c r="D75" s="579"/>
      <c r="E75" s="579"/>
      <c r="F75" s="579"/>
      <c r="G75" s="579"/>
      <c r="H75" s="579"/>
      <c r="I75" s="579"/>
      <c r="J75" s="579"/>
      <c r="K75" s="579"/>
    </row>
    <row r="76" spans="1:11" ht="15.75" customHeight="1">
      <c r="A76" s="733" t="s">
        <v>703</v>
      </c>
      <c r="B76" s="580" t="s">
        <v>680</v>
      </c>
      <c r="C76" s="581"/>
      <c r="D76" s="582">
        <v>3243</v>
      </c>
      <c r="E76" s="583">
        <v>55</v>
      </c>
      <c r="F76" s="583">
        <v>130</v>
      </c>
      <c r="G76" s="583">
        <v>60</v>
      </c>
      <c r="H76" s="584" t="s">
        <v>4</v>
      </c>
      <c r="I76" s="583">
        <v>8</v>
      </c>
      <c r="J76" s="583">
        <v>3</v>
      </c>
      <c r="K76" s="583">
        <v>32</v>
      </c>
    </row>
    <row r="77" spans="1:11" s="585" customFormat="1" ht="15.75" customHeight="1">
      <c r="A77" s="733"/>
      <c r="B77" s="580" t="s">
        <v>704</v>
      </c>
      <c r="C77" s="581"/>
      <c r="D77" s="582">
        <v>1348</v>
      </c>
      <c r="E77" s="583">
        <v>22</v>
      </c>
      <c r="F77" s="583">
        <v>38</v>
      </c>
      <c r="G77" s="583">
        <v>47</v>
      </c>
      <c r="H77" s="584" t="s">
        <v>4</v>
      </c>
      <c r="I77" s="583">
        <v>6</v>
      </c>
      <c r="J77" s="584" t="s">
        <v>4</v>
      </c>
      <c r="K77" s="583">
        <v>9</v>
      </c>
    </row>
    <row r="78" spans="1:11" ht="15" customHeight="1">
      <c r="A78" s="733"/>
      <c r="B78" s="580" t="s">
        <v>682</v>
      </c>
      <c r="C78" s="578"/>
      <c r="D78" s="582">
        <v>829</v>
      </c>
      <c r="E78" s="583">
        <v>17</v>
      </c>
      <c r="F78" s="583">
        <v>42</v>
      </c>
      <c r="G78" s="583">
        <v>6</v>
      </c>
      <c r="H78" s="584" t="s">
        <v>4</v>
      </c>
      <c r="I78" s="584" t="s">
        <v>4</v>
      </c>
      <c r="J78" s="583">
        <v>2</v>
      </c>
      <c r="K78" s="583">
        <v>16</v>
      </c>
    </row>
    <row r="79" spans="1:11" s="588" customFormat="1" ht="15.75" customHeight="1">
      <c r="A79" s="733"/>
      <c r="B79" s="580" t="s">
        <v>683</v>
      </c>
      <c r="C79" s="586"/>
      <c r="D79" s="582">
        <v>1066</v>
      </c>
      <c r="E79" s="587">
        <v>16</v>
      </c>
      <c r="F79" s="587">
        <v>50</v>
      </c>
      <c r="G79" s="587">
        <v>7</v>
      </c>
      <c r="H79" s="584" t="s">
        <v>4</v>
      </c>
      <c r="I79" s="587">
        <v>2</v>
      </c>
      <c r="J79" s="587">
        <v>1</v>
      </c>
      <c r="K79" s="587">
        <v>7</v>
      </c>
    </row>
    <row r="80" spans="1:11" s="590" customFormat="1" ht="3" customHeight="1">
      <c r="A80" s="577"/>
      <c r="B80" s="580"/>
      <c r="C80" s="578"/>
      <c r="D80" s="589"/>
      <c r="E80" s="589"/>
      <c r="F80" s="589"/>
      <c r="G80" s="589"/>
      <c r="H80" s="583"/>
      <c r="I80" s="589"/>
      <c r="J80" s="589"/>
      <c r="K80" s="589"/>
    </row>
    <row r="81" spans="1:11" s="590" customFormat="1" ht="15.75" customHeight="1">
      <c r="A81" s="733">
        <v>27</v>
      </c>
      <c r="B81" s="580" t="s">
        <v>680</v>
      </c>
      <c r="C81" s="581"/>
      <c r="D81" s="642">
        <v>3251</v>
      </c>
      <c r="E81" s="583">
        <v>56</v>
      </c>
      <c r="F81" s="583">
        <v>125</v>
      </c>
      <c r="G81" s="583">
        <v>59</v>
      </c>
      <c r="H81" s="584" t="s">
        <v>4</v>
      </c>
      <c r="I81" s="583">
        <v>7</v>
      </c>
      <c r="J81" s="583">
        <v>3</v>
      </c>
      <c r="K81" s="646">
        <v>31</v>
      </c>
    </row>
    <row r="82" spans="1:11" s="591" customFormat="1" ht="15.75" customHeight="1">
      <c r="A82" s="733"/>
      <c r="B82" s="580" t="s">
        <v>704</v>
      </c>
      <c r="C82" s="581"/>
      <c r="D82" s="642">
        <v>1366</v>
      </c>
      <c r="E82" s="583">
        <v>22</v>
      </c>
      <c r="F82" s="583">
        <v>38</v>
      </c>
      <c r="G82" s="583">
        <v>46</v>
      </c>
      <c r="H82" s="584" t="s">
        <v>4</v>
      </c>
      <c r="I82" s="583">
        <v>5</v>
      </c>
      <c r="J82" s="584" t="s">
        <v>4</v>
      </c>
      <c r="K82" s="646">
        <v>9</v>
      </c>
    </row>
    <row r="83" spans="1:11" s="590" customFormat="1" ht="15" customHeight="1">
      <c r="A83" s="733"/>
      <c r="B83" s="580" t="s">
        <v>682</v>
      </c>
      <c r="C83" s="578"/>
      <c r="D83" s="642">
        <v>837</v>
      </c>
      <c r="E83" s="583">
        <v>17</v>
      </c>
      <c r="F83" s="583">
        <v>42</v>
      </c>
      <c r="G83" s="583">
        <v>6</v>
      </c>
      <c r="H83" s="584" t="s">
        <v>4</v>
      </c>
      <c r="I83" s="584" t="s">
        <v>4</v>
      </c>
      <c r="J83" s="583">
        <v>2</v>
      </c>
      <c r="K83" s="646">
        <v>15</v>
      </c>
    </row>
    <row r="84" spans="1:11" s="592" customFormat="1" ht="15.75" customHeight="1">
      <c r="A84" s="733"/>
      <c r="B84" s="580" t="s">
        <v>683</v>
      </c>
      <c r="C84" s="586"/>
      <c r="D84" s="642">
        <v>1048</v>
      </c>
      <c r="E84" s="587">
        <v>17</v>
      </c>
      <c r="F84" s="587">
        <v>45</v>
      </c>
      <c r="G84" s="587">
        <v>7</v>
      </c>
      <c r="H84" s="584" t="s">
        <v>4</v>
      </c>
      <c r="I84" s="587">
        <v>2</v>
      </c>
      <c r="J84" s="587">
        <v>1</v>
      </c>
      <c r="K84" s="647">
        <v>7</v>
      </c>
    </row>
    <row r="85" spans="1:11" s="590" customFormat="1" ht="3" customHeight="1">
      <c r="A85" s="577"/>
      <c r="B85" s="580"/>
      <c r="C85" s="578"/>
      <c r="D85" s="589"/>
      <c r="E85" s="589"/>
      <c r="F85" s="589"/>
      <c r="G85" s="589"/>
      <c r="H85" s="583"/>
      <c r="I85" s="589"/>
      <c r="J85" s="589"/>
      <c r="K85" s="589"/>
    </row>
    <row r="86" spans="1:11" s="597" customFormat="1" ht="15.75" customHeight="1">
      <c r="A86" s="734">
        <v>28</v>
      </c>
      <c r="B86" s="593" t="s">
        <v>680</v>
      </c>
      <c r="C86" s="594"/>
      <c r="D86" s="643">
        <v>3202</v>
      </c>
      <c r="E86" s="627">
        <v>57</v>
      </c>
      <c r="F86" s="627">
        <v>123</v>
      </c>
      <c r="G86" s="627">
        <v>60</v>
      </c>
      <c r="H86" s="628" t="s">
        <v>705</v>
      </c>
      <c r="I86" s="627">
        <v>7</v>
      </c>
      <c r="J86" s="627">
        <v>3</v>
      </c>
      <c r="K86" s="648">
        <v>31</v>
      </c>
    </row>
    <row r="87" spans="1:11" s="598" customFormat="1" ht="15.75" customHeight="1">
      <c r="A87" s="734"/>
      <c r="B87" s="593" t="s">
        <v>704</v>
      </c>
      <c r="C87" s="594"/>
      <c r="D87" s="644">
        <v>1344</v>
      </c>
      <c r="E87" s="631">
        <v>23</v>
      </c>
      <c r="F87" s="631">
        <v>37</v>
      </c>
      <c r="G87" s="631">
        <v>46</v>
      </c>
      <c r="H87" s="632" t="s">
        <v>706</v>
      </c>
      <c r="I87" s="631">
        <v>5</v>
      </c>
      <c r="J87" s="632" t="s">
        <v>707</v>
      </c>
      <c r="K87" s="649">
        <v>9</v>
      </c>
    </row>
    <row r="88" spans="1:11" s="597" customFormat="1" ht="15" customHeight="1">
      <c r="A88" s="734"/>
      <c r="B88" s="593" t="s">
        <v>682</v>
      </c>
      <c r="C88" s="599"/>
      <c r="D88" s="644">
        <v>826</v>
      </c>
      <c r="E88" s="631">
        <v>17</v>
      </c>
      <c r="F88" s="631">
        <v>42</v>
      </c>
      <c r="G88" s="631">
        <v>6</v>
      </c>
      <c r="H88" s="632" t="s">
        <v>708</v>
      </c>
      <c r="I88" s="632" t="s">
        <v>708</v>
      </c>
      <c r="J88" s="631">
        <v>2</v>
      </c>
      <c r="K88" s="649">
        <v>15</v>
      </c>
    </row>
    <row r="89" spans="1:11" s="601" customFormat="1" ht="15.75" customHeight="1">
      <c r="A89" s="734"/>
      <c r="B89" s="593" t="s">
        <v>683</v>
      </c>
      <c r="C89" s="600"/>
      <c r="D89" s="645">
        <v>1032</v>
      </c>
      <c r="E89" s="635">
        <v>17</v>
      </c>
      <c r="F89" s="635">
        <v>44</v>
      </c>
      <c r="G89" s="635">
        <v>8</v>
      </c>
      <c r="H89" s="636" t="s">
        <v>705</v>
      </c>
      <c r="I89" s="635">
        <v>2</v>
      </c>
      <c r="J89" s="635">
        <v>1</v>
      </c>
      <c r="K89" s="650">
        <v>7</v>
      </c>
    </row>
    <row r="90" spans="1:11" s="590" customFormat="1" ht="3" customHeight="1" thickBot="1">
      <c r="A90" s="602"/>
      <c r="B90" s="603"/>
      <c r="C90" s="604"/>
      <c r="D90" s="605"/>
      <c r="E90" s="605"/>
      <c r="F90" s="605"/>
      <c r="G90" s="605"/>
      <c r="H90" s="605"/>
      <c r="I90" s="605"/>
      <c r="J90" s="605"/>
      <c r="K90" s="605"/>
    </row>
    <row r="91" spans="1:11" s="590" customFormat="1" ht="15.75" customHeight="1" thickTop="1">
      <c r="A91" s="735" t="s">
        <v>668</v>
      </c>
      <c r="B91" s="735"/>
      <c r="C91" s="574"/>
      <c r="D91" s="743" t="s">
        <v>688</v>
      </c>
      <c r="E91" s="743"/>
      <c r="F91" s="743"/>
      <c r="G91" s="743"/>
      <c r="H91" s="743"/>
      <c r="I91" s="743"/>
      <c r="J91" s="743"/>
      <c r="K91" s="743"/>
    </row>
    <row r="92" spans="1:11" s="590" customFormat="1" ht="14.25" customHeight="1">
      <c r="A92" s="736"/>
      <c r="B92" s="736"/>
      <c r="C92" s="575"/>
      <c r="D92" s="744" t="s">
        <v>689</v>
      </c>
      <c r="E92" s="745"/>
      <c r="F92" s="746" t="s">
        <v>690</v>
      </c>
      <c r="G92" s="744"/>
      <c r="H92" s="744"/>
      <c r="I92" s="744"/>
      <c r="J92" s="744"/>
      <c r="K92" s="744"/>
    </row>
    <row r="93" spans="1:11" s="590" customFormat="1" ht="15.75" customHeight="1">
      <c r="A93" s="737"/>
      <c r="B93" s="737"/>
      <c r="C93" s="576"/>
      <c r="D93" s="606" t="s">
        <v>691</v>
      </c>
      <c r="E93" s="607" t="s">
        <v>692</v>
      </c>
      <c r="F93" s="607" t="s">
        <v>691</v>
      </c>
      <c r="G93" s="608" t="s">
        <v>693</v>
      </c>
      <c r="H93" s="609" t="s">
        <v>694</v>
      </c>
      <c r="I93" s="608" t="s">
        <v>695</v>
      </c>
      <c r="J93" s="608" t="s">
        <v>677</v>
      </c>
      <c r="K93" s="610" t="s">
        <v>692</v>
      </c>
    </row>
    <row r="94" spans="1:11" s="590" customFormat="1" ht="3" customHeight="1">
      <c r="A94" s="577"/>
      <c r="B94" s="577"/>
      <c r="C94" s="578"/>
      <c r="D94" s="579"/>
      <c r="E94" s="611"/>
      <c r="F94" s="611"/>
      <c r="G94" s="579"/>
      <c r="H94" s="579"/>
      <c r="I94" s="579"/>
      <c r="J94" s="579"/>
      <c r="K94" s="579"/>
    </row>
    <row r="95" spans="1:11" ht="15.75" customHeight="1">
      <c r="A95" s="733" t="s">
        <v>703</v>
      </c>
      <c r="B95" s="580" t="s">
        <v>680</v>
      </c>
      <c r="C95" s="581"/>
      <c r="D95" s="584" t="s">
        <v>4</v>
      </c>
      <c r="E95" s="583">
        <v>22</v>
      </c>
      <c r="F95" s="583">
        <v>2</v>
      </c>
      <c r="G95" s="583">
        <v>1</v>
      </c>
      <c r="H95" s="583">
        <v>37</v>
      </c>
      <c r="I95" s="583">
        <v>2</v>
      </c>
      <c r="J95" s="583">
        <v>15</v>
      </c>
      <c r="K95" s="583">
        <v>29</v>
      </c>
    </row>
    <row r="96" spans="1:11" s="585" customFormat="1" ht="15.75" customHeight="1">
      <c r="A96" s="733"/>
      <c r="B96" s="580" t="s">
        <v>704</v>
      </c>
      <c r="C96" s="581"/>
      <c r="D96" s="584" t="s">
        <v>4</v>
      </c>
      <c r="E96" s="583">
        <v>12</v>
      </c>
      <c r="F96" s="583">
        <v>2</v>
      </c>
      <c r="G96" s="583">
        <v>1</v>
      </c>
      <c r="H96" s="583">
        <v>25</v>
      </c>
      <c r="I96" s="583">
        <v>2</v>
      </c>
      <c r="J96" s="583">
        <v>5</v>
      </c>
      <c r="K96" s="583">
        <v>12</v>
      </c>
    </row>
    <row r="97" spans="1:11" ht="15" customHeight="1">
      <c r="A97" s="733"/>
      <c r="B97" s="580" t="s">
        <v>682</v>
      </c>
      <c r="C97" s="578"/>
      <c r="D97" s="584" t="s">
        <v>4</v>
      </c>
      <c r="E97" s="583">
        <v>3</v>
      </c>
      <c r="F97" s="584" t="s">
        <v>4</v>
      </c>
      <c r="G97" s="584" t="s">
        <v>4</v>
      </c>
      <c r="H97" s="583">
        <v>4</v>
      </c>
      <c r="I97" s="584" t="s">
        <v>4</v>
      </c>
      <c r="J97" s="583">
        <v>4</v>
      </c>
      <c r="K97" s="583">
        <v>8</v>
      </c>
    </row>
    <row r="98" spans="1:11" s="588" customFormat="1" ht="15.75" customHeight="1">
      <c r="A98" s="733"/>
      <c r="B98" s="580" t="s">
        <v>683</v>
      </c>
      <c r="C98" s="586"/>
      <c r="D98" s="584" t="s">
        <v>4</v>
      </c>
      <c r="E98" s="587">
        <v>7</v>
      </c>
      <c r="F98" s="584" t="s">
        <v>4</v>
      </c>
      <c r="G98" s="584" t="s">
        <v>4</v>
      </c>
      <c r="H98" s="587">
        <v>8</v>
      </c>
      <c r="I98" s="584" t="s">
        <v>4</v>
      </c>
      <c r="J98" s="587">
        <v>6</v>
      </c>
      <c r="K98" s="587">
        <v>9</v>
      </c>
    </row>
    <row r="99" spans="1:11" s="590" customFormat="1" ht="3" customHeight="1">
      <c r="A99" s="577"/>
      <c r="B99" s="580"/>
      <c r="C99" s="578"/>
      <c r="D99" s="589"/>
      <c r="E99" s="612"/>
      <c r="F99" s="612"/>
      <c r="G99" s="589"/>
      <c r="H99" s="589"/>
      <c r="I99" s="589"/>
      <c r="J99" s="589"/>
      <c r="K99" s="589"/>
    </row>
    <row r="100" spans="1:11" ht="15.75" customHeight="1">
      <c r="A100" s="733">
        <v>27</v>
      </c>
      <c r="B100" s="580" t="s">
        <v>680</v>
      </c>
      <c r="C100" s="581"/>
      <c r="D100" s="584" t="s">
        <v>4</v>
      </c>
      <c r="E100" s="583">
        <v>22</v>
      </c>
      <c r="F100" s="583">
        <v>2</v>
      </c>
      <c r="G100" s="583">
        <v>1</v>
      </c>
      <c r="H100" s="583">
        <v>37</v>
      </c>
      <c r="I100" s="583">
        <v>2</v>
      </c>
      <c r="J100" s="583">
        <v>15</v>
      </c>
      <c r="K100" s="583">
        <v>29</v>
      </c>
    </row>
    <row r="101" spans="1:11" s="585" customFormat="1" ht="15.75" customHeight="1">
      <c r="A101" s="733"/>
      <c r="B101" s="580" t="s">
        <v>704</v>
      </c>
      <c r="C101" s="581"/>
      <c r="D101" s="584" t="s">
        <v>4</v>
      </c>
      <c r="E101" s="583">
        <v>12</v>
      </c>
      <c r="F101" s="583">
        <v>2</v>
      </c>
      <c r="G101" s="583">
        <v>1</v>
      </c>
      <c r="H101" s="583">
        <v>26</v>
      </c>
      <c r="I101" s="583">
        <v>2</v>
      </c>
      <c r="J101" s="583">
        <v>5</v>
      </c>
      <c r="K101" s="583">
        <v>11</v>
      </c>
    </row>
    <row r="102" spans="1:11" ht="15" customHeight="1">
      <c r="A102" s="733"/>
      <c r="B102" s="580" t="s">
        <v>682</v>
      </c>
      <c r="C102" s="578"/>
      <c r="D102" s="584" t="s">
        <v>4</v>
      </c>
      <c r="E102" s="583">
        <v>3</v>
      </c>
      <c r="F102" s="584" t="s">
        <v>4</v>
      </c>
      <c r="G102" s="584" t="s">
        <v>4</v>
      </c>
      <c r="H102" s="583">
        <v>3</v>
      </c>
      <c r="I102" s="584" t="s">
        <v>4</v>
      </c>
      <c r="J102" s="583">
        <v>4</v>
      </c>
      <c r="K102" s="583">
        <v>9</v>
      </c>
    </row>
    <row r="103" spans="1:11" s="588" customFormat="1" ht="15.75" customHeight="1">
      <c r="A103" s="733"/>
      <c r="B103" s="580" t="s">
        <v>683</v>
      </c>
      <c r="C103" s="586"/>
      <c r="D103" s="584" t="s">
        <v>4</v>
      </c>
      <c r="E103" s="587">
        <v>7</v>
      </c>
      <c r="F103" s="584" t="s">
        <v>4</v>
      </c>
      <c r="G103" s="584" t="s">
        <v>4</v>
      </c>
      <c r="H103" s="587">
        <v>8</v>
      </c>
      <c r="I103" s="584" t="s">
        <v>4</v>
      </c>
      <c r="J103" s="587">
        <v>6</v>
      </c>
      <c r="K103" s="587">
        <v>9</v>
      </c>
    </row>
    <row r="104" spans="1:11" s="590" customFormat="1" ht="3" customHeight="1">
      <c r="A104" s="577"/>
      <c r="B104" s="580"/>
      <c r="C104" s="578"/>
      <c r="D104" s="589"/>
      <c r="E104" s="612"/>
      <c r="F104" s="612"/>
      <c r="G104" s="589"/>
      <c r="H104" s="589"/>
      <c r="I104" s="589"/>
      <c r="J104" s="589"/>
      <c r="K104" s="589"/>
    </row>
    <row r="105" spans="1:11" s="597" customFormat="1" ht="15.75" customHeight="1">
      <c r="A105" s="734">
        <v>28</v>
      </c>
      <c r="B105" s="593" t="s">
        <v>680</v>
      </c>
      <c r="C105" s="594"/>
      <c r="D105" s="638" t="s">
        <v>705</v>
      </c>
      <c r="E105" s="627">
        <v>22</v>
      </c>
      <c r="F105" s="627">
        <v>2</v>
      </c>
      <c r="G105" s="627">
        <v>1</v>
      </c>
      <c r="H105" s="627">
        <v>34</v>
      </c>
      <c r="I105" s="627">
        <v>1</v>
      </c>
      <c r="J105" s="627">
        <v>14</v>
      </c>
      <c r="K105" s="629">
        <v>32</v>
      </c>
    </row>
    <row r="106" spans="1:11" s="598" customFormat="1" ht="15.75" customHeight="1">
      <c r="A106" s="734"/>
      <c r="B106" s="593" t="s">
        <v>704</v>
      </c>
      <c r="C106" s="594"/>
      <c r="D106" s="639" t="s">
        <v>709</v>
      </c>
      <c r="E106" s="631">
        <v>12</v>
      </c>
      <c r="F106" s="631">
        <v>2</v>
      </c>
      <c r="G106" s="631">
        <v>1</v>
      </c>
      <c r="H106" s="631">
        <v>23</v>
      </c>
      <c r="I106" s="631">
        <v>1</v>
      </c>
      <c r="J106" s="631">
        <v>5</v>
      </c>
      <c r="K106" s="633">
        <v>11</v>
      </c>
    </row>
    <row r="107" spans="1:11" s="597" customFormat="1" ht="15" customHeight="1">
      <c r="A107" s="734"/>
      <c r="B107" s="593" t="s">
        <v>682</v>
      </c>
      <c r="C107" s="599"/>
      <c r="D107" s="639" t="s">
        <v>710</v>
      </c>
      <c r="E107" s="631">
        <v>3</v>
      </c>
      <c r="F107" s="632" t="s">
        <v>711</v>
      </c>
      <c r="G107" s="632" t="s">
        <v>710</v>
      </c>
      <c r="H107" s="631">
        <v>3</v>
      </c>
      <c r="I107" s="632" t="s">
        <v>708</v>
      </c>
      <c r="J107" s="631">
        <v>4</v>
      </c>
      <c r="K107" s="633">
        <v>9</v>
      </c>
    </row>
    <row r="108" spans="1:11" s="601" customFormat="1" ht="15.75" customHeight="1">
      <c r="A108" s="734"/>
      <c r="B108" s="593" t="s">
        <v>683</v>
      </c>
      <c r="C108" s="600"/>
      <c r="D108" s="640" t="s">
        <v>708</v>
      </c>
      <c r="E108" s="635">
        <v>7</v>
      </c>
      <c r="F108" s="636" t="s">
        <v>709</v>
      </c>
      <c r="G108" s="636" t="s">
        <v>710</v>
      </c>
      <c r="H108" s="635">
        <v>8</v>
      </c>
      <c r="I108" s="636" t="s">
        <v>706</v>
      </c>
      <c r="J108" s="635">
        <v>5</v>
      </c>
      <c r="K108" s="637">
        <v>12</v>
      </c>
    </row>
    <row r="109" spans="1:11" s="590" customFormat="1" ht="3" customHeight="1" thickBot="1">
      <c r="A109" s="602"/>
      <c r="B109" s="603"/>
      <c r="C109" s="604"/>
      <c r="D109" s="605"/>
      <c r="E109" s="605"/>
      <c r="F109" s="605"/>
      <c r="G109" s="613"/>
      <c r="H109" s="613"/>
      <c r="I109" s="613"/>
      <c r="J109" s="613"/>
      <c r="K109" s="613"/>
    </row>
    <row r="110" spans="1:11" s="590" customFormat="1" ht="12" customHeight="1" thickTop="1">
      <c r="A110" s="735" t="s">
        <v>668</v>
      </c>
      <c r="B110" s="735"/>
      <c r="C110" s="574"/>
      <c r="D110" s="738" t="s">
        <v>696</v>
      </c>
      <c r="E110" s="740" t="s">
        <v>697</v>
      </c>
      <c r="F110" s="730" t="s">
        <v>698</v>
      </c>
      <c r="G110" s="614"/>
      <c r="H110" s="614"/>
      <c r="I110" s="614"/>
      <c r="J110" s="614"/>
      <c r="K110" s="614"/>
    </row>
    <row r="111" spans="1:11" s="590" customFormat="1" ht="12" customHeight="1">
      <c r="A111" s="736"/>
      <c r="B111" s="736"/>
      <c r="C111" s="575"/>
      <c r="D111" s="733"/>
      <c r="E111" s="741"/>
      <c r="F111" s="731"/>
      <c r="G111" s="614"/>
      <c r="H111" s="614"/>
      <c r="I111" s="614"/>
      <c r="J111" s="614"/>
      <c r="K111" s="614"/>
    </row>
    <row r="112" spans="1:11" s="590" customFormat="1" ht="12" customHeight="1">
      <c r="A112" s="737"/>
      <c r="B112" s="737"/>
      <c r="C112" s="576"/>
      <c r="D112" s="739"/>
      <c r="E112" s="742"/>
      <c r="F112" s="732"/>
      <c r="G112" s="614"/>
      <c r="H112" s="614"/>
      <c r="I112" s="614"/>
      <c r="J112" s="614"/>
      <c r="K112" s="614"/>
    </row>
    <row r="113" spans="1:11" s="590" customFormat="1" ht="3" customHeight="1">
      <c r="A113" s="615"/>
      <c r="B113" s="615"/>
      <c r="C113" s="575"/>
      <c r="D113" s="577"/>
      <c r="E113" s="577"/>
      <c r="F113" s="616"/>
      <c r="G113" s="614"/>
      <c r="H113" s="614"/>
      <c r="I113" s="614"/>
      <c r="J113" s="614"/>
      <c r="K113" s="614"/>
    </row>
    <row r="114" spans="1:11" s="590" customFormat="1" ht="16.5" customHeight="1">
      <c r="A114" s="733" t="s">
        <v>703</v>
      </c>
      <c r="B114" s="580" t="s">
        <v>680</v>
      </c>
      <c r="C114" s="578"/>
      <c r="D114" s="617">
        <v>824</v>
      </c>
      <c r="E114" s="589">
        <v>1499</v>
      </c>
      <c r="F114" s="589">
        <v>524</v>
      </c>
      <c r="G114" s="614"/>
      <c r="H114" s="614"/>
      <c r="I114" s="614"/>
      <c r="J114" s="614"/>
      <c r="K114" s="614"/>
    </row>
    <row r="115" spans="1:11" s="590" customFormat="1" ht="16.5" customHeight="1">
      <c r="A115" s="733"/>
      <c r="B115" s="580" t="s">
        <v>704</v>
      </c>
      <c r="C115" s="578"/>
      <c r="D115" s="617">
        <v>321</v>
      </c>
      <c r="E115" s="589">
        <v>643</v>
      </c>
      <c r="F115" s="589">
        <v>203</v>
      </c>
      <c r="G115" s="614"/>
      <c r="H115" s="614"/>
      <c r="I115" s="614"/>
      <c r="J115" s="614"/>
      <c r="K115" s="614"/>
    </row>
    <row r="116" spans="1:11" s="590" customFormat="1" ht="15" customHeight="1">
      <c r="A116" s="733"/>
      <c r="B116" s="580" t="s">
        <v>682</v>
      </c>
      <c r="C116" s="578"/>
      <c r="D116" s="617">
        <v>210</v>
      </c>
      <c r="E116" s="589">
        <v>372</v>
      </c>
      <c r="F116" s="589">
        <v>145</v>
      </c>
      <c r="G116" s="614"/>
      <c r="H116" s="614"/>
      <c r="I116" s="614"/>
      <c r="J116" s="614"/>
      <c r="K116" s="614"/>
    </row>
    <row r="117" spans="1:11" s="590" customFormat="1" ht="16.5" customHeight="1">
      <c r="A117" s="733"/>
      <c r="B117" s="580" t="s">
        <v>683</v>
      </c>
      <c r="C117" s="578"/>
      <c r="D117" s="617">
        <v>293</v>
      </c>
      <c r="E117" s="618">
        <v>484</v>
      </c>
      <c r="F117" s="618">
        <v>176</v>
      </c>
      <c r="G117" s="614"/>
      <c r="H117" s="614"/>
      <c r="I117" s="614"/>
      <c r="J117" s="614"/>
      <c r="K117" s="614"/>
    </row>
    <row r="118" spans="1:11" s="590" customFormat="1" ht="3" customHeight="1">
      <c r="A118" s="577"/>
      <c r="B118" s="580"/>
      <c r="C118" s="578"/>
      <c r="D118" s="618"/>
      <c r="E118" s="618"/>
      <c r="F118" s="618"/>
      <c r="G118" s="614"/>
      <c r="H118" s="614"/>
      <c r="I118" s="614"/>
      <c r="J118" s="614"/>
      <c r="K118" s="614"/>
    </row>
    <row r="119" spans="1:11" s="590" customFormat="1" ht="16.5" customHeight="1">
      <c r="A119" s="733">
        <v>27</v>
      </c>
      <c r="B119" s="580" t="s">
        <v>680</v>
      </c>
      <c r="C119" s="578"/>
      <c r="D119" s="617">
        <v>812</v>
      </c>
      <c r="E119" s="589">
        <v>1520</v>
      </c>
      <c r="F119" s="589">
        <v>530</v>
      </c>
      <c r="G119" s="614"/>
      <c r="H119" s="614"/>
      <c r="I119" s="614"/>
      <c r="J119" s="614"/>
      <c r="K119" s="614"/>
    </row>
    <row r="120" spans="1:11" s="590" customFormat="1" ht="16.5" customHeight="1">
      <c r="A120" s="733"/>
      <c r="B120" s="580" t="s">
        <v>704</v>
      </c>
      <c r="C120" s="578"/>
      <c r="D120" s="617">
        <v>314</v>
      </c>
      <c r="E120" s="589">
        <v>663</v>
      </c>
      <c r="F120" s="589">
        <v>210</v>
      </c>
      <c r="G120" s="614"/>
      <c r="H120" s="614"/>
      <c r="I120" s="614"/>
      <c r="J120" s="614"/>
      <c r="K120" s="614"/>
    </row>
    <row r="121" spans="1:11" s="590" customFormat="1" ht="15" customHeight="1">
      <c r="A121" s="733"/>
      <c r="B121" s="580" t="s">
        <v>682</v>
      </c>
      <c r="C121" s="578"/>
      <c r="D121" s="617">
        <v>211</v>
      </c>
      <c r="E121" s="589">
        <v>377</v>
      </c>
      <c r="F121" s="589">
        <v>148</v>
      </c>
      <c r="G121" s="614"/>
      <c r="H121" s="614"/>
      <c r="I121" s="614"/>
      <c r="J121" s="614"/>
      <c r="K121" s="614"/>
    </row>
    <row r="122" spans="1:11" s="590" customFormat="1" ht="16.5" customHeight="1">
      <c r="A122" s="733"/>
      <c r="B122" s="580" t="s">
        <v>683</v>
      </c>
      <c r="C122" s="578"/>
      <c r="D122" s="617">
        <v>287</v>
      </c>
      <c r="E122" s="618">
        <v>480</v>
      </c>
      <c r="F122" s="618">
        <v>172</v>
      </c>
      <c r="G122" s="614"/>
      <c r="H122" s="614"/>
      <c r="I122" s="614"/>
      <c r="J122" s="614"/>
      <c r="K122" s="614"/>
    </row>
    <row r="123" spans="1:11" s="590" customFormat="1" ht="3" customHeight="1">
      <c r="A123" s="577"/>
      <c r="B123" s="580"/>
      <c r="C123" s="578"/>
      <c r="D123" s="618"/>
      <c r="E123" s="618"/>
      <c r="F123" s="618"/>
      <c r="G123" s="614"/>
      <c r="H123" s="614"/>
      <c r="I123" s="614"/>
      <c r="J123" s="614"/>
      <c r="K123" s="614"/>
    </row>
    <row r="124" spans="1:11" s="590" customFormat="1" ht="16.5" customHeight="1">
      <c r="A124" s="734">
        <v>28</v>
      </c>
      <c r="B124" s="593" t="s">
        <v>680</v>
      </c>
      <c r="C124" s="599"/>
      <c r="D124" s="626">
        <v>784</v>
      </c>
      <c r="E124" s="627">
        <v>1524</v>
      </c>
      <c r="F124" s="629">
        <v>507</v>
      </c>
      <c r="G124" s="614"/>
      <c r="H124" s="614"/>
      <c r="I124" s="614"/>
      <c r="J124" s="614"/>
      <c r="K124" s="614"/>
    </row>
    <row r="125" spans="1:11" s="590" customFormat="1" ht="16.5" customHeight="1">
      <c r="A125" s="734"/>
      <c r="B125" s="593" t="s">
        <v>704</v>
      </c>
      <c r="C125" s="599"/>
      <c r="D125" s="630">
        <v>301</v>
      </c>
      <c r="E125" s="631">
        <v>665</v>
      </c>
      <c r="F125" s="633">
        <v>203</v>
      </c>
      <c r="G125" s="614"/>
      <c r="H125" s="614"/>
      <c r="I125" s="614"/>
      <c r="J125" s="614"/>
      <c r="K125" s="614"/>
    </row>
    <row r="126" spans="1:11" s="590" customFormat="1" ht="15" customHeight="1">
      <c r="A126" s="734"/>
      <c r="B126" s="593" t="s">
        <v>682</v>
      </c>
      <c r="C126" s="599"/>
      <c r="D126" s="630">
        <v>199</v>
      </c>
      <c r="E126" s="631">
        <v>387</v>
      </c>
      <c r="F126" s="633">
        <v>139</v>
      </c>
      <c r="G126" s="614"/>
      <c r="H126" s="614"/>
      <c r="I126" s="614"/>
      <c r="J126" s="614"/>
      <c r="K126" s="614"/>
    </row>
    <row r="127" spans="1:11" s="590" customFormat="1" ht="16.5" customHeight="1">
      <c r="A127" s="734"/>
      <c r="B127" s="593" t="s">
        <v>683</v>
      </c>
      <c r="C127" s="599"/>
      <c r="D127" s="634">
        <v>284</v>
      </c>
      <c r="E127" s="635">
        <v>472</v>
      </c>
      <c r="F127" s="637">
        <v>165</v>
      </c>
      <c r="G127" s="614"/>
      <c r="H127" s="614"/>
      <c r="I127" s="614"/>
      <c r="J127" s="614"/>
      <c r="K127" s="614"/>
    </row>
    <row r="128" spans="1:11" ht="3" customHeight="1">
      <c r="A128" s="619"/>
      <c r="B128" s="620"/>
      <c r="C128" s="621"/>
      <c r="D128" s="613"/>
      <c r="E128" s="613"/>
      <c r="F128" s="613"/>
    </row>
    <row r="129" spans="1:6">
      <c r="A129" s="622" t="s">
        <v>699</v>
      </c>
      <c r="B129" s="623"/>
      <c r="C129" s="623"/>
      <c r="D129" s="624"/>
      <c r="E129" s="624"/>
      <c r="F129" s="625" t="s">
        <v>700</v>
      </c>
    </row>
    <row r="130" spans="1:6">
      <c r="A130" s="624" t="s">
        <v>712</v>
      </c>
      <c r="B130" s="577"/>
      <c r="C130" s="577"/>
      <c r="D130" s="624"/>
      <c r="E130" s="624"/>
      <c r="F130" s="624"/>
    </row>
  </sheetData>
  <mergeCells count="56">
    <mergeCell ref="I7:I8"/>
    <mergeCell ref="J7:J8"/>
    <mergeCell ref="K7:K8"/>
    <mergeCell ref="A10:A13"/>
    <mergeCell ref="A15:A18"/>
    <mergeCell ref="A6:B8"/>
    <mergeCell ref="D6:D8"/>
    <mergeCell ref="E6:H6"/>
    <mergeCell ref="I6:K6"/>
    <mergeCell ref="E7:E8"/>
    <mergeCell ref="F7:F8"/>
    <mergeCell ref="G7:G8"/>
    <mergeCell ref="H7:H8"/>
    <mergeCell ref="A20:A23"/>
    <mergeCell ref="A25:B27"/>
    <mergeCell ref="D25:K25"/>
    <mergeCell ref="D26:E26"/>
    <mergeCell ref="F26:K26"/>
    <mergeCell ref="A29:A32"/>
    <mergeCell ref="A34:A37"/>
    <mergeCell ref="A39:A42"/>
    <mergeCell ref="A44:B46"/>
    <mergeCell ref="D44:D46"/>
    <mergeCell ref="F44:F46"/>
    <mergeCell ref="A48:A51"/>
    <mergeCell ref="A53:A56"/>
    <mergeCell ref="A58:A61"/>
    <mergeCell ref="A72:B74"/>
    <mergeCell ref="D72:D74"/>
    <mergeCell ref="E72:H72"/>
    <mergeCell ref="E44:E46"/>
    <mergeCell ref="I72:K72"/>
    <mergeCell ref="E73:E74"/>
    <mergeCell ref="F73:F74"/>
    <mergeCell ref="G73:G74"/>
    <mergeCell ref="H73:H74"/>
    <mergeCell ref="I73:I74"/>
    <mergeCell ref="J73:J74"/>
    <mergeCell ref="K73:K74"/>
    <mergeCell ref="A76:A79"/>
    <mergeCell ref="A81:A84"/>
    <mergeCell ref="A86:A89"/>
    <mergeCell ref="A91:B93"/>
    <mergeCell ref="D91:K91"/>
    <mergeCell ref="D92:E92"/>
    <mergeCell ref="F92:K92"/>
    <mergeCell ref="F110:F112"/>
    <mergeCell ref="A114:A117"/>
    <mergeCell ref="A119:A122"/>
    <mergeCell ref="A124:A127"/>
    <mergeCell ref="A95:A98"/>
    <mergeCell ref="A100:A103"/>
    <mergeCell ref="A105:A108"/>
    <mergeCell ref="A110:B112"/>
    <mergeCell ref="D110:D112"/>
    <mergeCell ref="E110:E112"/>
  </mergeCells>
  <phoneticPr fontId="1"/>
  <pageMargins left="0.59055118110236227" right="0.59055118110236227" top="0.39370078740157483" bottom="0.78740157480314965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/>
  </sheetViews>
  <sheetFormatPr defaultRowHeight="15" customHeight="1"/>
  <cols>
    <col min="1" max="1" width="0.75" style="518" customWidth="1"/>
    <col min="2" max="2" width="13.875" style="518" customWidth="1"/>
    <col min="3" max="3" width="0.875" style="518" customWidth="1"/>
    <col min="4" max="4" width="9.875" style="518" customWidth="1"/>
    <col min="5" max="5" width="1" style="518" customWidth="1"/>
    <col min="6" max="10" width="13.125" style="518" customWidth="1"/>
    <col min="11" max="11" width="8.625" style="520" customWidth="1"/>
    <col min="12" max="12" width="10.625" style="518" customWidth="1"/>
    <col min="13" max="256" width="9" style="518"/>
    <col min="257" max="257" width="0.75" style="518" customWidth="1"/>
    <col min="258" max="258" width="13.875" style="518" customWidth="1"/>
    <col min="259" max="259" width="0.875" style="518" customWidth="1"/>
    <col min="260" max="260" width="9.875" style="518" customWidth="1"/>
    <col min="261" max="261" width="1" style="518" customWidth="1"/>
    <col min="262" max="266" width="13.125" style="518" customWidth="1"/>
    <col min="267" max="267" width="8.625" style="518" customWidth="1"/>
    <col min="268" max="268" width="10.625" style="518" customWidth="1"/>
    <col min="269" max="512" width="9" style="518"/>
    <col min="513" max="513" width="0.75" style="518" customWidth="1"/>
    <col min="514" max="514" width="13.875" style="518" customWidth="1"/>
    <col min="515" max="515" width="0.875" style="518" customWidth="1"/>
    <col min="516" max="516" width="9.875" style="518" customWidth="1"/>
    <col min="517" max="517" width="1" style="518" customWidth="1"/>
    <col min="518" max="522" width="13.125" style="518" customWidth="1"/>
    <col min="523" max="523" width="8.625" style="518" customWidth="1"/>
    <col min="524" max="524" width="10.625" style="518" customWidth="1"/>
    <col min="525" max="768" width="9" style="518"/>
    <col min="769" max="769" width="0.75" style="518" customWidth="1"/>
    <col min="770" max="770" width="13.875" style="518" customWidth="1"/>
    <col min="771" max="771" width="0.875" style="518" customWidth="1"/>
    <col min="772" max="772" width="9.875" style="518" customWidth="1"/>
    <col min="773" max="773" width="1" style="518" customWidth="1"/>
    <col min="774" max="778" width="13.125" style="518" customWidth="1"/>
    <col min="779" max="779" width="8.625" style="518" customWidth="1"/>
    <col min="780" max="780" width="10.625" style="518" customWidth="1"/>
    <col min="781" max="1024" width="9" style="518"/>
    <col min="1025" max="1025" width="0.75" style="518" customWidth="1"/>
    <col min="1026" max="1026" width="13.875" style="518" customWidth="1"/>
    <col min="1027" max="1027" width="0.875" style="518" customWidth="1"/>
    <col min="1028" max="1028" width="9.875" style="518" customWidth="1"/>
    <col min="1029" max="1029" width="1" style="518" customWidth="1"/>
    <col min="1030" max="1034" width="13.125" style="518" customWidth="1"/>
    <col min="1035" max="1035" width="8.625" style="518" customWidth="1"/>
    <col min="1036" max="1036" width="10.625" style="518" customWidth="1"/>
    <col min="1037" max="1280" width="9" style="518"/>
    <col min="1281" max="1281" width="0.75" style="518" customWidth="1"/>
    <col min="1282" max="1282" width="13.875" style="518" customWidth="1"/>
    <col min="1283" max="1283" width="0.875" style="518" customWidth="1"/>
    <col min="1284" max="1284" width="9.875" style="518" customWidth="1"/>
    <col min="1285" max="1285" width="1" style="518" customWidth="1"/>
    <col min="1286" max="1290" width="13.125" style="518" customWidth="1"/>
    <col min="1291" max="1291" width="8.625" style="518" customWidth="1"/>
    <col min="1292" max="1292" width="10.625" style="518" customWidth="1"/>
    <col min="1293" max="1536" width="9" style="518"/>
    <col min="1537" max="1537" width="0.75" style="518" customWidth="1"/>
    <col min="1538" max="1538" width="13.875" style="518" customWidth="1"/>
    <col min="1539" max="1539" width="0.875" style="518" customWidth="1"/>
    <col min="1540" max="1540" width="9.875" style="518" customWidth="1"/>
    <col min="1541" max="1541" width="1" style="518" customWidth="1"/>
    <col min="1542" max="1546" width="13.125" style="518" customWidth="1"/>
    <col min="1547" max="1547" width="8.625" style="518" customWidth="1"/>
    <col min="1548" max="1548" width="10.625" style="518" customWidth="1"/>
    <col min="1549" max="1792" width="9" style="518"/>
    <col min="1793" max="1793" width="0.75" style="518" customWidth="1"/>
    <col min="1794" max="1794" width="13.875" style="518" customWidth="1"/>
    <col min="1795" max="1795" width="0.875" style="518" customWidth="1"/>
    <col min="1796" max="1796" width="9.875" style="518" customWidth="1"/>
    <col min="1797" max="1797" width="1" style="518" customWidth="1"/>
    <col min="1798" max="1802" width="13.125" style="518" customWidth="1"/>
    <col min="1803" max="1803" width="8.625" style="518" customWidth="1"/>
    <col min="1804" max="1804" width="10.625" style="518" customWidth="1"/>
    <col min="1805" max="2048" width="9" style="518"/>
    <col min="2049" max="2049" width="0.75" style="518" customWidth="1"/>
    <col min="2050" max="2050" width="13.875" style="518" customWidth="1"/>
    <col min="2051" max="2051" width="0.875" style="518" customWidth="1"/>
    <col min="2052" max="2052" width="9.875" style="518" customWidth="1"/>
    <col min="2053" max="2053" width="1" style="518" customWidth="1"/>
    <col min="2054" max="2058" width="13.125" style="518" customWidth="1"/>
    <col min="2059" max="2059" width="8.625" style="518" customWidth="1"/>
    <col min="2060" max="2060" width="10.625" style="518" customWidth="1"/>
    <col min="2061" max="2304" width="9" style="518"/>
    <col min="2305" max="2305" width="0.75" style="518" customWidth="1"/>
    <col min="2306" max="2306" width="13.875" style="518" customWidth="1"/>
    <col min="2307" max="2307" width="0.875" style="518" customWidth="1"/>
    <col min="2308" max="2308" width="9.875" style="518" customWidth="1"/>
    <col min="2309" max="2309" width="1" style="518" customWidth="1"/>
    <col min="2310" max="2314" width="13.125" style="518" customWidth="1"/>
    <col min="2315" max="2315" width="8.625" style="518" customWidth="1"/>
    <col min="2316" max="2316" width="10.625" style="518" customWidth="1"/>
    <col min="2317" max="2560" width="9" style="518"/>
    <col min="2561" max="2561" width="0.75" style="518" customWidth="1"/>
    <col min="2562" max="2562" width="13.875" style="518" customWidth="1"/>
    <col min="2563" max="2563" width="0.875" style="518" customWidth="1"/>
    <col min="2564" max="2564" width="9.875" style="518" customWidth="1"/>
    <col min="2565" max="2565" width="1" style="518" customWidth="1"/>
    <col min="2566" max="2570" width="13.125" style="518" customWidth="1"/>
    <col min="2571" max="2571" width="8.625" style="518" customWidth="1"/>
    <col min="2572" max="2572" width="10.625" style="518" customWidth="1"/>
    <col min="2573" max="2816" width="9" style="518"/>
    <col min="2817" max="2817" width="0.75" style="518" customWidth="1"/>
    <col min="2818" max="2818" width="13.875" style="518" customWidth="1"/>
    <col min="2819" max="2819" width="0.875" style="518" customWidth="1"/>
    <col min="2820" max="2820" width="9.875" style="518" customWidth="1"/>
    <col min="2821" max="2821" width="1" style="518" customWidth="1"/>
    <col min="2822" max="2826" width="13.125" style="518" customWidth="1"/>
    <col min="2827" max="2827" width="8.625" style="518" customWidth="1"/>
    <col min="2828" max="2828" width="10.625" style="518" customWidth="1"/>
    <col min="2829" max="3072" width="9" style="518"/>
    <col min="3073" max="3073" width="0.75" style="518" customWidth="1"/>
    <col min="3074" max="3074" width="13.875" style="518" customWidth="1"/>
    <col min="3075" max="3075" width="0.875" style="518" customWidth="1"/>
    <col min="3076" max="3076" width="9.875" style="518" customWidth="1"/>
    <col min="3077" max="3077" width="1" style="518" customWidth="1"/>
    <col min="3078" max="3082" width="13.125" style="518" customWidth="1"/>
    <col min="3083" max="3083" width="8.625" style="518" customWidth="1"/>
    <col min="3084" max="3084" width="10.625" style="518" customWidth="1"/>
    <col min="3085" max="3328" width="9" style="518"/>
    <col min="3329" max="3329" width="0.75" style="518" customWidth="1"/>
    <col min="3330" max="3330" width="13.875" style="518" customWidth="1"/>
    <col min="3331" max="3331" width="0.875" style="518" customWidth="1"/>
    <col min="3332" max="3332" width="9.875" style="518" customWidth="1"/>
    <col min="3333" max="3333" width="1" style="518" customWidth="1"/>
    <col min="3334" max="3338" width="13.125" style="518" customWidth="1"/>
    <col min="3339" max="3339" width="8.625" style="518" customWidth="1"/>
    <col min="3340" max="3340" width="10.625" style="518" customWidth="1"/>
    <col min="3341" max="3584" width="9" style="518"/>
    <col min="3585" max="3585" width="0.75" style="518" customWidth="1"/>
    <col min="3586" max="3586" width="13.875" style="518" customWidth="1"/>
    <col min="3587" max="3587" width="0.875" style="518" customWidth="1"/>
    <col min="3588" max="3588" width="9.875" style="518" customWidth="1"/>
    <col min="3589" max="3589" width="1" style="518" customWidth="1"/>
    <col min="3590" max="3594" width="13.125" style="518" customWidth="1"/>
    <col min="3595" max="3595" width="8.625" style="518" customWidth="1"/>
    <col min="3596" max="3596" width="10.625" style="518" customWidth="1"/>
    <col min="3597" max="3840" width="9" style="518"/>
    <col min="3841" max="3841" width="0.75" style="518" customWidth="1"/>
    <col min="3842" max="3842" width="13.875" style="518" customWidth="1"/>
    <col min="3843" max="3843" width="0.875" style="518" customWidth="1"/>
    <col min="3844" max="3844" width="9.875" style="518" customWidth="1"/>
    <col min="3845" max="3845" width="1" style="518" customWidth="1"/>
    <col min="3846" max="3850" width="13.125" style="518" customWidth="1"/>
    <col min="3851" max="3851" width="8.625" style="518" customWidth="1"/>
    <col min="3852" max="3852" width="10.625" style="518" customWidth="1"/>
    <col min="3853" max="4096" width="9" style="518"/>
    <col min="4097" max="4097" width="0.75" style="518" customWidth="1"/>
    <col min="4098" max="4098" width="13.875" style="518" customWidth="1"/>
    <col min="4099" max="4099" width="0.875" style="518" customWidth="1"/>
    <col min="4100" max="4100" width="9.875" style="518" customWidth="1"/>
    <col min="4101" max="4101" width="1" style="518" customWidth="1"/>
    <col min="4102" max="4106" width="13.125" style="518" customWidth="1"/>
    <col min="4107" max="4107" width="8.625" style="518" customWidth="1"/>
    <col min="4108" max="4108" width="10.625" style="518" customWidth="1"/>
    <col min="4109" max="4352" width="9" style="518"/>
    <col min="4353" max="4353" width="0.75" style="518" customWidth="1"/>
    <col min="4354" max="4354" width="13.875" style="518" customWidth="1"/>
    <col min="4355" max="4355" width="0.875" style="518" customWidth="1"/>
    <col min="4356" max="4356" width="9.875" style="518" customWidth="1"/>
    <col min="4357" max="4357" width="1" style="518" customWidth="1"/>
    <col min="4358" max="4362" width="13.125" style="518" customWidth="1"/>
    <col min="4363" max="4363" width="8.625" style="518" customWidth="1"/>
    <col min="4364" max="4364" width="10.625" style="518" customWidth="1"/>
    <col min="4365" max="4608" width="9" style="518"/>
    <col min="4609" max="4609" width="0.75" style="518" customWidth="1"/>
    <col min="4610" max="4610" width="13.875" style="518" customWidth="1"/>
    <col min="4611" max="4611" width="0.875" style="518" customWidth="1"/>
    <col min="4612" max="4612" width="9.875" style="518" customWidth="1"/>
    <col min="4613" max="4613" width="1" style="518" customWidth="1"/>
    <col min="4614" max="4618" width="13.125" style="518" customWidth="1"/>
    <col min="4619" max="4619" width="8.625" style="518" customWidth="1"/>
    <col min="4620" max="4620" width="10.625" style="518" customWidth="1"/>
    <col min="4621" max="4864" width="9" style="518"/>
    <col min="4865" max="4865" width="0.75" style="518" customWidth="1"/>
    <col min="4866" max="4866" width="13.875" style="518" customWidth="1"/>
    <col min="4867" max="4867" width="0.875" style="518" customWidth="1"/>
    <col min="4868" max="4868" width="9.875" style="518" customWidth="1"/>
    <col min="4869" max="4869" width="1" style="518" customWidth="1"/>
    <col min="4870" max="4874" width="13.125" style="518" customWidth="1"/>
    <col min="4875" max="4875" width="8.625" style="518" customWidth="1"/>
    <col min="4876" max="4876" width="10.625" style="518" customWidth="1"/>
    <col min="4877" max="5120" width="9" style="518"/>
    <col min="5121" max="5121" width="0.75" style="518" customWidth="1"/>
    <col min="5122" max="5122" width="13.875" style="518" customWidth="1"/>
    <col min="5123" max="5123" width="0.875" style="518" customWidth="1"/>
    <col min="5124" max="5124" width="9.875" style="518" customWidth="1"/>
    <col min="5125" max="5125" width="1" style="518" customWidth="1"/>
    <col min="5126" max="5130" width="13.125" style="518" customWidth="1"/>
    <col min="5131" max="5131" width="8.625" style="518" customWidth="1"/>
    <col min="5132" max="5132" width="10.625" style="518" customWidth="1"/>
    <col min="5133" max="5376" width="9" style="518"/>
    <col min="5377" max="5377" width="0.75" style="518" customWidth="1"/>
    <col min="5378" max="5378" width="13.875" style="518" customWidth="1"/>
    <col min="5379" max="5379" width="0.875" style="518" customWidth="1"/>
    <col min="5380" max="5380" width="9.875" style="518" customWidth="1"/>
    <col min="5381" max="5381" width="1" style="518" customWidth="1"/>
    <col min="5382" max="5386" width="13.125" style="518" customWidth="1"/>
    <col min="5387" max="5387" width="8.625" style="518" customWidth="1"/>
    <col min="5388" max="5388" width="10.625" style="518" customWidth="1"/>
    <col min="5389" max="5632" width="9" style="518"/>
    <col min="5633" max="5633" width="0.75" style="518" customWidth="1"/>
    <col min="5634" max="5634" width="13.875" style="518" customWidth="1"/>
    <col min="5635" max="5635" width="0.875" style="518" customWidth="1"/>
    <col min="5636" max="5636" width="9.875" style="518" customWidth="1"/>
    <col min="5637" max="5637" width="1" style="518" customWidth="1"/>
    <col min="5638" max="5642" width="13.125" style="518" customWidth="1"/>
    <col min="5643" max="5643" width="8.625" style="518" customWidth="1"/>
    <col min="5644" max="5644" width="10.625" style="518" customWidth="1"/>
    <col min="5645" max="5888" width="9" style="518"/>
    <col min="5889" max="5889" width="0.75" style="518" customWidth="1"/>
    <col min="5890" max="5890" width="13.875" style="518" customWidth="1"/>
    <col min="5891" max="5891" width="0.875" style="518" customWidth="1"/>
    <col min="5892" max="5892" width="9.875" style="518" customWidth="1"/>
    <col min="5893" max="5893" width="1" style="518" customWidth="1"/>
    <col min="5894" max="5898" width="13.125" style="518" customWidth="1"/>
    <col min="5899" max="5899" width="8.625" style="518" customWidth="1"/>
    <col min="5900" max="5900" width="10.625" style="518" customWidth="1"/>
    <col min="5901" max="6144" width="9" style="518"/>
    <col min="6145" max="6145" width="0.75" style="518" customWidth="1"/>
    <col min="6146" max="6146" width="13.875" style="518" customWidth="1"/>
    <col min="6147" max="6147" width="0.875" style="518" customWidth="1"/>
    <col min="6148" max="6148" width="9.875" style="518" customWidth="1"/>
    <col min="6149" max="6149" width="1" style="518" customWidth="1"/>
    <col min="6150" max="6154" width="13.125" style="518" customWidth="1"/>
    <col min="6155" max="6155" width="8.625" style="518" customWidth="1"/>
    <col min="6156" max="6156" width="10.625" style="518" customWidth="1"/>
    <col min="6157" max="6400" width="9" style="518"/>
    <col min="6401" max="6401" width="0.75" style="518" customWidth="1"/>
    <col min="6402" max="6402" width="13.875" style="518" customWidth="1"/>
    <col min="6403" max="6403" width="0.875" style="518" customWidth="1"/>
    <col min="6404" max="6404" width="9.875" style="518" customWidth="1"/>
    <col min="6405" max="6405" width="1" style="518" customWidth="1"/>
    <col min="6406" max="6410" width="13.125" style="518" customWidth="1"/>
    <col min="6411" max="6411" width="8.625" style="518" customWidth="1"/>
    <col min="6412" max="6412" width="10.625" style="518" customWidth="1"/>
    <col min="6413" max="6656" width="9" style="518"/>
    <col min="6657" max="6657" width="0.75" style="518" customWidth="1"/>
    <col min="6658" max="6658" width="13.875" style="518" customWidth="1"/>
    <col min="6659" max="6659" width="0.875" style="518" customWidth="1"/>
    <col min="6660" max="6660" width="9.875" style="518" customWidth="1"/>
    <col min="6661" max="6661" width="1" style="518" customWidth="1"/>
    <col min="6662" max="6666" width="13.125" style="518" customWidth="1"/>
    <col min="6667" max="6667" width="8.625" style="518" customWidth="1"/>
    <col min="6668" max="6668" width="10.625" style="518" customWidth="1"/>
    <col min="6669" max="6912" width="9" style="518"/>
    <col min="6913" max="6913" width="0.75" style="518" customWidth="1"/>
    <col min="6914" max="6914" width="13.875" style="518" customWidth="1"/>
    <col min="6915" max="6915" width="0.875" style="518" customWidth="1"/>
    <col min="6916" max="6916" width="9.875" style="518" customWidth="1"/>
    <col min="6917" max="6917" width="1" style="518" customWidth="1"/>
    <col min="6918" max="6922" width="13.125" style="518" customWidth="1"/>
    <col min="6923" max="6923" width="8.625" style="518" customWidth="1"/>
    <col min="6924" max="6924" width="10.625" style="518" customWidth="1"/>
    <col min="6925" max="7168" width="9" style="518"/>
    <col min="7169" max="7169" width="0.75" style="518" customWidth="1"/>
    <col min="7170" max="7170" width="13.875" style="518" customWidth="1"/>
    <col min="7171" max="7171" width="0.875" style="518" customWidth="1"/>
    <col min="7172" max="7172" width="9.875" style="518" customWidth="1"/>
    <col min="7173" max="7173" width="1" style="518" customWidth="1"/>
    <col min="7174" max="7178" width="13.125" style="518" customWidth="1"/>
    <col min="7179" max="7179" width="8.625" style="518" customWidth="1"/>
    <col min="7180" max="7180" width="10.625" style="518" customWidth="1"/>
    <col min="7181" max="7424" width="9" style="518"/>
    <col min="7425" max="7425" width="0.75" style="518" customWidth="1"/>
    <col min="7426" max="7426" width="13.875" style="518" customWidth="1"/>
    <col min="7427" max="7427" width="0.875" style="518" customWidth="1"/>
    <col min="7428" max="7428" width="9.875" style="518" customWidth="1"/>
    <col min="7429" max="7429" width="1" style="518" customWidth="1"/>
    <col min="7430" max="7434" width="13.125" style="518" customWidth="1"/>
    <col min="7435" max="7435" width="8.625" style="518" customWidth="1"/>
    <col min="7436" max="7436" width="10.625" style="518" customWidth="1"/>
    <col min="7437" max="7680" width="9" style="518"/>
    <col min="7681" max="7681" width="0.75" style="518" customWidth="1"/>
    <col min="7682" max="7682" width="13.875" style="518" customWidth="1"/>
    <col min="7683" max="7683" width="0.875" style="518" customWidth="1"/>
    <col min="7684" max="7684" width="9.875" style="518" customWidth="1"/>
    <col min="7685" max="7685" width="1" style="518" customWidth="1"/>
    <col min="7686" max="7690" width="13.125" style="518" customWidth="1"/>
    <col min="7691" max="7691" width="8.625" style="518" customWidth="1"/>
    <col min="7692" max="7692" width="10.625" style="518" customWidth="1"/>
    <col min="7693" max="7936" width="9" style="518"/>
    <col min="7937" max="7937" width="0.75" style="518" customWidth="1"/>
    <col min="7938" max="7938" width="13.875" style="518" customWidth="1"/>
    <col min="7939" max="7939" width="0.875" style="518" customWidth="1"/>
    <col min="7940" max="7940" width="9.875" style="518" customWidth="1"/>
    <col min="7941" max="7941" width="1" style="518" customWidth="1"/>
    <col min="7942" max="7946" width="13.125" style="518" customWidth="1"/>
    <col min="7947" max="7947" width="8.625" style="518" customWidth="1"/>
    <col min="7948" max="7948" width="10.625" style="518" customWidth="1"/>
    <col min="7949" max="8192" width="9" style="518"/>
    <col min="8193" max="8193" width="0.75" style="518" customWidth="1"/>
    <col min="8194" max="8194" width="13.875" style="518" customWidth="1"/>
    <col min="8195" max="8195" width="0.875" style="518" customWidth="1"/>
    <col min="8196" max="8196" width="9.875" style="518" customWidth="1"/>
    <col min="8197" max="8197" width="1" style="518" customWidth="1"/>
    <col min="8198" max="8202" width="13.125" style="518" customWidth="1"/>
    <col min="8203" max="8203" width="8.625" style="518" customWidth="1"/>
    <col min="8204" max="8204" width="10.625" style="518" customWidth="1"/>
    <col min="8205" max="8448" width="9" style="518"/>
    <col min="8449" max="8449" width="0.75" style="518" customWidth="1"/>
    <col min="8450" max="8450" width="13.875" style="518" customWidth="1"/>
    <col min="8451" max="8451" width="0.875" style="518" customWidth="1"/>
    <col min="8452" max="8452" width="9.875" style="518" customWidth="1"/>
    <col min="8453" max="8453" width="1" style="518" customWidth="1"/>
    <col min="8454" max="8458" width="13.125" style="518" customWidth="1"/>
    <col min="8459" max="8459" width="8.625" style="518" customWidth="1"/>
    <col min="8460" max="8460" width="10.625" style="518" customWidth="1"/>
    <col min="8461" max="8704" width="9" style="518"/>
    <col min="8705" max="8705" width="0.75" style="518" customWidth="1"/>
    <col min="8706" max="8706" width="13.875" style="518" customWidth="1"/>
    <col min="8707" max="8707" width="0.875" style="518" customWidth="1"/>
    <col min="8708" max="8708" width="9.875" style="518" customWidth="1"/>
    <col min="8709" max="8709" width="1" style="518" customWidth="1"/>
    <col min="8710" max="8714" width="13.125" style="518" customWidth="1"/>
    <col min="8715" max="8715" width="8.625" style="518" customWidth="1"/>
    <col min="8716" max="8716" width="10.625" style="518" customWidth="1"/>
    <col min="8717" max="8960" width="9" style="518"/>
    <col min="8961" max="8961" width="0.75" style="518" customWidth="1"/>
    <col min="8962" max="8962" width="13.875" style="518" customWidth="1"/>
    <col min="8963" max="8963" width="0.875" style="518" customWidth="1"/>
    <col min="8964" max="8964" width="9.875" style="518" customWidth="1"/>
    <col min="8965" max="8965" width="1" style="518" customWidth="1"/>
    <col min="8966" max="8970" width="13.125" style="518" customWidth="1"/>
    <col min="8971" max="8971" width="8.625" style="518" customWidth="1"/>
    <col min="8972" max="8972" width="10.625" style="518" customWidth="1"/>
    <col min="8973" max="9216" width="9" style="518"/>
    <col min="9217" max="9217" width="0.75" style="518" customWidth="1"/>
    <col min="9218" max="9218" width="13.875" style="518" customWidth="1"/>
    <col min="9219" max="9219" width="0.875" style="518" customWidth="1"/>
    <col min="9220" max="9220" width="9.875" style="518" customWidth="1"/>
    <col min="9221" max="9221" width="1" style="518" customWidth="1"/>
    <col min="9222" max="9226" width="13.125" style="518" customWidth="1"/>
    <col min="9227" max="9227" width="8.625" style="518" customWidth="1"/>
    <col min="9228" max="9228" width="10.625" style="518" customWidth="1"/>
    <col min="9229" max="9472" width="9" style="518"/>
    <col min="9473" max="9473" width="0.75" style="518" customWidth="1"/>
    <col min="9474" max="9474" width="13.875" style="518" customWidth="1"/>
    <col min="9475" max="9475" width="0.875" style="518" customWidth="1"/>
    <col min="9476" max="9476" width="9.875" style="518" customWidth="1"/>
    <col min="9477" max="9477" width="1" style="518" customWidth="1"/>
    <col min="9478" max="9482" width="13.125" style="518" customWidth="1"/>
    <col min="9483" max="9483" width="8.625" style="518" customWidth="1"/>
    <col min="9484" max="9484" width="10.625" style="518" customWidth="1"/>
    <col min="9485" max="9728" width="9" style="518"/>
    <col min="9729" max="9729" width="0.75" style="518" customWidth="1"/>
    <col min="9730" max="9730" width="13.875" style="518" customWidth="1"/>
    <col min="9731" max="9731" width="0.875" style="518" customWidth="1"/>
    <col min="9732" max="9732" width="9.875" style="518" customWidth="1"/>
    <col min="9733" max="9733" width="1" style="518" customWidth="1"/>
    <col min="9734" max="9738" width="13.125" style="518" customWidth="1"/>
    <col min="9739" max="9739" width="8.625" style="518" customWidth="1"/>
    <col min="9740" max="9740" width="10.625" style="518" customWidth="1"/>
    <col min="9741" max="9984" width="9" style="518"/>
    <col min="9985" max="9985" width="0.75" style="518" customWidth="1"/>
    <col min="9986" max="9986" width="13.875" style="518" customWidth="1"/>
    <col min="9987" max="9987" width="0.875" style="518" customWidth="1"/>
    <col min="9988" max="9988" width="9.875" style="518" customWidth="1"/>
    <col min="9989" max="9989" width="1" style="518" customWidth="1"/>
    <col min="9990" max="9994" width="13.125" style="518" customWidth="1"/>
    <col min="9995" max="9995" width="8.625" style="518" customWidth="1"/>
    <col min="9996" max="9996" width="10.625" style="518" customWidth="1"/>
    <col min="9997" max="10240" width="9" style="518"/>
    <col min="10241" max="10241" width="0.75" style="518" customWidth="1"/>
    <col min="10242" max="10242" width="13.875" style="518" customWidth="1"/>
    <col min="10243" max="10243" width="0.875" style="518" customWidth="1"/>
    <col min="10244" max="10244" width="9.875" style="518" customWidth="1"/>
    <col min="10245" max="10245" width="1" style="518" customWidth="1"/>
    <col min="10246" max="10250" width="13.125" style="518" customWidth="1"/>
    <col min="10251" max="10251" width="8.625" style="518" customWidth="1"/>
    <col min="10252" max="10252" width="10.625" style="518" customWidth="1"/>
    <col min="10253" max="10496" width="9" style="518"/>
    <col min="10497" max="10497" width="0.75" style="518" customWidth="1"/>
    <col min="10498" max="10498" width="13.875" style="518" customWidth="1"/>
    <col min="10499" max="10499" width="0.875" style="518" customWidth="1"/>
    <col min="10500" max="10500" width="9.875" style="518" customWidth="1"/>
    <col min="10501" max="10501" width="1" style="518" customWidth="1"/>
    <col min="10502" max="10506" width="13.125" style="518" customWidth="1"/>
    <col min="10507" max="10507" width="8.625" style="518" customWidth="1"/>
    <col min="10508" max="10508" width="10.625" style="518" customWidth="1"/>
    <col min="10509" max="10752" width="9" style="518"/>
    <col min="10753" max="10753" width="0.75" style="518" customWidth="1"/>
    <col min="10754" max="10754" width="13.875" style="518" customWidth="1"/>
    <col min="10755" max="10755" width="0.875" style="518" customWidth="1"/>
    <col min="10756" max="10756" width="9.875" style="518" customWidth="1"/>
    <col min="10757" max="10757" width="1" style="518" customWidth="1"/>
    <col min="10758" max="10762" width="13.125" style="518" customWidth="1"/>
    <col min="10763" max="10763" width="8.625" style="518" customWidth="1"/>
    <col min="10764" max="10764" width="10.625" style="518" customWidth="1"/>
    <col min="10765" max="11008" width="9" style="518"/>
    <col min="11009" max="11009" width="0.75" style="518" customWidth="1"/>
    <col min="11010" max="11010" width="13.875" style="518" customWidth="1"/>
    <col min="11011" max="11011" width="0.875" style="518" customWidth="1"/>
    <col min="11012" max="11012" width="9.875" style="518" customWidth="1"/>
    <col min="11013" max="11013" width="1" style="518" customWidth="1"/>
    <col min="11014" max="11018" width="13.125" style="518" customWidth="1"/>
    <col min="11019" max="11019" width="8.625" style="518" customWidth="1"/>
    <col min="11020" max="11020" width="10.625" style="518" customWidth="1"/>
    <col min="11021" max="11264" width="9" style="518"/>
    <col min="11265" max="11265" width="0.75" style="518" customWidth="1"/>
    <col min="11266" max="11266" width="13.875" style="518" customWidth="1"/>
    <col min="11267" max="11267" width="0.875" style="518" customWidth="1"/>
    <col min="11268" max="11268" width="9.875" style="518" customWidth="1"/>
    <col min="11269" max="11269" width="1" style="518" customWidth="1"/>
    <col min="11270" max="11274" width="13.125" style="518" customWidth="1"/>
    <col min="11275" max="11275" width="8.625" style="518" customWidth="1"/>
    <col min="11276" max="11276" width="10.625" style="518" customWidth="1"/>
    <col min="11277" max="11520" width="9" style="518"/>
    <col min="11521" max="11521" width="0.75" style="518" customWidth="1"/>
    <col min="11522" max="11522" width="13.875" style="518" customWidth="1"/>
    <col min="11523" max="11523" width="0.875" style="518" customWidth="1"/>
    <col min="11524" max="11524" width="9.875" style="518" customWidth="1"/>
    <col min="11525" max="11525" width="1" style="518" customWidth="1"/>
    <col min="11526" max="11530" width="13.125" style="518" customWidth="1"/>
    <col min="11531" max="11531" width="8.625" style="518" customWidth="1"/>
    <col min="11532" max="11532" width="10.625" style="518" customWidth="1"/>
    <col min="11533" max="11776" width="9" style="518"/>
    <col min="11777" max="11777" width="0.75" style="518" customWidth="1"/>
    <col min="11778" max="11778" width="13.875" style="518" customWidth="1"/>
    <col min="11779" max="11779" width="0.875" style="518" customWidth="1"/>
    <col min="11780" max="11780" width="9.875" style="518" customWidth="1"/>
    <col min="11781" max="11781" width="1" style="518" customWidth="1"/>
    <col min="11782" max="11786" width="13.125" style="518" customWidth="1"/>
    <col min="11787" max="11787" width="8.625" style="518" customWidth="1"/>
    <col min="11788" max="11788" width="10.625" style="518" customWidth="1"/>
    <col min="11789" max="12032" width="9" style="518"/>
    <col min="12033" max="12033" width="0.75" style="518" customWidth="1"/>
    <col min="12034" max="12034" width="13.875" style="518" customWidth="1"/>
    <col min="12035" max="12035" width="0.875" style="518" customWidth="1"/>
    <col min="12036" max="12036" width="9.875" style="518" customWidth="1"/>
    <col min="12037" max="12037" width="1" style="518" customWidth="1"/>
    <col min="12038" max="12042" width="13.125" style="518" customWidth="1"/>
    <col min="12043" max="12043" width="8.625" style="518" customWidth="1"/>
    <col min="12044" max="12044" width="10.625" style="518" customWidth="1"/>
    <col min="12045" max="12288" width="9" style="518"/>
    <col min="12289" max="12289" width="0.75" style="518" customWidth="1"/>
    <col min="12290" max="12290" width="13.875" style="518" customWidth="1"/>
    <col min="12291" max="12291" width="0.875" style="518" customWidth="1"/>
    <col min="12292" max="12292" width="9.875" style="518" customWidth="1"/>
    <col min="12293" max="12293" width="1" style="518" customWidth="1"/>
    <col min="12294" max="12298" width="13.125" style="518" customWidth="1"/>
    <col min="12299" max="12299" width="8.625" style="518" customWidth="1"/>
    <col min="12300" max="12300" width="10.625" style="518" customWidth="1"/>
    <col min="12301" max="12544" width="9" style="518"/>
    <col min="12545" max="12545" width="0.75" style="518" customWidth="1"/>
    <col min="12546" max="12546" width="13.875" style="518" customWidth="1"/>
    <col min="12547" max="12547" width="0.875" style="518" customWidth="1"/>
    <col min="12548" max="12548" width="9.875" style="518" customWidth="1"/>
    <col min="12549" max="12549" width="1" style="518" customWidth="1"/>
    <col min="12550" max="12554" width="13.125" style="518" customWidth="1"/>
    <col min="12555" max="12555" width="8.625" style="518" customWidth="1"/>
    <col min="12556" max="12556" width="10.625" style="518" customWidth="1"/>
    <col min="12557" max="12800" width="9" style="518"/>
    <col min="12801" max="12801" width="0.75" style="518" customWidth="1"/>
    <col min="12802" max="12802" width="13.875" style="518" customWidth="1"/>
    <col min="12803" max="12803" width="0.875" style="518" customWidth="1"/>
    <col min="12804" max="12804" width="9.875" style="518" customWidth="1"/>
    <col min="12805" max="12805" width="1" style="518" customWidth="1"/>
    <col min="12806" max="12810" width="13.125" style="518" customWidth="1"/>
    <col min="12811" max="12811" width="8.625" style="518" customWidth="1"/>
    <col min="12812" max="12812" width="10.625" style="518" customWidth="1"/>
    <col min="12813" max="13056" width="9" style="518"/>
    <col min="13057" max="13057" width="0.75" style="518" customWidth="1"/>
    <col min="13058" max="13058" width="13.875" style="518" customWidth="1"/>
    <col min="13059" max="13059" width="0.875" style="518" customWidth="1"/>
    <col min="13060" max="13060" width="9.875" style="518" customWidth="1"/>
    <col min="13061" max="13061" width="1" style="518" customWidth="1"/>
    <col min="13062" max="13066" width="13.125" style="518" customWidth="1"/>
    <col min="13067" max="13067" width="8.625" style="518" customWidth="1"/>
    <col min="13068" max="13068" width="10.625" style="518" customWidth="1"/>
    <col min="13069" max="13312" width="9" style="518"/>
    <col min="13313" max="13313" width="0.75" style="518" customWidth="1"/>
    <col min="13314" max="13314" width="13.875" style="518" customWidth="1"/>
    <col min="13315" max="13315" width="0.875" style="518" customWidth="1"/>
    <col min="13316" max="13316" width="9.875" style="518" customWidth="1"/>
    <col min="13317" max="13317" width="1" style="518" customWidth="1"/>
    <col min="13318" max="13322" width="13.125" style="518" customWidth="1"/>
    <col min="13323" max="13323" width="8.625" style="518" customWidth="1"/>
    <col min="13324" max="13324" width="10.625" style="518" customWidth="1"/>
    <col min="13325" max="13568" width="9" style="518"/>
    <col min="13569" max="13569" width="0.75" style="518" customWidth="1"/>
    <col min="13570" max="13570" width="13.875" style="518" customWidth="1"/>
    <col min="13571" max="13571" width="0.875" style="518" customWidth="1"/>
    <col min="13572" max="13572" width="9.875" style="518" customWidth="1"/>
    <col min="13573" max="13573" width="1" style="518" customWidth="1"/>
    <col min="13574" max="13578" width="13.125" style="518" customWidth="1"/>
    <col min="13579" max="13579" width="8.625" style="518" customWidth="1"/>
    <col min="13580" max="13580" width="10.625" style="518" customWidth="1"/>
    <col min="13581" max="13824" width="9" style="518"/>
    <col min="13825" max="13825" width="0.75" style="518" customWidth="1"/>
    <col min="13826" max="13826" width="13.875" style="518" customWidth="1"/>
    <col min="13827" max="13827" width="0.875" style="518" customWidth="1"/>
    <col min="13828" max="13828" width="9.875" style="518" customWidth="1"/>
    <col min="13829" max="13829" width="1" style="518" customWidth="1"/>
    <col min="13830" max="13834" width="13.125" style="518" customWidth="1"/>
    <col min="13835" max="13835" width="8.625" style="518" customWidth="1"/>
    <col min="13836" max="13836" width="10.625" style="518" customWidth="1"/>
    <col min="13837" max="14080" width="9" style="518"/>
    <col min="14081" max="14081" width="0.75" style="518" customWidth="1"/>
    <col min="14082" max="14082" width="13.875" style="518" customWidth="1"/>
    <col min="14083" max="14083" width="0.875" style="518" customWidth="1"/>
    <col min="14084" max="14084" width="9.875" style="518" customWidth="1"/>
    <col min="14085" max="14085" width="1" style="518" customWidth="1"/>
    <col min="14086" max="14090" width="13.125" style="518" customWidth="1"/>
    <col min="14091" max="14091" width="8.625" style="518" customWidth="1"/>
    <col min="14092" max="14092" width="10.625" style="518" customWidth="1"/>
    <col min="14093" max="14336" width="9" style="518"/>
    <col min="14337" max="14337" width="0.75" style="518" customWidth="1"/>
    <col min="14338" max="14338" width="13.875" style="518" customWidth="1"/>
    <col min="14339" max="14339" width="0.875" style="518" customWidth="1"/>
    <col min="14340" max="14340" width="9.875" style="518" customWidth="1"/>
    <col min="14341" max="14341" width="1" style="518" customWidth="1"/>
    <col min="14342" max="14346" width="13.125" style="518" customWidth="1"/>
    <col min="14347" max="14347" width="8.625" style="518" customWidth="1"/>
    <col min="14348" max="14348" width="10.625" style="518" customWidth="1"/>
    <col min="14349" max="14592" width="9" style="518"/>
    <col min="14593" max="14593" width="0.75" style="518" customWidth="1"/>
    <col min="14594" max="14594" width="13.875" style="518" customWidth="1"/>
    <col min="14595" max="14595" width="0.875" style="518" customWidth="1"/>
    <col min="14596" max="14596" width="9.875" style="518" customWidth="1"/>
    <col min="14597" max="14597" width="1" style="518" customWidth="1"/>
    <col min="14598" max="14602" width="13.125" style="518" customWidth="1"/>
    <col min="14603" max="14603" width="8.625" style="518" customWidth="1"/>
    <col min="14604" max="14604" width="10.625" style="518" customWidth="1"/>
    <col min="14605" max="14848" width="9" style="518"/>
    <col min="14849" max="14849" width="0.75" style="518" customWidth="1"/>
    <col min="14850" max="14850" width="13.875" style="518" customWidth="1"/>
    <col min="14851" max="14851" width="0.875" style="518" customWidth="1"/>
    <col min="14852" max="14852" width="9.875" style="518" customWidth="1"/>
    <col min="14853" max="14853" width="1" style="518" customWidth="1"/>
    <col min="14854" max="14858" width="13.125" style="518" customWidth="1"/>
    <col min="14859" max="14859" width="8.625" style="518" customWidth="1"/>
    <col min="14860" max="14860" width="10.625" style="518" customWidth="1"/>
    <col min="14861" max="15104" width="9" style="518"/>
    <col min="15105" max="15105" width="0.75" style="518" customWidth="1"/>
    <col min="15106" max="15106" width="13.875" style="518" customWidth="1"/>
    <col min="15107" max="15107" width="0.875" style="518" customWidth="1"/>
    <col min="15108" max="15108" width="9.875" style="518" customWidth="1"/>
    <col min="15109" max="15109" width="1" style="518" customWidth="1"/>
    <col min="15110" max="15114" width="13.125" style="518" customWidth="1"/>
    <col min="15115" max="15115" width="8.625" style="518" customWidth="1"/>
    <col min="15116" max="15116" width="10.625" style="518" customWidth="1"/>
    <col min="15117" max="15360" width="9" style="518"/>
    <col min="15361" max="15361" width="0.75" style="518" customWidth="1"/>
    <col min="15362" max="15362" width="13.875" style="518" customWidth="1"/>
    <col min="15363" max="15363" width="0.875" style="518" customWidth="1"/>
    <col min="15364" max="15364" width="9.875" style="518" customWidth="1"/>
    <col min="15365" max="15365" width="1" style="518" customWidth="1"/>
    <col min="15366" max="15370" width="13.125" style="518" customWidth="1"/>
    <col min="15371" max="15371" width="8.625" style="518" customWidth="1"/>
    <col min="15372" max="15372" width="10.625" style="518" customWidth="1"/>
    <col min="15373" max="15616" width="9" style="518"/>
    <col min="15617" max="15617" width="0.75" style="518" customWidth="1"/>
    <col min="15618" max="15618" width="13.875" style="518" customWidth="1"/>
    <col min="15619" max="15619" width="0.875" style="518" customWidth="1"/>
    <col min="15620" max="15620" width="9.875" style="518" customWidth="1"/>
    <col min="15621" max="15621" width="1" style="518" customWidth="1"/>
    <col min="15622" max="15626" width="13.125" style="518" customWidth="1"/>
    <col min="15627" max="15627" width="8.625" style="518" customWidth="1"/>
    <col min="15628" max="15628" width="10.625" style="518" customWidth="1"/>
    <col min="15629" max="15872" width="9" style="518"/>
    <col min="15873" max="15873" width="0.75" style="518" customWidth="1"/>
    <col min="15874" max="15874" width="13.875" style="518" customWidth="1"/>
    <col min="15875" max="15875" width="0.875" style="518" customWidth="1"/>
    <col min="15876" max="15876" width="9.875" style="518" customWidth="1"/>
    <col min="15877" max="15877" width="1" style="518" customWidth="1"/>
    <col min="15878" max="15882" width="13.125" style="518" customWidth="1"/>
    <col min="15883" max="15883" width="8.625" style="518" customWidth="1"/>
    <col min="15884" max="15884" width="10.625" style="518" customWidth="1"/>
    <col min="15885" max="16128" width="9" style="518"/>
    <col min="16129" max="16129" width="0.75" style="518" customWidth="1"/>
    <col min="16130" max="16130" width="13.875" style="518" customWidth="1"/>
    <col min="16131" max="16131" width="0.875" style="518" customWidth="1"/>
    <col min="16132" max="16132" width="9.875" style="518" customWidth="1"/>
    <col min="16133" max="16133" width="1" style="518" customWidth="1"/>
    <col min="16134" max="16138" width="13.125" style="518" customWidth="1"/>
    <col min="16139" max="16139" width="8.625" style="518" customWidth="1"/>
    <col min="16140" max="16140" width="10.625" style="518" customWidth="1"/>
    <col min="16141" max="16384" width="9" style="518"/>
  </cols>
  <sheetData>
    <row r="1" spans="1:12" customFormat="1" ht="13.5">
      <c r="A1" t="s">
        <v>660</v>
      </c>
    </row>
    <row r="2" spans="1:12" customFormat="1" ht="13.5"/>
    <row r="3" spans="1:12" customFormat="1" ht="24">
      <c r="A3" s="49" t="s">
        <v>56</v>
      </c>
    </row>
    <row r="4" spans="1:12" customFormat="1" ht="13.5"/>
    <row r="5" spans="1:12" s="520" customFormat="1" ht="19.5" customHeight="1" thickBot="1">
      <c r="A5" s="768" t="s">
        <v>662</v>
      </c>
      <c r="B5" s="768"/>
      <c r="C5" s="768"/>
      <c r="D5" s="768"/>
      <c r="E5" s="768"/>
      <c r="F5" s="518"/>
      <c r="G5" s="518"/>
      <c r="H5" s="519"/>
      <c r="I5" s="519"/>
      <c r="J5" s="519" t="s">
        <v>233</v>
      </c>
      <c r="L5" s="518"/>
    </row>
    <row r="6" spans="1:12" s="523" customFormat="1" ht="18" customHeight="1" thickTop="1">
      <c r="A6" s="766" t="s">
        <v>663</v>
      </c>
      <c r="B6" s="766"/>
      <c r="C6" s="766"/>
      <c r="D6" s="766"/>
      <c r="E6" s="767"/>
      <c r="F6" s="521" t="s">
        <v>664</v>
      </c>
      <c r="G6" s="521">
        <v>25</v>
      </c>
      <c r="H6" s="521">
        <v>26</v>
      </c>
      <c r="I6" s="521">
        <v>27</v>
      </c>
      <c r="J6" s="522">
        <v>28</v>
      </c>
    </row>
    <row r="7" spans="1:12" s="523" customFormat="1" ht="7.5" customHeight="1">
      <c r="C7" s="524"/>
      <c r="D7" s="524"/>
      <c r="E7" s="525"/>
      <c r="F7" s="526"/>
      <c r="G7" s="526"/>
      <c r="H7" s="526"/>
      <c r="I7" s="526"/>
      <c r="J7" s="527"/>
    </row>
    <row r="8" spans="1:12" s="528" customFormat="1" ht="28.5" customHeight="1">
      <c r="B8" s="529" t="s">
        <v>461</v>
      </c>
      <c r="C8" s="523"/>
      <c r="D8" s="530" t="s">
        <v>198</v>
      </c>
      <c r="E8" s="531"/>
      <c r="F8" s="532">
        <v>11465</v>
      </c>
      <c r="G8" s="532">
        <v>10593</v>
      </c>
      <c r="H8" s="532">
        <v>14698</v>
      </c>
      <c r="I8" s="532">
        <v>12796</v>
      </c>
      <c r="J8" s="533">
        <v>17717</v>
      </c>
    </row>
    <row r="9" spans="1:12" s="523" customFormat="1" ht="7.5" customHeight="1">
      <c r="E9" s="525"/>
      <c r="F9" s="526"/>
      <c r="G9" s="526"/>
      <c r="H9" s="526"/>
      <c r="I9" s="526"/>
      <c r="J9" s="534"/>
    </row>
    <row r="10" spans="1:12" s="540" customFormat="1" ht="15" customHeight="1">
      <c r="A10" s="528"/>
      <c r="B10" s="763" t="s">
        <v>463</v>
      </c>
      <c r="C10" s="535"/>
      <c r="D10" s="536" t="s">
        <v>198</v>
      </c>
      <c r="E10" s="537"/>
      <c r="F10" s="538">
        <v>245355</v>
      </c>
      <c r="G10" s="538">
        <v>225451</v>
      </c>
      <c r="H10" s="538">
        <v>229959</v>
      </c>
      <c r="I10" s="538">
        <v>220464</v>
      </c>
      <c r="J10" s="539">
        <v>219757</v>
      </c>
    </row>
    <row r="11" spans="1:12" s="540" customFormat="1" ht="15" customHeight="1">
      <c r="A11" s="528"/>
      <c r="B11" s="764"/>
      <c r="C11" s="541"/>
      <c r="D11" s="530" t="s">
        <v>464</v>
      </c>
      <c r="E11" s="531"/>
      <c r="F11" s="532">
        <v>222060</v>
      </c>
      <c r="G11" s="532">
        <v>207936</v>
      </c>
      <c r="H11" s="532">
        <v>208964</v>
      </c>
      <c r="I11" s="532">
        <v>197796</v>
      </c>
      <c r="J11" s="539">
        <v>195384</v>
      </c>
    </row>
    <row r="12" spans="1:12" s="540" customFormat="1" ht="15" customHeight="1">
      <c r="A12" s="528"/>
      <c r="B12" s="764"/>
      <c r="C12" s="541"/>
      <c r="D12" s="542" t="s">
        <v>465</v>
      </c>
      <c r="E12" s="543"/>
      <c r="F12" s="544">
        <v>23295</v>
      </c>
      <c r="G12" s="544">
        <v>17515</v>
      </c>
      <c r="H12" s="544">
        <v>20995</v>
      </c>
      <c r="I12" s="544">
        <v>22668</v>
      </c>
      <c r="J12" s="539">
        <v>24373</v>
      </c>
    </row>
    <row r="13" spans="1:12" s="540" customFormat="1" ht="4.5" customHeight="1">
      <c r="A13" s="528"/>
      <c r="B13" s="541"/>
      <c r="C13" s="541"/>
      <c r="D13" s="530"/>
      <c r="E13" s="531"/>
      <c r="F13" s="532"/>
      <c r="G13" s="532"/>
      <c r="H13" s="532"/>
      <c r="I13" s="532"/>
      <c r="J13" s="545"/>
    </row>
    <row r="14" spans="1:12" s="528" customFormat="1" ht="15" customHeight="1">
      <c r="B14" s="762" t="s">
        <v>467</v>
      </c>
      <c r="C14" s="523"/>
      <c r="D14" s="546" t="s">
        <v>198</v>
      </c>
      <c r="E14" s="547"/>
      <c r="F14" s="548">
        <v>17583</v>
      </c>
      <c r="G14" s="565">
        <v>19243</v>
      </c>
      <c r="H14" s="565">
        <v>20572</v>
      </c>
      <c r="I14" s="565">
        <v>20471</v>
      </c>
      <c r="J14" s="549">
        <v>17025</v>
      </c>
    </row>
    <row r="15" spans="1:12" s="528" customFormat="1" ht="15" customHeight="1">
      <c r="B15" s="762"/>
      <c r="C15" s="523"/>
      <c r="D15" s="530" t="s">
        <v>464</v>
      </c>
      <c r="E15" s="531"/>
      <c r="F15" s="532">
        <v>16885</v>
      </c>
      <c r="G15" s="566">
        <v>18408</v>
      </c>
      <c r="H15" s="566">
        <v>19614</v>
      </c>
      <c r="I15" s="566">
        <v>19565</v>
      </c>
      <c r="J15" s="549">
        <v>16171</v>
      </c>
    </row>
    <row r="16" spans="1:12" s="528" customFormat="1" ht="15" customHeight="1">
      <c r="B16" s="762"/>
      <c r="C16" s="523"/>
      <c r="D16" s="550" t="s">
        <v>465</v>
      </c>
      <c r="E16" s="551"/>
      <c r="F16" s="544">
        <v>698</v>
      </c>
      <c r="G16" s="567">
        <v>835</v>
      </c>
      <c r="H16" s="567">
        <v>958</v>
      </c>
      <c r="I16" s="567">
        <v>906</v>
      </c>
      <c r="J16" s="549">
        <v>854</v>
      </c>
    </row>
    <row r="17" spans="2:10" s="528" customFormat="1" ht="4.5" customHeight="1">
      <c r="B17" s="530"/>
      <c r="C17" s="523"/>
      <c r="D17" s="530"/>
      <c r="E17" s="531"/>
      <c r="F17" s="532"/>
      <c r="G17" s="532"/>
      <c r="H17" s="532"/>
      <c r="I17" s="532"/>
      <c r="J17" s="549"/>
    </row>
    <row r="18" spans="2:10" s="528" customFormat="1" ht="15" customHeight="1">
      <c r="B18" s="761" t="s">
        <v>469</v>
      </c>
      <c r="C18" s="523"/>
      <c r="D18" s="546" t="s">
        <v>198</v>
      </c>
      <c r="E18" s="547"/>
      <c r="F18" s="548">
        <v>15205</v>
      </c>
      <c r="G18" s="548">
        <v>15143</v>
      </c>
      <c r="H18" s="548">
        <v>15224</v>
      </c>
      <c r="I18" s="548">
        <v>15927</v>
      </c>
      <c r="J18" s="549">
        <v>14559</v>
      </c>
    </row>
    <row r="19" spans="2:10" s="528" customFormat="1" ht="15" customHeight="1">
      <c r="B19" s="762"/>
      <c r="C19" s="523"/>
      <c r="D19" s="530" t="s">
        <v>464</v>
      </c>
      <c r="E19" s="531"/>
      <c r="F19" s="532">
        <v>12254</v>
      </c>
      <c r="G19" s="532">
        <v>14832</v>
      </c>
      <c r="H19" s="532">
        <v>14898</v>
      </c>
      <c r="I19" s="532">
        <v>15603</v>
      </c>
      <c r="J19" s="549">
        <v>14262</v>
      </c>
    </row>
    <row r="20" spans="2:10" s="528" customFormat="1" ht="15" customHeight="1">
      <c r="B20" s="762"/>
      <c r="C20" s="523"/>
      <c r="D20" s="550" t="s">
        <v>465</v>
      </c>
      <c r="E20" s="551"/>
      <c r="F20" s="544">
        <v>2951</v>
      </c>
      <c r="G20" s="544">
        <v>311</v>
      </c>
      <c r="H20" s="544">
        <v>326</v>
      </c>
      <c r="I20" s="544">
        <v>324</v>
      </c>
      <c r="J20" s="549">
        <v>297</v>
      </c>
    </row>
    <row r="21" spans="2:10" s="528" customFormat="1" ht="4.5" customHeight="1">
      <c r="B21" s="530"/>
      <c r="C21" s="523"/>
      <c r="D21" s="530"/>
      <c r="E21" s="531"/>
      <c r="F21" s="532"/>
      <c r="G21" s="532"/>
      <c r="H21" s="532"/>
      <c r="I21" s="532"/>
      <c r="J21" s="549"/>
    </row>
    <row r="22" spans="2:10" s="528" customFormat="1" ht="15" customHeight="1">
      <c r="B22" s="763" t="s">
        <v>471</v>
      </c>
      <c r="C22" s="535"/>
      <c r="D22" s="536" t="s">
        <v>198</v>
      </c>
      <c r="E22" s="537"/>
      <c r="F22" s="548">
        <v>17173</v>
      </c>
      <c r="G22" s="548">
        <v>19243</v>
      </c>
      <c r="H22" s="548">
        <v>20572</v>
      </c>
      <c r="I22" s="548">
        <v>20471</v>
      </c>
      <c r="J22" s="549">
        <v>20493</v>
      </c>
    </row>
    <row r="23" spans="2:10" s="528" customFormat="1" ht="15" customHeight="1">
      <c r="B23" s="764"/>
      <c r="C23" s="541"/>
      <c r="D23" s="530" t="s">
        <v>464</v>
      </c>
      <c r="E23" s="531"/>
      <c r="F23" s="552">
        <v>16424</v>
      </c>
      <c r="G23" s="552">
        <v>18408</v>
      </c>
      <c r="H23" s="552">
        <v>19614</v>
      </c>
      <c r="I23" s="552">
        <v>19565</v>
      </c>
      <c r="J23" s="549">
        <v>19613</v>
      </c>
    </row>
    <row r="24" spans="2:10" s="528" customFormat="1" ht="15" customHeight="1">
      <c r="B24" s="764"/>
      <c r="C24" s="541"/>
      <c r="D24" s="550" t="s">
        <v>465</v>
      </c>
      <c r="E24" s="551"/>
      <c r="F24" s="553">
        <v>749</v>
      </c>
      <c r="G24" s="553">
        <v>835</v>
      </c>
      <c r="H24" s="553">
        <v>958</v>
      </c>
      <c r="I24" s="553">
        <v>906</v>
      </c>
      <c r="J24" s="549">
        <v>880</v>
      </c>
    </row>
    <row r="25" spans="2:10" s="528" customFormat="1" ht="4.5" customHeight="1">
      <c r="B25" s="541"/>
      <c r="C25" s="541"/>
      <c r="D25" s="530"/>
      <c r="E25" s="531"/>
      <c r="F25" s="552"/>
      <c r="G25" s="552"/>
      <c r="H25" s="552"/>
      <c r="I25" s="552"/>
      <c r="J25" s="549"/>
    </row>
    <row r="26" spans="2:10" s="528" customFormat="1" ht="15" customHeight="1">
      <c r="B26" s="761" t="s">
        <v>473</v>
      </c>
      <c r="C26" s="523"/>
      <c r="D26" s="546" t="s">
        <v>198</v>
      </c>
      <c r="E26" s="547"/>
      <c r="F26" s="548">
        <v>55538</v>
      </c>
      <c r="G26" s="548">
        <v>55925</v>
      </c>
      <c r="H26" s="548">
        <v>47373</v>
      </c>
      <c r="I26" s="548">
        <v>48812</v>
      </c>
      <c r="J26" s="549">
        <v>46391</v>
      </c>
    </row>
    <row r="27" spans="2:10" s="528" customFormat="1" ht="15" customHeight="1">
      <c r="B27" s="762"/>
      <c r="C27" s="523"/>
      <c r="D27" s="530" t="s">
        <v>464</v>
      </c>
      <c r="E27" s="531"/>
      <c r="F27" s="552">
        <v>51359</v>
      </c>
      <c r="G27" s="552">
        <v>51903</v>
      </c>
      <c r="H27" s="552">
        <v>43880</v>
      </c>
      <c r="I27" s="552">
        <v>44886</v>
      </c>
      <c r="J27" s="549">
        <v>42848</v>
      </c>
    </row>
    <row r="28" spans="2:10" s="528" customFormat="1" ht="15" customHeight="1">
      <c r="B28" s="762"/>
      <c r="C28" s="523"/>
      <c r="D28" s="550" t="s">
        <v>465</v>
      </c>
      <c r="E28" s="551"/>
      <c r="F28" s="553">
        <v>4179</v>
      </c>
      <c r="G28" s="553">
        <v>4022</v>
      </c>
      <c r="H28" s="553">
        <v>3493</v>
      </c>
      <c r="I28" s="553">
        <v>3926</v>
      </c>
      <c r="J28" s="549">
        <v>3543</v>
      </c>
    </row>
    <row r="29" spans="2:10" s="528" customFormat="1" ht="4.5" customHeight="1">
      <c r="B29" s="530"/>
      <c r="C29" s="523"/>
      <c r="D29" s="530"/>
      <c r="E29" s="531"/>
      <c r="F29" s="552"/>
      <c r="G29" s="552"/>
      <c r="H29" s="552"/>
      <c r="I29" s="552"/>
      <c r="J29" s="549"/>
    </row>
    <row r="30" spans="2:10" s="528" customFormat="1" ht="15" customHeight="1">
      <c r="B30" s="761" t="s">
        <v>475</v>
      </c>
      <c r="C30" s="523"/>
      <c r="D30" s="546" t="s">
        <v>198</v>
      </c>
      <c r="E30" s="547"/>
      <c r="F30" s="548">
        <v>858</v>
      </c>
      <c r="G30" s="548">
        <v>812</v>
      </c>
      <c r="H30" s="548">
        <v>810</v>
      </c>
      <c r="I30" s="548">
        <v>986</v>
      </c>
      <c r="J30" s="549">
        <v>811</v>
      </c>
    </row>
    <row r="31" spans="2:10" s="528" customFormat="1" ht="15" customHeight="1">
      <c r="B31" s="762"/>
      <c r="C31" s="523"/>
      <c r="D31" s="530" t="s">
        <v>464</v>
      </c>
      <c r="E31" s="531"/>
      <c r="F31" s="552">
        <v>547</v>
      </c>
      <c r="G31" s="552">
        <v>537</v>
      </c>
      <c r="H31" s="552">
        <v>521</v>
      </c>
      <c r="I31" s="552">
        <v>645</v>
      </c>
      <c r="J31" s="549">
        <v>515</v>
      </c>
    </row>
    <row r="32" spans="2:10" s="528" customFormat="1" ht="15" customHeight="1">
      <c r="B32" s="762"/>
      <c r="C32" s="523"/>
      <c r="D32" s="550" t="s">
        <v>465</v>
      </c>
      <c r="E32" s="551"/>
      <c r="F32" s="553">
        <v>311</v>
      </c>
      <c r="G32" s="553">
        <v>275</v>
      </c>
      <c r="H32" s="553">
        <v>289</v>
      </c>
      <c r="I32" s="553">
        <v>341</v>
      </c>
      <c r="J32" s="549">
        <v>296</v>
      </c>
    </row>
    <row r="33" spans="1:11" s="528" customFormat="1" ht="4.5" customHeight="1">
      <c r="B33" s="530"/>
      <c r="C33" s="523"/>
      <c r="D33" s="530"/>
      <c r="E33" s="531"/>
      <c r="F33" s="552"/>
      <c r="G33" s="552"/>
      <c r="H33" s="552"/>
      <c r="I33" s="552"/>
      <c r="J33" s="549"/>
    </row>
    <row r="34" spans="1:11" s="528" customFormat="1" ht="15" customHeight="1">
      <c r="B34" s="763" t="s">
        <v>665</v>
      </c>
      <c r="C34" s="523"/>
      <c r="D34" s="654" t="s">
        <v>198</v>
      </c>
      <c r="E34" s="547"/>
      <c r="F34" s="657" t="s">
        <v>4</v>
      </c>
      <c r="G34" s="657" t="s">
        <v>4</v>
      </c>
      <c r="H34" s="657" t="s">
        <v>4</v>
      </c>
      <c r="I34" s="657" t="s">
        <v>4</v>
      </c>
      <c r="J34" s="658" t="s">
        <v>4</v>
      </c>
    </row>
    <row r="35" spans="1:11" s="528" customFormat="1" ht="15" customHeight="1">
      <c r="B35" s="764"/>
      <c r="C35" s="523"/>
      <c r="D35" s="655" t="s">
        <v>477</v>
      </c>
      <c r="E35" s="531"/>
      <c r="F35" s="653" t="s">
        <v>4</v>
      </c>
      <c r="G35" s="659" t="s">
        <v>4</v>
      </c>
      <c r="H35" s="659" t="s">
        <v>4</v>
      </c>
      <c r="I35" s="659" t="s">
        <v>4</v>
      </c>
      <c r="J35" s="658" t="s">
        <v>4</v>
      </c>
    </row>
    <row r="36" spans="1:11" s="528" customFormat="1" ht="15" customHeight="1">
      <c r="B36" s="764"/>
      <c r="C36" s="523"/>
      <c r="D36" s="656" t="s">
        <v>478</v>
      </c>
      <c r="E36" s="551"/>
      <c r="F36" s="660" t="s">
        <v>4</v>
      </c>
      <c r="G36" s="660" t="s">
        <v>4</v>
      </c>
      <c r="H36" s="660" t="s">
        <v>4</v>
      </c>
      <c r="I36" s="660" t="s">
        <v>4</v>
      </c>
      <c r="J36" s="658" t="s">
        <v>4</v>
      </c>
    </row>
    <row r="37" spans="1:11" s="528" customFormat="1" ht="4.5" customHeight="1">
      <c r="B37" s="530"/>
      <c r="C37" s="523"/>
      <c r="D37" s="530"/>
      <c r="E37" s="531"/>
      <c r="F37" s="653"/>
      <c r="G37" s="555"/>
      <c r="H37" s="555"/>
      <c r="I37" s="555"/>
      <c r="J37" s="549"/>
    </row>
    <row r="38" spans="1:11" s="528" customFormat="1" ht="15" customHeight="1">
      <c r="B38" s="763" t="s">
        <v>480</v>
      </c>
      <c r="C38" s="523"/>
      <c r="D38" s="546" t="s">
        <v>198</v>
      </c>
      <c r="E38" s="547"/>
      <c r="F38" s="538">
        <v>45639</v>
      </c>
      <c r="G38" s="538">
        <v>45860</v>
      </c>
      <c r="H38" s="538">
        <v>41581</v>
      </c>
      <c r="I38" s="538">
        <v>39322</v>
      </c>
      <c r="J38" s="549">
        <v>38389</v>
      </c>
    </row>
    <row r="39" spans="1:11" s="528" customFormat="1" ht="15" customHeight="1">
      <c r="B39" s="764"/>
      <c r="C39" s="523"/>
      <c r="D39" s="530" t="s">
        <v>464</v>
      </c>
      <c r="E39" s="531"/>
      <c r="F39" s="555">
        <v>41075</v>
      </c>
      <c r="G39" s="555">
        <v>40490</v>
      </c>
      <c r="H39" s="555">
        <v>36937</v>
      </c>
      <c r="I39" s="555">
        <v>34306</v>
      </c>
      <c r="J39" s="549">
        <v>33499</v>
      </c>
    </row>
    <row r="40" spans="1:11" s="528" customFormat="1" ht="15" customHeight="1">
      <c r="B40" s="764"/>
      <c r="C40" s="523"/>
      <c r="D40" s="550" t="s">
        <v>465</v>
      </c>
      <c r="E40" s="551"/>
      <c r="F40" s="556">
        <v>4564</v>
      </c>
      <c r="G40" s="556">
        <v>5370</v>
      </c>
      <c r="H40" s="556">
        <v>4644</v>
      </c>
      <c r="I40" s="556">
        <v>5016</v>
      </c>
      <c r="J40" s="549">
        <v>4890</v>
      </c>
    </row>
    <row r="41" spans="1:11" s="528" customFormat="1" ht="4.5" customHeight="1">
      <c r="B41" s="541"/>
      <c r="C41" s="523"/>
      <c r="D41" s="530"/>
      <c r="E41" s="531"/>
      <c r="F41" s="552"/>
      <c r="G41" s="552"/>
      <c r="H41" s="552"/>
      <c r="I41" s="552"/>
      <c r="J41" s="549"/>
    </row>
    <row r="42" spans="1:11" s="528" customFormat="1" ht="15" customHeight="1">
      <c r="B42" s="763" t="s">
        <v>482</v>
      </c>
      <c r="C42" s="523"/>
      <c r="D42" s="765" t="s">
        <v>483</v>
      </c>
      <c r="E42" s="547"/>
      <c r="F42" s="759">
        <v>2519</v>
      </c>
      <c r="G42" s="759">
        <v>2925</v>
      </c>
      <c r="H42" s="759">
        <v>3290</v>
      </c>
      <c r="I42" s="759">
        <v>3399</v>
      </c>
      <c r="J42" s="760">
        <v>2913</v>
      </c>
    </row>
    <row r="43" spans="1:11" s="528" customFormat="1" ht="15" customHeight="1">
      <c r="B43" s="763"/>
      <c r="C43" s="523"/>
      <c r="D43" s="765"/>
      <c r="E43" s="551"/>
      <c r="F43" s="759"/>
      <c r="G43" s="759"/>
      <c r="H43" s="759"/>
      <c r="I43" s="759"/>
      <c r="J43" s="760"/>
    </row>
    <row r="44" spans="1:11" s="540" customFormat="1" ht="4.5" customHeight="1">
      <c r="A44" s="528"/>
      <c r="B44" s="529"/>
      <c r="C44" s="523"/>
      <c r="D44" s="530"/>
      <c r="E44" s="531"/>
      <c r="F44" s="532"/>
      <c r="G44" s="532"/>
      <c r="H44" s="532"/>
      <c r="I44" s="532"/>
      <c r="J44" s="545"/>
    </row>
    <row r="45" spans="1:11" s="540" customFormat="1" ht="28.5" customHeight="1">
      <c r="A45" s="528"/>
      <c r="B45" s="529" t="s">
        <v>485</v>
      </c>
      <c r="C45" s="523"/>
      <c r="D45" s="530" t="s">
        <v>198</v>
      </c>
      <c r="E45" s="531"/>
      <c r="F45" s="532">
        <v>16504</v>
      </c>
      <c r="G45" s="532">
        <v>21461</v>
      </c>
      <c r="H45" s="532">
        <v>19652</v>
      </c>
      <c r="I45" s="532">
        <v>12987</v>
      </c>
      <c r="J45" s="557">
        <v>14723</v>
      </c>
    </row>
    <row r="46" spans="1:11" s="528" customFormat="1" ht="7.5" customHeight="1">
      <c r="A46" s="558"/>
      <c r="B46" s="559"/>
      <c r="C46" s="559"/>
      <c r="D46" s="559"/>
      <c r="E46" s="560"/>
      <c r="F46" s="561"/>
      <c r="G46" s="561"/>
      <c r="H46" s="561"/>
      <c r="I46" s="561"/>
      <c r="J46" s="561"/>
    </row>
    <row r="47" spans="1:11" s="523" customFormat="1" ht="15" customHeight="1">
      <c r="A47" s="517" t="s">
        <v>486</v>
      </c>
      <c r="B47" s="562"/>
      <c r="C47" s="562"/>
      <c r="D47" s="562"/>
      <c r="E47" s="562"/>
      <c r="F47" s="526"/>
      <c r="G47" s="526"/>
      <c r="H47" s="563"/>
      <c r="I47" s="563"/>
      <c r="J47" s="563" t="s">
        <v>487</v>
      </c>
    </row>
    <row r="48" spans="1:11" s="528" customFormat="1" ht="15" customHeight="1">
      <c r="A48" s="528" t="s">
        <v>488</v>
      </c>
      <c r="C48" s="517"/>
      <c r="D48" s="517"/>
      <c r="E48" s="517"/>
      <c r="F48" s="564"/>
      <c r="G48" s="564"/>
      <c r="H48" s="563"/>
      <c r="I48" s="563"/>
      <c r="J48" s="563"/>
      <c r="K48" s="519"/>
    </row>
    <row r="49" spans="1:12" s="528" customFormat="1" ht="15" customHeight="1">
      <c r="A49" s="528" t="s">
        <v>489</v>
      </c>
      <c r="C49" s="517"/>
      <c r="D49" s="517"/>
      <c r="E49" s="517"/>
      <c r="F49" s="564"/>
      <c r="G49" s="564"/>
      <c r="H49" s="563"/>
      <c r="I49" s="563"/>
      <c r="J49" s="563"/>
      <c r="K49" s="519"/>
    </row>
    <row r="50" spans="1:12" customFormat="1" ht="13.5"/>
    <row r="51" spans="1:12" customFormat="1" ht="13.5"/>
    <row r="52" spans="1:12" customFormat="1" ht="13.5"/>
    <row r="53" spans="1:12" customFormat="1" ht="13.5"/>
    <row r="54" spans="1:12" customFormat="1" ht="13.5"/>
    <row r="55" spans="1:12" customFormat="1" ht="24">
      <c r="A55" s="49" t="s">
        <v>3</v>
      </c>
    </row>
    <row r="56" spans="1:12" customFormat="1" ht="15.75" customHeight="1">
      <c r="A56" s="49"/>
    </row>
    <row r="57" spans="1:12" s="520" customFormat="1" ht="19.5" customHeight="1" thickBot="1">
      <c r="A57" s="768" t="s">
        <v>662</v>
      </c>
      <c r="B57" s="768"/>
      <c r="C57" s="768"/>
      <c r="D57" s="768"/>
      <c r="E57" s="768"/>
      <c r="F57" s="518"/>
      <c r="G57" s="518"/>
      <c r="H57" s="519"/>
      <c r="I57" s="519"/>
      <c r="J57" s="519" t="s">
        <v>233</v>
      </c>
      <c r="L57" s="518"/>
    </row>
    <row r="58" spans="1:12" s="523" customFormat="1" ht="18" customHeight="1" thickTop="1">
      <c r="A58" s="766" t="s">
        <v>663</v>
      </c>
      <c r="B58" s="766"/>
      <c r="C58" s="766"/>
      <c r="D58" s="766"/>
      <c r="E58" s="767"/>
      <c r="F58" s="521" t="s">
        <v>664</v>
      </c>
      <c r="G58" s="521">
        <v>25</v>
      </c>
      <c r="H58" s="521">
        <v>26</v>
      </c>
      <c r="I58" s="521">
        <v>27</v>
      </c>
      <c r="J58" s="522">
        <v>28</v>
      </c>
    </row>
    <row r="59" spans="1:12" s="523" customFormat="1" ht="7.5" customHeight="1">
      <c r="C59" s="524"/>
      <c r="D59" s="524"/>
      <c r="E59" s="525"/>
      <c r="F59" s="526"/>
      <c r="G59" s="526"/>
      <c r="H59" s="526"/>
      <c r="I59" s="526"/>
      <c r="J59" s="527"/>
    </row>
    <row r="60" spans="1:12" s="528" customFormat="1" ht="28.5" customHeight="1">
      <c r="B60" s="529" t="s">
        <v>461</v>
      </c>
      <c r="C60" s="523"/>
      <c r="D60" s="530" t="s">
        <v>198</v>
      </c>
      <c r="E60" s="531"/>
      <c r="F60" s="532">
        <v>11465</v>
      </c>
      <c r="G60" s="532">
        <v>10593</v>
      </c>
      <c r="H60" s="532">
        <v>14698</v>
      </c>
      <c r="I60" s="532">
        <v>12796</v>
      </c>
      <c r="J60" s="533">
        <v>17717</v>
      </c>
    </row>
    <row r="61" spans="1:12" s="523" customFormat="1" ht="7.5" customHeight="1">
      <c r="E61" s="525"/>
      <c r="F61" s="526"/>
      <c r="G61" s="526"/>
      <c r="H61" s="526"/>
      <c r="I61" s="526"/>
      <c r="J61" s="534"/>
    </row>
    <row r="62" spans="1:12" s="540" customFormat="1" ht="15" customHeight="1">
      <c r="A62" s="528"/>
      <c r="B62" s="763" t="s">
        <v>463</v>
      </c>
      <c r="C62" s="535"/>
      <c r="D62" s="536" t="s">
        <v>198</v>
      </c>
      <c r="E62" s="537"/>
      <c r="F62" s="538">
        <v>245355</v>
      </c>
      <c r="G62" s="538">
        <v>225451</v>
      </c>
      <c r="H62" s="538">
        <v>229959</v>
      </c>
      <c r="I62" s="538">
        <v>220464</v>
      </c>
      <c r="J62" s="539">
        <v>219757</v>
      </c>
    </row>
    <row r="63" spans="1:12" s="540" customFormat="1" ht="15" customHeight="1">
      <c r="A63" s="528"/>
      <c r="B63" s="764"/>
      <c r="C63" s="541"/>
      <c r="D63" s="530" t="s">
        <v>464</v>
      </c>
      <c r="E63" s="531"/>
      <c r="F63" s="532">
        <v>222060</v>
      </c>
      <c r="G63" s="532">
        <v>207936</v>
      </c>
      <c r="H63" s="532">
        <v>208964</v>
      </c>
      <c r="I63" s="532">
        <v>197796</v>
      </c>
      <c r="J63" s="539">
        <v>195384</v>
      </c>
    </row>
    <row r="64" spans="1:12" s="540" customFormat="1" ht="15" customHeight="1">
      <c r="A64" s="528"/>
      <c r="B64" s="764"/>
      <c r="C64" s="541"/>
      <c r="D64" s="542" t="s">
        <v>465</v>
      </c>
      <c r="E64" s="543"/>
      <c r="F64" s="544">
        <v>23295</v>
      </c>
      <c r="G64" s="544">
        <v>17515</v>
      </c>
      <c r="H64" s="544">
        <v>20995</v>
      </c>
      <c r="I64" s="544">
        <v>22668</v>
      </c>
      <c r="J64" s="539">
        <v>24373</v>
      </c>
    </row>
    <row r="65" spans="1:10" s="540" customFormat="1" ht="4.5" customHeight="1">
      <c r="A65" s="528"/>
      <c r="B65" s="541"/>
      <c r="C65" s="541"/>
      <c r="D65" s="530"/>
      <c r="E65" s="531"/>
      <c r="F65" s="532"/>
      <c r="G65" s="532"/>
      <c r="H65" s="532"/>
      <c r="I65" s="532"/>
      <c r="J65" s="545"/>
    </row>
    <row r="66" spans="1:10" s="528" customFormat="1" ht="15" customHeight="1">
      <c r="B66" s="762" t="s">
        <v>467</v>
      </c>
      <c r="C66" s="523"/>
      <c r="D66" s="546" t="s">
        <v>198</v>
      </c>
      <c r="E66" s="547"/>
      <c r="F66" s="548">
        <v>17583</v>
      </c>
      <c r="G66" s="565">
        <v>17543</v>
      </c>
      <c r="H66" s="565">
        <v>16147</v>
      </c>
      <c r="I66" s="565">
        <v>17208</v>
      </c>
      <c r="J66" s="549">
        <v>17025</v>
      </c>
    </row>
    <row r="67" spans="1:10" s="528" customFormat="1" ht="15" customHeight="1">
      <c r="B67" s="762"/>
      <c r="C67" s="523"/>
      <c r="D67" s="530" t="s">
        <v>464</v>
      </c>
      <c r="E67" s="531"/>
      <c r="F67" s="532">
        <v>16885</v>
      </c>
      <c r="G67" s="566">
        <v>16877</v>
      </c>
      <c r="H67" s="566">
        <v>15416</v>
      </c>
      <c r="I67" s="566">
        <v>16378</v>
      </c>
      <c r="J67" s="549">
        <v>16171</v>
      </c>
    </row>
    <row r="68" spans="1:10" s="528" customFormat="1" ht="15" customHeight="1">
      <c r="B68" s="762"/>
      <c r="C68" s="523"/>
      <c r="D68" s="550" t="s">
        <v>465</v>
      </c>
      <c r="E68" s="551"/>
      <c r="F68" s="544">
        <v>698</v>
      </c>
      <c r="G68" s="567">
        <v>666</v>
      </c>
      <c r="H68" s="567">
        <v>731</v>
      </c>
      <c r="I68" s="567">
        <v>830</v>
      </c>
      <c r="J68" s="549">
        <v>854</v>
      </c>
    </row>
    <row r="69" spans="1:10" s="528" customFormat="1" ht="4.5" customHeight="1">
      <c r="B69" s="530"/>
      <c r="C69" s="523"/>
      <c r="D69" s="530"/>
      <c r="E69" s="531"/>
      <c r="F69" s="532"/>
      <c r="G69" s="532"/>
      <c r="H69" s="532"/>
      <c r="I69" s="532"/>
      <c r="J69" s="549"/>
    </row>
    <row r="70" spans="1:10" s="528" customFormat="1" ht="15" customHeight="1">
      <c r="B70" s="761" t="s">
        <v>469</v>
      </c>
      <c r="C70" s="523"/>
      <c r="D70" s="546" t="s">
        <v>198</v>
      </c>
      <c r="E70" s="547"/>
      <c r="F70" s="548">
        <v>15205</v>
      </c>
      <c r="G70" s="548">
        <v>15143</v>
      </c>
      <c r="H70" s="548">
        <v>15224</v>
      </c>
      <c r="I70" s="548">
        <v>15927</v>
      </c>
      <c r="J70" s="549">
        <v>14559</v>
      </c>
    </row>
    <row r="71" spans="1:10" s="528" customFormat="1" ht="15" customHeight="1">
      <c r="B71" s="762"/>
      <c r="C71" s="523"/>
      <c r="D71" s="530" t="s">
        <v>464</v>
      </c>
      <c r="E71" s="531"/>
      <c r="F71" s="532">
        <v>12254</v>
      </c>
      <c r="G71" s="532">
        <v>14832</v>
      </c>
      <c r="H71" s="532">
        <v>14898</v>
      </c>
      <c r="I71" s="532">
        <v>15603</v>
      </c>
      <c r="J71" s="549">
        <v>14262</v>
      </c>
    </row>
    <row r="72" spans="1:10" s="528" customFormat="1" ht="15" customHeight="1">
      <c r="B72" s="762"/>
      <c r="C72" s="523"/>
      <c r="D72" s="550" t="s">
        <v>465</v>
      </c>
      <c r="E72" s="551"/>
      <c r="F72" s="544">
        <v>2951</v>
      </c>
      <c r="G72" s="544">
        <v>311</v>
      </c>
      <c r="H72" s="544">
        <v>326</v>
      </c>
      <c r="I72" s="544">
        <v>324</v>
      </c>
      <c r="J72" s="549">
        <v>297</v>
      </c>
    </row>
    <row r="73" spans="1:10" s="528" customFormat="1" ht="4.5" customHeight="1">
      <c r="B73" s="530"/>
      <c r="C73" s="523"/>
      <c r="D73" s="530"/>
      <c r="E73" s="531"/>
      <c r="F73" s="532"/>
      <c r="G73" s="532"/>
      <c r="H73" s="532"/>
      <c r="I73" s="532"/>
      <c r="J73" s="549"/>
    </row>
    <row r="74" spans="1:10" s="528" customFormat="1" ht="15" customHeight="1">
      <c r="B74" s="763" t="s">
        <v>471</v>
      </c>
      <c r="C74" s="535"/>
      <c r="D74" s="536" t="s">
        <v>198</v>
      </c>
      <c r="E74" s="537"/>
      <c r="F74" s="548">
        <v>17173</v>
      </c>
      <c r="G74" s="548">
        <v>19243</v>
      </c>
      <c r="H74" s="548">
        <v>20572</v>
      </c>
      <c r="I74" s="548">
        <v>20471</v>
      </c>
      <c r="J74" s="549">
        <v>20493</v>
      </c>
    </row>
    <row r="75" spans="1:10" s="528" customFormat="1" ht="15" customHeight="1">
      <c r="B75" s="764"/>
      <c r="C75" s="541"/>
      <c r="D75" s="530" t="s">
        <v>464</v>
      </c>
      <c r="E75" s="531"/>
      <c r="F75" s="552">
        <v>16424</v>
      </c>
      <c r="G75" s="552">
        <v>18408</v>
      </c>
      <c r="H75" s="552">
        <v>19614</v>
      </c>
      <c r="I75" s="552">
        <v>19565</v>
      </c>
      <c r="J75" s="549">
        <v>19613</v>
      </c>
    </row>
    <row r="76" spans="1:10" s="528" customFormat="1" ht="15" customHeight="1">
      <c r="B76" s="764"/>
      <c r="C76" s="541"/>
      <c r="D76" s="550" t="s">
        <v>465</v>
      </c>
      <c r="E76" s="551"/>
      <c r="F76" s="553">
        <v>749</v>
      </c>
      <c r="G76" s="553">
        <v>835</v>
      </c>
      <c r="H76" s="553">
        <v>958</v>
      </c>
      <c r="I76" s="553">
        <v>906</v>
      </c>
      <c r="J76" s="549">
        <v>880</v>
      </c>
    </row>
    <row r="77" spans="1:10" s="528" customFormat="1" ht="4.5" customHeight="1">
      <c r="B77" s="541"/>
      <c r="C77" s="541"/>
      <c r="D77" s="530"/>
      <c r="E77" s="531"/>
      <c r="F77" s="552"/>
      <c r="G77" s="552"/>
      <c r="H77" s="552"/>
      <c r="I77" s="552"/>
      <c r="J77" s="549"/>
    </row>
    <row r="78" spans="1:10" s="528" customFormat="1" ht="15" customHeight="1">
      <c r="B78" s="761" t="s">
        <v>473</v>
      </c>
      <c r="C78" s="523"/>
      <c r="D78" s="546" t="s">
        <v>198</v>
      </c>
      <c r="E78" s="547"/>
      <c r="F78" s="548">
        <v>55538</v>
      </c>
      <c r="G78" s="548">
        <v>55925</v>
      </c>
      <c r="H78" s="548">
        <v>47373</v>
      </c>
      <c r="I78" s="548">
        <v>48812</v>
      </c>
      <c r="J78" s="549">
        <v>46391</v>
      </c>
    </row>
    <row r="79" spans="1:10" s="528" customFormat="1" ht="15" customHeight="1">
      <c r="B79" s="762"/>
      <c r="C79" s="523"/>
      <c r="D79" s="530" t="s">
        <v>464</v>
      </c>
      <c r="E79" s="531"/>
      <c r="F79" s="552">
        <v>51359</v>
      </c>
      <c r="G79" s="552">
        <v>51903</v>
      </c>
      <c r="H79" s="552">
        <v>43880</v>
      </c>
      <c r="I79" s="552">
        <v>44886</v>
      </c>
      <c r="J79" s="549">
        <v>42848</v>
      </c>
    </row>
    <row r="80" spans="1:10" s="528" customFormat="1" ht="15" customHeight="1">
      <c r="B80" s="762"/>
      <c r="C80" s="523"/>
      <c r="D80" s="550" t="s">
        <v>465</v>
      </c>
      <c r="E80" s="551"/>
      <c r="F80" s="553">
        <v>4179</v>
      </c>
      <c r="G80" s="553">
        <v>4022</v>
      </c>
      <c r="H80" s="553">
        <v>3493</v>
      </c>
      <c r="I80" s="553">
        <v>3926</v>
      </c>
      <c r="J80" s="549">
        <v>3543</v>
      </c>
    </row>
    <row r="81" spans="1:10" s="528" customFormat="1" ht="4.5" customHeight="1">
      <c r="B81" s="530"/>
      <c r="C81" s="523"/>
      <c r="D81" s="530"/>
      <c r="E81" s="531"/>
      <c r="F81" s="552"/>
      <c r="G81" s="552"/>
      <c r="H81" s="552"/>
      <c r="I81" s="552"/>
      <c r="J81" s="549"/>
    </row>
    <row r="82" spans="1:10" s="528" customFormat="1" ht="15" customHeight="1">
      <c r="B82" s="761" t="s">
        <v>475</v>
      </c>
      <c r="C82" s="523"/>
      <c r="D82" s="546" t="s">
        <v>198</v>
      </c>
      <c r="E82" s="547"/>
      <c r="F82" s="548">
        <v>858</v>
      </c>
      <c r="G82" s="548">
        <v>812</v>
      </c>
      <c r="H82" s="548">
        <v>810</v>
      </c>
      <c r="I82" s="548">
        <v>986</v>
      </c>
      <c r="J82" s="549">
        <v>811</v>
      </c>
    </row>
    <row r="83" spans="1:10" s="528" customFormat="1" ht="15" customHeight="1">
      <c r="B83" s="762"/>
      <c r="C83" s="523"/>
      <c r="D83" s="530" t="s">
        <v>464</v>
      </c>
      <c r="E83" s="531"/>
      <c r="F83" s="552">
        <v>547</v>
      </c>
      <c r="G83" s="552">
        <v>537</v>
      </c>
      <c r="H83" s="552">
        <v>521</v>
      </c>
      <c r="I83" s="552">
        <v>645</v>
      </c>
      <c r="J83" s="549">
        <v>515</v>
      </c>
    </row>
    <row r="84" spans="1:10" s="528" customFormat="1" ht="15" customHeight="1">
      <c r="B84" s="762"/>
      <c r="C84" s="523"/>
      <c r="D84" s="550" t="s">
        <v>465</v>
      </c>
      <c r="E84" s="551"/>
      <c r="F84" s="553">
        <v>311</v>
      </c>
      <c r="G84" s="553">
        <v>275</v>
      </c>
      <c r="H84" s="553">
        <v>289</v>
      </c>
      <c r="I84" s="553">
        <v>341</v>
      </c>
      <c r="J84" s="549">
        <v>296</v>
      </c>
    </row>
    <row r="85" spans="1:10" s="528" customFormat="1" ht="4.5" customHeight="1">
      <c r="B85" s="530"/>
      <c r="C85" s="523"/>
      <c r="D85" s="530"/>
      <c r="E85" s="531"/>
      <c r="F85" s="552"/>
      <c r="G85" s="552"/>
      <c r="H85" s="552"/>
      <c r="I85" s="552"/>
      <c r="J85" s="549"/>
    </row>
    <row r="86" spans="1:10" s="528" customFormat="1" ht="15" customHeight="1">
      <c r="B86" s="763" t="s">
        <v>665</v>
      </c>
      <c r="C86" s="523"/>
      <c r="D86" s="546"/>
      <c r="E86" s="547"/>
      <c r="F86" s="538"/>
      <c r="G86" s="538"/>
      <c r="H86" s="538"/>
      <c r="I86" s="538"/>
      <c r="J86" s="554"/>
    </row>
    <row r="87" spans="1:10" s="528" customFormat="1" ht="15" customHeight="1">
      <c r="B87" s="764"/>
      <c r="C87" s="523"/>
      <c r="D87" s="655" t="s">
        <v>713</v>
      </c>
      <c r="E87" s="531"/>
      <c r="F87" s="653" t="s">
        <v>714</v>
      </c>
      <c r="G87" s="659">
        <v>12395</v>
      </c>
      <c r="H87" s="659">
        <v>10467</v>
      </c>
      <c r="I87" s="659">
        <v>10821</v>
      </c>
      <c r="J87" s="658">
        <v>15315</v>
      </c>
    </row>
    <row r="88" spans="1:10" s="528" customFormat="1" ht="15" customHeight="1">
      <c r="B88" s="764"/>
      <c r="C88" s="523"/>
      <c r="D88" s="550"/>
      <c r="E88" s="551"/>
      <c r="F88" s="556"/>
      <c r="G88" s="556"/>
      <c r="H88" s="556"/>
      <c r="I88" s="556"/>
      <c r="J88" s="554"/>
    </row>
    <row r="89" spans="1:10" s="528" customFormat="1" ht="4.5" customHeight="1">
      <c r="B89" s="530"/>
      <c r="C89" s="523"/>
      <c r="D89" s="530"/>
      <c r="E89" s="531"/>
      <c r="F89" s="555"/>
      <c r="G89" s="555"/>
      <c r="H89" s="555"/>
      <c r="I89" s="555"/>
      <c r="J89" s="549"/>
    </row>
    <row r="90" spans="1:10" s="528" customFormat="1" ht="15" customHeight="1">
      <c r="B90" s="763" t="s">
        <v>480</v>
      </c>
      <c r="C90" s="523"/>
      <c r="D90" s="546" t="s">
        <v>198</v>
      </c>
      <c r="E90" s="547"/>
      <c r="F90" s="538">
        <v>45639</v>
      </c>
      <c r="G90" s="538">
        <v>45860</v>
      </c>
      <c r="H90" s="538">
        <v>41581</v>
      </c>
      <c r="I90" s="538">
        <v>39322</v>
      </c>
      <c r="J90" s="549">
        <v>38389</v>
      </c>
    </row>
    <row r="91" spans="1:10" s="528" customFormat="1" ht="15" customHeight="1">
      <c r="B91" s="764"/>
      <c r="C91" s="523"/>
      <c r="D91" s="530" t="s">
        <v>464</v>
      </c>
      <c r="E91" s="531"/>
      <c r="F91" s="555">
        <v>41075</v>
      </c>
      <c r="G91" s="555">
        <v>40490</v>
      </c>
      <c r="H91" s="555">
        <v>36937</v>
      </c>
      <c r="I91" s="555">
        <v>34306</v>
      </c>
      <c r="J91" s="549">
        <v>33499</v>
      </c>
    </row>
    <row r="92" spans="1:10" s="528" customFormat="1" ht="15" customHeight="1">
      <c r="B92" s="764"/>
      <c r="C92" s="523"/>
      <c r="D92" s="550" t="s">
        <v>465</v>
      </c>
      <c r="E92" s="551"/>
      <c r="F92" s="556">
        <v>4564</v>
      </c>
      <c r="G92" s="556">
        <v>5370</v>
      </c>
      <c r="H92" s="556">
        <v>4644</v>
      </c>
      <c r="I92" s="556">
        <v>5016</v>
      </c>
      <c r="J92" s="549">
        <v>4890</v>
      </c>
    </row>
    <row r="93" spans="1:10" s="528" customFormat="1" ht="4.5" customHeight="1">
      <c r="B93" s="541"/>
      <c r="C93" s="523"/>
      <c r="D93" s="530"/>
      <c r="E93" s="531"/>
      <c r="F93" s="552"/>
      <c r="G93" s="552"/>
      <c r="H93" s="552"/>
      <c r="I93" s="552"/>
      <c r="J93" s="549"/>
    </row>
    <row r="94" spans="1:10" s="528" customFormat="1" ht="15" customHeight="1">
      <c r="B94" s="763" t="s">
        <v>482</v>
      </c>
      <c r="C94" s="523"/>
      <c r="D94" s="765" t="s">
        <v>483</v>
      </c>
      <c r="E94" s="547"/>
      <c r="F94" s="759">
        <v>2519</v>
      </c>
      <c r="G94" s="759">
        <v>2925</v>
      </c>
      <c r="H94" s="759">
        <v>3290</v>
      </c>
      <c r="I94" s="759">
        <v>3399</v>
      </c>
      <c r="J94" s="760">
        <v>2913</v>
      </c>
    </row>
    <row r="95" spans="1:10" s="528" customFormat="1" ht="15" customHeight="1">
      <c r="B95" s="763"/>
      <c r="C95" s="523"/>
      <c r="D95" s="765"/>
      <c r="E95" s="551"/>
      <c r="F95" s="759"/>
      <c r="G95" s="759"/>
      <c r="H95" s="759"/>
      <c r="I95" s="759"/>
      <c r="J95" s="760"/>
    </row>
    <row r="96" spans="1:10" s="540" customFormat="1" ht="4.5" customHeight="1">
      <c r="A96" s="528"/>
      <c r="B96" s="529"/>
      <c r="C96" s="523"/>
      <c r="D96" s="530"/>
      <c r="E96" s="531"/>
      <c r="F96" s="532"/>
      <c r="G96" s="532"/>
      <c r="H96" s="532"/>
      <c r="I96" s="532"/>
      <c r="J96" s="545"/>
    </row>
    <row r="97" spans="1:11" s="540" customFormat="1" ht="28.5" customHeight="1">
      <c r="A97" s="528"/>
      <c r="B97" s="529" t="s">
        <v>485</v>
      </c>
      <c r="C97" s="523"/>
      <c r="D97" s="530" t="s">
        <v>198</v>
      </c>
      <c r="E97" s="531"/>
      <c r="F97" s="532">
        <v>16504</v>
      </c>
      <c r="G97" s="532">
        <v>21461</v>
      </c>
      <c r="H97" s="532">
        <v>19652</v>
      </c>
      <c r="I97" s="532">
        <v>12987</v>
      </c>
      <c r="J97" s="557">
        <v>14723</v>
      </c>
    </row>
    <row r="98" spans="1:11" s="528" customFormat="1" ht="7.5" customHeight="1">
      <c r="A98" s="558"/>
      <c r="B98" s="559"/>
      <c r="C98" s="559"/>
      <c r="D98" s="559"/>
      <c r="E98" s="560"/>
      <c r="F98" s="561"/>
      <c r="G98" s="561"/>
      <c r="H98" s="561"/>
      <c r="I98" s="561"/>
      <c r="J98" s="561"/>
    </row>
    <row r="99" spans="1:11" s="523" customFormat="1" ht="15" customHeight="1">
      <c r="A99" s="517" t="s">
        <v>486</v>
      </c>
      <c r="B99" s="562"/>
      <c r="C99" s="562"/>
      <c r="D99" s="562"/>
      <c r="E99" s="562"/>
      <c r="F99" s="526"/>
      <c r="G99" s="526"/>
      <c r="H99" s="563"/>
      <c r="I99" s="563"/>
      <c r="J99" s="563" t="s">
        <v>487</v>
      </c>
    </row>
    <row r="100" spans="1:11" s="528" customFormat="1" ht="15" customHeight="1">
      <c r="A100" s="528" t="s">
        <v>488</v>
      </c>
      <c r="C100" s="517"/>
      <c r="D100" s="517"/>
      <c r="E100" s="517"/>
      <c r="F100" s="564"/>
      <c r="G100" s="564"/>
      <c r="H100" s="563"/>
      <c r="I100" s="563"/>
      <c r="J100" s="563"/>
      <c r="K100" s="519"/>
    </row>
    <row r="101" spans="1:11" s="528" customFormat="1" ht="15" customHeight="1">
      <c r="A101" s="528" t="s">
        <v>489</v>
      </c>
      <c r="C101" s="517"/>
      <c r="D101" s="517"/>
      <c r="E101" s="517"/>
      <c r="F101" s="564"/>
      <c r="G101" s="564"/>
      <c r="H101" s="563"/>
      <c r="I101" s="563"/>
      <c r="J101" s="563"/>
      <c r="K101" s="519"/>
    </row>
  </sheetData>
  <mergeCells count="34">
    <mergeCell ref="B22:B24"/>
    <mergeCell ref="A5:E5"/>
    <mergeCell ref="A6:E6"/>
    <mergeCell ref="B10:B12"/>
    <mergeCell ref="B14:B16"/>
    <mergeCell ref="B18:B20"/>
    <mergeCell ref="J42:J43"/>
    <mergeCell ref="A57:E57"/>
    <mergeCell ref="B26:B28"/>
    <mergeCell ref="B30:B32"/>
    <mergeCell ref="B34:B36"/>
    <mergeCell ref="B38:B40"/>
    <mergeCell ref="B42:B43"/>
    <mergeCell ref="D42:D43"/>
    <mergeCell ref="B78:B80"/>
    <mergeCell ref="F42:F43"/>
    <mergeCell ref="G42:G43"/>
    <mergeCell ref="H42:H43"/>
    <mergeCell ref="I42:I43"/>
    <mergeCell ref="A58:E58"/>
    <mergeCell ref="B62:B64"/>
    <mergeCell ref="B66:B68"/>
    <mergeCell ref="B70:B72"/>
    <mergeCell ref="B74:B76"/>
    <mergeCell ref="G94:G95"/>
    <mergeCell ref="H94:H95"/>
    <mergeCell ref="I94:I95"/>
    <mergeCell ref="J94:J95"/>
    <mergeCell ref="B82:B84"/>
    <mergeCell ref="B86:B88"/>
    <mergeCell ref="B90:B92"/>
    <mergeCell ref="B94:B95"/>
    <mergeCell ref="D94:D95"/>
    <mergeCell ref="F94:F95"/>
  </mergeCells>
  <phoneticPr fontId="1"/>
  <printOptions gridLinesSet="0"/>
  <pageMargins left="0.59055118110236227" right="0.59055118110236227" top="0.39370078740157483" bottom="0.62992125984251968" header="0.51181102362204722" footer="0.51181102362204722"/>
  <pageSetup paperSize="9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100" workbookViewId="0"/>
  </sheetViews>
  <sheetFormatPr defaultRowHeight="13.5"/>
  <cols>
    <col min="1" max="1" width="16.25" style="479" customWidth="1"/>
    <col min="2" max="5" width="19" style="479" customWidth="1"/>
    <col min="6" max="256" width="9" style="479"/>
    <col min="257" max="257" width="16.25" style="479" customWidth="1"/>
    <col min="258" max="261" width="19" style="479" customWidth="1"/>
    <col min="262" max="512" width="9" style="479"/>
    <col min="513" max="513" width="16.25" style="479" customWidth="1"/>
    <col min="514" max="517" width="19" style="479" customWidth="1"/>
    <col min="518" max="768" width="9" style="479"/>
    <col min="769" max="769" width="16.25" style="479" customWidth="1"/>
    <col min="770" max="773" width="19" style="479" customWidth="1"/>
    <col min="774" max="1024" width="9" style="479"/>
    <col min="1025" max="1025" width="16.25" style="479" customWidth="1"/>
    <col min="1026" max="1029" width="19" style="479" customWidth="1"/>
    <col min="1030" max="1280" width="9" style="479"/>
    <col min="1281" max="1281" width="16.25" style="479" customWidth="1"/>
    <col min="1282" max="1285" width="19" style="479" customWidth="1"/>
    <col min="1286" max="1536" width="9" style="479"/>
    <col min="1537" max="1537" width="16.25" style="479" customWidth="1"/>
    <col min="1538" max="1541" width="19" style="479" customWidth="1"/>
    <col min="1542" max="1792" width="9" style="479"/>
    <col min="1793" max="1793" width="16.25" style="479" customWidth="1"/>
    <col min="1794" max="1797" width="19" style="479" customWidth="1"/>
    <col min="1798" max="2048" width="9" style="479"/>
    <col min="2049" max="2049" width="16.25" style="479" customWidth="1"/>
    <col min="2050" max="2053" width="19" style="479" customWidth="1"/>
    <col min="2054" max="2304" width="9" style="479"/>
    <col min="2305" max="2305" width="16.25" style="479" customWidth="1"/>
    <col min="2306" max="2309" width="19" style="479" customWidth="1"/>
    <col min="2310" max="2560" width="9" style="479"/>
    <col min="2561" max="2561" width="16.25" style="479" customWidth="1"/>
    <col min="2562" max="2565" width="19" style="479" customWidth="1"/>
    <col min="2566" max="2816" width="9" style="479"/>
    <col min="2817" max="2817" width="16.25" style="479" customWidth="1"/>
    <col min="2818" max="2821" width="19" style="479" customWidth="1"/>
    <col min="2822" max="3072" width="9" style="479"/>
    <col min="3073" max="3073" width="16.25" style="479" customWidth="1"/>
    <col min="3074" max="3077" width="19" style="479" customWidth="1"/>
    <col min="3078" max="3328" width="9" style="479"/>
    <col min="3329" max="3329" width="16.25" style="479" customWidth="1"/>
    <col min="3330" max="3333" width="19" style="479" customWidth="1"/>
    <col min="3334" max="3584" width="9" style="479"/>
    <col min="3585" max="3585" width="16.25" style="479" customWidth="1"/>
    <col min="3586" max="3589" width="19" style="479" customWidth="1"/>
    <col min="3590" max="3840" width="9" style="479"/>
    <col min="3841" max="3841" width="16.25" style="479" customWidth="1"/>
    <col min="3842" max="3845" width="19" style="479" customWidth="1"/>
    <col min="3846" max="4096" width="9" style="479"/>
    <col min="4097" max="4097" width="16.25" style="479" customWidth="1"/>
    <col min="4098" max="4101" width="19" style="479" customWidth="1"/>
    <col min="4102" max="4352" width="9" style="479"/>
    <col min="4353" max="4353" width="16.25" style="479" customWidth="1"/>
    <col min="4354" max="4357" width="19" style="479" customWidth="1"/>
    <col min="4358" max="4608" width="9" style="479"/>
    <col min="4609" max="4609" width="16.25" style="479" customWidth="1"/>
    <col min="4610" max="4613" width="19" style="479" customWidth="1"/>
    <col min="4614" max="4864" width="9" style="479"/>
    <col min="4865" max="4865" width="16.25" style="479" customWidth="1"/>
    <col min="4866" max="4869" width="19" style="479" customWidth="1"/>
    <col min="4870" max="5120" width="9" style="479"/>
    <col min="5121" max="5121" width="16.25" style="479" customWidth="1"/>
    <col min="5122" max="5125" width="19" style="479" customWidth="1"/>
    <col min="5126" max="5376" width="9" style="479"/>
    <col min="5377" max="5377" width="16.25" style="479" customWidth="1"/>
    <col min="5378" max="5381" width="19" style="479" customWidth="1"/>
    <col min="5382" max="5632" width="9" style="479"/>
    <col min="5633" max="5633" width="16.25" style="479" customWidth="1"/>
    <col min="5634" max="5637" width="19" style="479" customWidth="1"/>
    <col min="5638" max="5888" width="9" style="479"/>
    <col min="5889" max="5889" width="16.25" style="479" customWidth="1"/>
    <col min="5890" max="5893" width="19" style="479" customWidth="1"/>
    <col min="5894" max="6144" width="9" style="479"/>
    <col min="6145" max="6145" width="16.25" style="479" customWidth="1"/>
    <col min="6146" max="6149" width="19" style="479" customWidth="1"/>
    <col min="6150" max="6400" width="9" style="479"/>
    <col min="6401" max="6401" width="16.25" style="479" customWidth="1"/>
    <col min="6402" max="6405" width="19" style="479" customWidth="1"/>
    <col min="6406" max="6656" width="9" style="479"/>
    <col min="6657" max="6657" width="16.25" style="479" customWidth="1"/>
    <col min="6658" max="6661" width="19" style="479" customWidth="1"/>
    <col min="6662" max="6912" width="9" style="479"/>
    <col min="6913" max="6913" width="16.25" style="479" customWidth="1"/>
    <col min="6914" max="6917" width="19" style="479" customWidth="1"/>
    <col min="6918" max="7168" width="9" style="479"/>
    <col min="7169" max="7169" width="16.25" style="479" customWidth="1"/>
    <col min="7170" max="7173" width="19" style="479" customWidth="1"/>
    <col min="7174" max="7424" width="9" style="479"/>
    <col min="7425" max="7425" width="16.25" style="479" customWidth="1"/>
    <col min="7426" max="7429" width="19" style="479" customWidth="1"/>
    <col min="7430" max="7680" width="9" style="479"/>
    <col min="7681" max="7681" width="16.25" style="479" customWidth="1"/>
    <col min="7682" max="7685" width="19" style="479" customWidth="1"/>
    <col min="7686" max="7936" width="9" style="479"/>
    <col min="7937" max="7937" width="16.25" style="479" customWidth="1"/>
    <col min="7938" max="7941" width="19" style="479" customWidth="1"/>
    <col min="7942" max="8192" width="9" style="479"/>
    <col min="8193" max="8193" width="16.25" style="479" customWidth="1"/>
    <col min="8194" max="8197" width="19" style="479" customWidth="1"/>
    <col min="8198" max="8448" width="9" style="479"/>
    <col min="8449" max="8449" width="16.25" style="479" customWidth="1"/>
    <col min="8450" max="8453" width="19" style="479" customWidth="1"/>
    <col min="8454" max="8704" width="9" style="479"/>
    <col min="8705" max="8705" width="16.25" style="479" customWidth="1"/>
    <col min="8706" max="8709" width="19" style="479" customWidth="1"/>
    <col min="8710" max="8960" width="9" style="479"/>
    <col min="8961" max="8961" width="16.25" style="479" customWidth="1"/>
    <col min="8962" max="8965" width="19" style="479" customWidth="1"/>
    <col min="8966" max="9216" width="9" style="479"/>
    <col min="9217" max="9217" width="16.25" style="479" customWidth="1"/>
    <col min="9218" max="9221" width="19" style="479" customWidth="1"/>
    <col min="9222" max="9472" width="9" style="479"/>
    <col min="9473" max="9473" width="16.25" style="479" customWidth="1"/>
    <col min="9474" max="9477" width="19" style="479" customWidth="1"/>
    <col min="9478" max="9728" width="9" style="479"/>
    <col min="9729" max="9729" width="16.25" style="479" customWidth="1"/>
    <col min="9730" max="9733" width="19" style="479" customWidth="1"/>
    <col min="9734" max="9984" width="9" style="479"/>
    <col min="9985" max="9985" width="16.25" style="479" customWidth="1"/>
    <col min="9986" max="9989" width="19" style="479" customWidth="1"/>
    <col min="9990" max="10240" width="9" style="479"/>
    <col min="10241" max="10241" width="16.25" style="479" customWidth="1"/>
    <col min="10242" max="10245" width="19" style="479" customWidth="1"/>
    <col min="10246" max="10496" width="9" style="479"/>
    <col min="10497" max="10497" width="16.25" style="479" customWidth="1"/>
    <col min="10498" max="10501" width="19" style="479" customWidth="1"/>
    <col min="10502" max="10752" width="9" style="479"/>
    <col min="10753" max="10753" width="16.25" style="479" customWidth="1"/>
    <col min="10754" max="10757" width="19" style="479" customWidth="1"/>
    <col min="10758" max="11008" width="9" style="479"/>
    <col min="11009" max="11009" width="16.25" style="479" customWidth="1"/>
    <col min="11010" max="11013" width="19" style="479" customWidth="1"/>
    <col min="11014" max="11264" width="9" style="479"/>
    <col min="11265" max="11265" width="16.25" style="479" customWidth="1"/>
    <col min="11266" max="11269" width="19" style="479" customWidth="1"/>
    <col min="11270" max="11520" width="9" style="479"/>
    <col min="11521" max="11521" width="16.25" style="479" customWidth="1"/>
    <col min="11522" max="11525" width="19" style="479" customWidth="1"/>
    <col min="11526" max="11776" width="9" style="479"/>
    <col min="11777" max="11777" width="16.25" style="479" customWidth="1"/>
    <col min="11778" max="11781" width="19" style="479" customWidth="1"/>
    <col min="11782" max="12032" width="9" style="479"/>
    <col min="12033" max="12033" width="16.25" style="479" customWidth="1"/>
    <col min="12034" max="12037" width="19" style="479" customWidth="1"/>
    <col min="12038" max="12288" width="9" style="479"/>
    <col min="12289" max="12289" width="16.25" style="479" customWidth="1"/>
    <col min="12290" max="12293" width="19" style="479" customWidth="1"/>
    <col min="12294" max="12544" width="9" style="479"/>
    <col min="12545" max="12545" width="16.25" style="479" customWidth="1"/>
    <col min="12546" max="12549" width="19" style="479" customWidth="1"/>
    <col min="12550" max="12800" width="9" style="479"/>
    <col min="12801" max="12801" width="16.25" style="479" customWidth="1"/>
    <col min="12802" max="12805" width="19" style="479" customWidth="1"/>
    <col min="12806" max="13056" width="9" style="479"/>
    <col min="13057" max="13057" width="16.25" style="479" customWidth="1"/>
    <col min="13058" max="13061" width="19" style="479" customWidth="1"/>
    <col min="13062" max="13312" width="9" style="479"/>
    <col min="13313" max="13313" width="16.25" style="479" customWidth="1"/>
    <col min="13314" max="13317" width="19" style="479" customWidth="1"/>
    <col min="13318" max="13568" width="9" style="479"/>
    <col min="13569" max="13569" width="16.25" style="479" customWidth="1"/>
    <col min="13570" max="13573" width="19" style="479" customWidth="1"/>
    <col min="13574" max="13824" width="9" style="479"/>
    <col min="13825" max="13825" width="16.25" style="479" customWidth="1"/>
    <col min="13826" max="13829" width="19" style="479" customWidth="1"/>
    <col min="13830" max="14080" width="9" style="479"/>
    <col min="14081" max="14081" width="16.25" style="479" customWidth="1"/>
    <col min="14082" max="14085" width="19" style="479" customWidth="1"/>
    <col min="14086" max="14336" width="9" style="479"/>
    <col min="14337" max="14337" width="16.25" style="479" customWidth="1"/>
    <col min="14338" max="14341" width="19" style="479" customWidth="1"/>
    <col min="14342" max="14592" width="9" style="479"/>
    <col min="14593" max="14593" width="16.25" style="479" customWidth="1"/>
    <col min="14594" max="14597" width="19" style="479" customWidth="1"/>
    <col min="14598" max="14848" width="9" style="479"/>
    <col min="14849" max="14849" width="16.25" style="479" customWidth="1"/>
    <col min="14850" max="14853" width="19" style="479" customWidth="1"/>
    <col min="14854" max="15104" width="9" style="479"/>
    <col min="15105" max="15105" width="16.25" style="479" customWidth="1"/>
    <col min="15106" max="15109" width="19" style="479" customWidth="1"/>
    <col min="15110" max="15360" width="9" style="479"/>
    <col min="15361" max="15361" width="16.25" style="479" customWidth="1"/>
    <col min="15362" max="15365" width="19" style="479" customWidth="1"/>
    <col min="15366" max="15616" width="9" style="479"/>
    <col min="15617" max="15617" width="16.25" style="479" customWidth="1"/>
    <col min="15618" max="15621" width="19" style="479" customWidth="1"/>
    <col min="15622" max="15872" width="9" style="479"/>
    <col min="15873" max="15873" width="16.25" style="479" customWidth="1"/>
    <col min="15874" max="15877" width="19" style="479" customWidth="1"/>
    <col min="15878" max="16128" width="9" style="479"/>
    <col min="16129" max="16129" width="16.25" style="479" customWidth="1"/>
    <col min="16130" max="16133" width="19" style="479" customWidth="1"/>
    <col min="16134" max="16384" width="9" style="479"/>
  </cols>
  <sheetData>
    <row r="1" spans="1:6" customFormat="1">
      <c r="A1" t="s">
        <v>660</v>
      </c>
    </row>
    <row r="2" spans="1:6" customFormat="1"/>
    <row r="3" spans="1:6" customFormat="1" ht="24">
      <c r="A3" s="49" t="s">
        <v>56</v>
      </c>
    </row>
    <row r="4" spans="1:6" customFormat="1"/>
    <row r="5" spans="1:6" s="482" customFormat="1" ht="18.75" customHeight="1" thickBot="1">
      <c r="A5" s="481" t="s">
        <v>645</v>
      </c>
      <c r="E5" s="480" t="s">
        <v>646</v>
      </c>
    </row>
    <row r="6" spans="1:6" ht="18" customHeight="1" thickTop="1">
      <c r="A6" s="483" t="s">
        <v>372</v>
      </c>
      <c r="B6" s="484" t="s">
        <v>647</v>
      </c>
      <c r="C6" s="484" t="s">
        <v>648</v>
      </c>
      <c r="D6" s="484" t="s">
        <v>649</v>
      </c>
      <c r="E6" s="485" t="s">
        <v>650</v>
      </c>
    </row>
    <row r="7" spans="1:6" ht="7.5" customHeight="1">
      <c r="A7" s="486"/>
      <c r="B7" s="487"/>
      <c r="C7" s="488"/>
      <c r="D7" s="488"/>
      <c r="E7" s="488"/>
    </row>
    <row r="8" spans="1:6" ht="17.25" customHeight="1">
      <c r="A8" s="489" t="s">
        <v>651</v>
      </c>
      <c r="B8" s="490">
        <v>35278306</v>
      </c>
      <c r="C8" s="491">
        <v>34635636</v>
      </c>
      <c r="D8" s="491">
        <v>355286</v>
      </c>
      <c r="E8" s="491">
        <v>3069622</v>
      </c>
      <c r="F8" s="492"/>
    </row>
    <row r="9" spans="1:6" ht="17.25" customHeight="1">
      <c r="A9" s="493" t="s">
        <v>652</v>
      </c>
      <c r="B9" s="490">
        <v>19021008</v>
      </c>
      <c r="C9" s="491">
        <v>18688177</v>
      </c>
      <c r="D9" s="491">
        <v>390</v>
      </c>
      <c r="E9" s="491">
        <v>1362770</v>
      </c>
      <c r="F9" s="492"/>
    </row>
    <row r="10" spans="1:6" ht="17.25" customHeight="1">
      <c r="A10" s="493" t="s">
        <v>653</v>
      </c>
      <c r="B10" s="490">
        <v>11354216</v>
      </c>
      <c r="C10" s="491">
        <v>11309543</v>
      </c>
      <c r="D10" s="491">
        <v>346596</v>
      </c>
      <c r="E10" s="491">
        <v>1101194</v>
      </c>
      <c r="F10" s="492"/>
    </row>
    <row r="11" spans="1:6" ht="17.25" customHeight="1">
      <c r="A11" s="494" t="s">
        <v>654</v>
      </c>
      <c r="B11" s="490">
        <v>4903082</v>
      </c>
      <c r="C11" s="491">
        <v>4637916</v>
      </c>
      <c r="D11" s="491">
        <v>8300</v>
      </c>
      <c r="E11" s="491">
        <v>605658</v>
      </c>
      <c r="F11" s="492"/>
    </row>
    <row r="12" spans="1:6" ht="7.5" customHeight="1">
      <c r="A12" s="494"/>
      <c r="B12" s="490"/>
      <c r="C12" s="491"/>
      <c r="D12" s="491"/>
      <c r="E12" s="491"/>
      <c r="F12" s="492"/>
    </row>
    <row r="13" spans="1:6" ht="17.25" customHeight="1">
      <c r="A13" s="489" t="s">
        <v>655</v>
      </c>
      <c r="B13" s="490">
        <v>34966225</v>
      </c>
      <c r="C13" s="491">
        <v>34151989</v>
      </c>
      <c r="D13" s="491">
        <v>693575</v>
      </c>
      <c r="E13" s="491">
        <v>3479254</v>
      </c>
      <c r="F13" s="492"/>
    </row>
    <row r="14" spans="1:6" ht="17.25" customHeight="1">
      <c r="A14" s="493" t="s">
        <v>652</v>
      </c>
      <c r="B14" s="490">
        <v>19177996</v>
      </c>
      <c r="C14" s="491">
        <v>18637725</v>
      </c>
      <c r="D14" s="491">
        <v>12304</v>
      </c>
      <c r="E14" s="491">
        <v>1599707</v>
      </c>
      <c r="F14" s="492"/>
    </row>
    <row r="15" spans="1:6" ht="17.25" customHeight="1">
      <c r="A15" s="493" t="s">
        <v>653</v>
      </c>
      <c r="B15" s="490">
        <v>11119363</v>
      </c>
      <c r="C15" s="491">
        <v>11110564</v>
      </c>
      <c r="D15" s="491">
        <v>679086</v>
      </c>
      <c r="E15" s="491">
        <v>1462188</v>
      </c>
      <c r="F15" s="492"/>
    </row>
    <row r="16" spans="1:6" ht="17.25" customHeight="1">
      <c r="A16" s="494" t="s">
        <v>654</v>
      </c>
      <c r="B16" s="490">
        <v>4668866</v>
      </c>
      <c r="C16" s="491">
        <v>4403700</v>
      </c>
      <c r="D16" s="491">
        <v>2185</v>
      </c>
      <c r="E16" s="491">
        <v>417359</v>
      </c>
      <c r="F16" s="492"/>
    </row>
    <row r="17" spans="1:6" ht="7.5" customHeight="1">
      <c r="A17" s="494"/>
      <c r="B17" s="490"/>
      <c r="C17" s="491"/>
      <c r="D17" s="491"/>
      <c r="E17" s="491"/>
      <c r="F17" s="492"/>
    </row>
    <row r="18" spans="1:6" ht="17.25" customHeight="1">
      <c r="A18" s="489" t="s">
        <v>656</v>
      </c>
      <c r="B18" s="490">
        <v>37532388</v>
      </c>
      <c r="C18" s="491">
        <v>37157507</v>
      </c>
      <c r="D18" s="491">
        <v>1109639</v>
      </c>
      <c r="E18" s="491">
        <v>3680469</v>
      </c>
      <c r="F18" s="492"/>
    </row>
    <row r="19" spans="1:6" ht="17.25" customHeight="1">
      <c r="A19" s="493" t="s">
        <v>652</v>
      </c>
      <c r="B19" s="490">
        <v>20427055</v>
      </c>
      <c r="C19" s="491">
        <v>20425957</v>
      </c>
      <c r="D19" s="491">
        <v>15870</v>
      </c>
      <c r="E19" s="491">
        <v>1288302</v>
      </c>
      <c r="F19" s="492"/>
    </row>
    <row r="20" spans="1:6" ht="17.25" customHeight="1">
      <c r="A20" s="493" t="s">
        <v>653</v>
      </c>
      <c r="B20" s="490">
        <v>12026614</v>
      </c>
      <c r="C20" s="491">
        <v>11917272</v>
      </c>
      <c r="D20" s="491">
        <v>1093769</v>
      </c>
      <c r="E20" s="491">
        <v>1960961</v>
      </c>
      <c r="F20" s="492"/>
    </row>
    <row r="21" spans="1:6" ht="17.25" customHeight="1">
      <c r="A21" s="494" t="s">
        <v>654</v>
      </c>
      <c r="B21" s="490">
        <v>5078719</v>
      </c>
      <c r="C21" s="491">
        <v>4814278</v>
      </c>
      <c r="D21" s="495" t="s">
        <v>4</v>
      </c>
      <c r="E21" s="491">
        <v>431206</v>
      </c>
      <c r="F21" s="492"/>
    </row>
    <row r="22" spans="1:6" ht="15.75" customHeight="1">
      <c r="A22" s="494"/>
      <c r="B22" s="490"/>
      <c r="C22" s="491"/>
      <c r="D22" s="491"/>
      <c r="E22" s="491"/>
      <c r="F22" s="492"/>
    </row>
    <row r="23" spans="1:6" ht="17.25" customHeight="1">
      <c r="A23" s="489" t="s">
        <v>657</v>
      </c>
      <c r="B23" s="490">
        <v>38474435</v>
      </c>
      <c r="C23" s="491">
        <v>38359667</v>
      </c>
      <c r="D23" s="491">
        <v>1144346</v>
      </c>
      <c r="E23" s="491">
        <v>4256557</v>
      </c>
      <c r="F23" s="492"/>
    </row>
    <row r="24" spans="1:6" ht="17.25" customHeight="1">
      <c r="A24" s="493" t="s">
        <v>652</v>
      </c>
      <c r="B24" s="490">
        <v>21322705</v>
      </c>
      <c r="C24" s="491">
        <v>21322537</v>
      </c>
      <c r="D24" s="491">
        <v>530578</v>
      </c>
      <c r="E24" s="491">
        <v>2341477</v>
      </c>
      <c r="F24" s="492"/>
    </row>
    <row r="25" spans="1:6" ht="17.25" customHeight="1">
      <c r="A25" s="493" t="s">
        <v>653</v>
      </c>
      <c r="B25" s="490">
        <v>12479051</v>
      </c>
      <c r="C25" s="491">
        <v>12364451</v>
      </c>
      <c r="D25" s="491">
        <v>613396</v>
      </c>
      <c r="E25" s="491">
        <v>1522546</v>
      </c>
      <c r="F25" s="492"/>
    </row>
    <row r="26" spans="1:6" ht="17.25" customHeight="1">
      <c r="A26" s="494" t="s">
        <v>654</v>
      </c>
      <c r="B26" s="490">
        <v>4672679</v>
      </c>
      <c r="C26" s="491">
        <v>4672679</v>
      </c>
      <c r="D26" s="495">
        <v>372</v>
      </c>
      <c r="E26" s="491">
        <v>392534</v>
      </c>
      <c r="F26" s="492"/>
    </row>
    <row r="27" spans="1:6" ht="15.75" customHeight="1">
      <c r="A27" s="494"/>
      <c r="B27" s="496"/>
      <c r="C27" s="497"/>
      <c r="D27" s="497"/>
      <c r="E27" s="497"/>
      <c r="F27" s="492"/>
    </row>
    <row r="28" spans="1:6" s="502" customFormat="1" ht="17.25" customHeight="1">
      <c r="A28" s="498" t="s">
        <v>658</v>
      </c>
      <c r="B28" s="499">
        <f>SUM(B29:B31)</f>
        <v>37444918</v>
      </c>
      <c r="C28" s="500">
        <f>SUM(C29:C31)</f>
        <v>36962756</v>
      </c>
      <c r="D28" s="500">
        <f>SUM(D29:D31)</f>
        <v>829533</v>
      </c>
      <c r="E28" s="515">
        <f>SUM(E29:E31)</f>
        <v>3863354</v>
      </c>
      <c r="F28" s="501"/>
    </row>
    <row r="29" spans="1:6" s="502" customFormat="1" ht="17.25" customHeight="1">
      <c r="A29" s="503" t="s">
        <v>652</v>
      </c>
      <c r="B29" s="504">
        <v>20454722</v>
      </c>
      <c r="C29" s="505">
        <v>20006559</v>
      </c>
      <c r="D29" s="505">
        <v>327476</v>
      </c>
      <c r="E29" s="506">
        <v>1838930</v>
      </c>
      <c r="F29" s="501"/>
    </row>
    <row r="30" spans="1:6" s="502" customFormat="1" ht="17.25" customHeight="1">
      <c r="A30" s="503" t="s">
        <v>653</v>
      </c>
      <c r="B30" s="504">
        <v>12253173</v>
      </c>
      <c r="C30" s="505">
        <v>12219174</v>
      </c>
      <c r="D30" s="505">
        <v>491601</v>
      </c>
      <c r="E30" s="516">
        <v>1506905</v>
      </c>
      <c r="F30" s="501"/>
    </row>
    <row r="31" spans="1:6" s="502" customFormat="1" ht="17.25" customHeight="1">
      <c r="A31" s="507" t="s">
        <v>654</v>
      </c>
      <c r="B31" s="508">
        <v>4737023</v>
      </c>
      <c r="C31" s="509">
        <v>4737023</v>
      </c>
      <c r="D31" s="509">
        <v>10456</v>
      </c>
      <c r="E31" s="510">
        <v>517519</v>
      </c>
      <c r="F31" s="501"/>
    </row>
    <row r="32" spans="1:6" ht="7.5" customHeight="1">
      <c r="A32" s="511"/>
      <c r="B32" s="512"/>
      <c r="C32" s="513"/>
      <c r="D32" s="513"/>
      <c r="E32" s="513"/>
    </row>
    <row r="33" spans="1:6" ht="15" customHeight="1">
      <c r="A33" s="514"/>
      <c r="B33" s="491"/>
      <c r="C33" s="492"/>
      <c r="D33" s="492"/>
      <c r="E33" s="480" t="s">
        <v>659</v>
      </c>
    </row>
    <row r="34" spans="1:6" customFormat="1"/>
    <row r="35" spans="1:6" customFormat="1"/>
    <row r="36" spans="1:6" customFormat="1"/>
    <row r="37" spans="1:6" customFormat="1"/>
    <row r="38" spans="1:6" customFormat="1"/>
    <row r="39" spans="1:6" customFormat="1" ht="24">
      <c r="A39" s="49" t="s">
        <v>3</v>
      </c>
    </row>
    <row r="40" spans="1:6" customFormat="1" ht="15.75" customHeight="1">
      <c r="A40" s="49"/>
    </row>
    <row r="41" spans="1:6" s="482" customFormat="1" ht="18.75" customHeight="1" thickBot="1">
      <c r="A41" s="481" t="s">
        <v>645</v>
      </c>
      <c r="E41" s="480" t="s">
        <v>646</v>
      </c>
    </row>
    <row r="42" spans="1:6" ht="18" customHeight="1" thickTop="1">
      <c r="A42" s="483" t="s">
        <v>372</v>
      </c>
      <c r="B42" s="484" t="s">
        <v>647</v>
      </c>
      <c r="C42" s="484" t="s">
        <v>648</v>
      </c>
      <c r="D42" s="484" t="s">
        <v>649</v>
      </c>
      <c r="E42" s="485" t="s">
        <v>650</v>
      </c>
    </row>
    <row r="43" spans="1:6" ht="7.5" customHeight="1">
      <c r="A43" s="486"/>
      <c r="B43" s="487"/>
      <c r="C43" s="488"/>
      <c r="D43" s="488"/>
      <c r="E43" s="488"/>
    </row>
    <row r="44" spans="1:6" ht="17.25" customHeight="1">
      <c r="A44" s="489" t="s">
        <v>651</v>
      </c>
      <c r="B44" s="490">
        <v>35278306</v>
      </c>
      <c r="C44" s="491">
        <v>34635636</v>
      </c>
      <c r="D44" s="491">
        <v>355286</v>
      </c>
      <c r="E44" s="491">
        <v>3069622</v>
      </c>
      <c r="F44" s="492"/>
    </row>
    <row r="45" spans="1:6" ht="17.25" customHeight="1">
      <c r="A45" s="493" t="s">
        <v>652</v>
      </c>
      <c r="B45" s="490">
        <v>19021008</v>
      </c>
      <c r="C45" s="491">
        <v>18688177</v>
      </c>
      <c r="D45" s="491">
        <v>390</v>
      </c>
      <c r="E45" s="491">
        <v>1362770</v>
      </c>
      <c r="F45" s="492"/>
    </row>
    <row r="46" spans="1:6" ht="17.25" customHeight="1">
      <c r="A46" s="493" t="s">
        <v>653</v>
      </c>
      <c r="B46" s="490">
        <v>11354216</v>
      </c>
      <c r="C46" s="491">
        <v>11309543</v>
      </c>
      <c r="D46" s="491">
        <v>346596</v>
      </c>
      <c r="E46" s="491">
        <v>1101194</v>
      </c>
      <c r="F46" s="492"/>
    </row>
    <row r="47" spans="1:6" ht="17.25" customHeight="1">
      <c r="A47" s="494" t="s">
        <v>654</v>
      </c>
      <c r="B47" s="490">
        <v>4903082</v>
      </c>
      <c r="C47" s="491">
        <v>4637916</v>
      </c>
      <c r="D47" s="491">
        <v>8300</v>
      </c>
      <c r="E47" s="491">
        <v>605658</v>
      </c>
      <c r="F47" s="492"/>
    </row>
    <row r="48" spans="1:6" ht="7.5" customHeight="1">
      <c r="A48" s="494"/>
      <c r="B48" s="490"/>
      <c r="C48" s="491"/>
      <c r="D48" s="491"/>
      <c r="E48" s="491"/>
      <c r="F48" s="492"/>
    </row>
    <row r="49" spans="1:6" ht="17.25" customHeight="1">
      <c r="A49" s="489" t="s">
        <v>655</v>
      </c>
      <c r="B49" s="490">
        <v>34966225</v>
      </c>
      <c r="C49" s="491">
        <v>34151989</v>
      </c>
      <c r="D49" s="491">
        <v>693575</v>
      </c>
      <c r="E49" s="491">
        <v>3479254</v>
      </c>
      <c r="F49" s="492"/>
    </row>
    <row r="50" spans="1:6" ht="17.25" customHeight="1">
      <c r="A50" s="493" t="s">
        <v>652</v>
      </c>
      <c r="B50" s="490">
        <v>19177996</v>
      </c>
      <c r="C50" s="491">
        <v>18637725</v>
      </c>
      <c r="D50" s="491">
        <v>12304</v>
      </c>
      <c r="E50" s="491">
        <v>1599707</v>
      </c>
      <c r="F50" s="492"/>
    </row>
    <row r="51" spans="1:6" ht="17.25" customHeight="1">
      <c r="A51" s="493" t="s">
        <v>653</v>
      </c>
      <c r="B51" s="490">
        <v>11119363</v>
      </c>
      <c r="C51" s="491">
        <v>11110564</v>
      </c>
      <c r="D51" s="491">
        <v>679086</v>
      </c>
      <c r="E51" s="491">
        <v>1462188</v>
      </c>
      <c r="F51" s="492"/>
    </row>
    <row r="52" spans="1:6" ht="17.25" customHeight="1">
      <c r="A52" s="494" t="s">
        <v>654</v>
      </c>
      <c r="B52" s="490">
        <v>4668866</v>
      </c>
      <c r="C52" s="491">
        <v>4403700</v>
      </c>
      <c r="D52" s="491">
        <v>2185</v>
      </c>
      <c r="E52" s="491">
        <v>417359</v>
      </c>
      <c r="F52" s="492"/>
    </row>
    <row r="53" spans="1:6" ht="7.5" customHeight="1">
      <c r="A53" s="494"/>
      <c r="B53" s="490"/>
      <c r="C53" s="491"/>
      <c r="D53" s="491"/>
      <c r="E53" s="491"/>
      <c r="F53" s="492"/>
    </row>
    <row r="54" spans="1:6" ht="17.25" customHeight="1">
      <c r="A54" s="489" t="s">
        <v>656</v>
      </c>
      <c r="B54" s="490">
        <v>37532388</v>
      </c>
      <c r="C54" s="491">
        <v>37157507</v>
      </c>
      <c r="D54" s="491">
        <v>1109639</v>
      </c>
      <c r="E54" s="491">
        <v>3680469</v>
      </c>
      <c r="F54" s="492"/>
    </row>
    <row r="55" spans="1:6" ht="17.25" customHeight="1">
      <c r="A55" s="493" t="s">
        <v>652</v>
      </c>
      <c r="B55" s="490">
        <v>20427055</v>
      </c>
      <c r="C55" s="491">
        <v>20425957</v>
      </c>
      <c r="D55" s="491">
        <v>15870</v>
      </c>
      <c r="E55" s="491">
        <v>1288302</v>
      </c>
      <c r="F55" s="492"/>
    </row>
    <row r="56" spans="1:6" ht="17.25" customHeight="1">
      <c r="A56" s="493" t="s">
        <v>653</v>
      </c>
      <c r="B56" s="490">
        <v>12026614</v>
      </c>
      <c r="C56" s="491">
        <v>11917272</v>
      </c>
      <c r="D56" s="491">
        <v>1093769</v>
      </c>
      <c r="E56" s="491">
        <v>1960961</v>
      </c>
      <c r="F56" s="492"/>
    </row>
    <row r="57" spans="1:6" ht="17.25" customHeight="1">
      <c r="A57" s="494" t="s">
        <v>654</v>
      </c>
      <c r="B57" s="490">
        <v>5078719</v>
      </c>
      <c r="C57" s="491">
        <v>4814278</v>
      </c>
      <c r="D57" s="495" t="s">
        <v>4</v>
      </c>
      <c r="E57" s="491">
        <v>431206</v>
      </c>
      <c r="F57" s="492"/>
    </row>
    <row r="58" spans="1:6" ht="15.75" customHeight="1">
      <c r="A58" s="494"/>
      <c r="B58" s="490"/>
      <c r="C58" s="491"/>
      <c r="D58" s="491"/>
      <c r="E58" s="491"/>
      <c r="F58" s="492"/>
    </row>
    <row r="59" spans="1:6" ht="17.25" customHeight="1">
      <c r="A59" s="489" t="s">
        <v>657</v>
      </c>
      <c r="B59" s="490">
        <v>38474435</v>
      </c>
      <c r="C59" s="491">
        <v>38359667</v>
      </c>
      <c r="D59" s="491">
        <v>1144346</v>
      </c>
      <c r="E59" s="491">
        <v>4256557</v>
      </c>
      <c r="F59" s="492"/>
    </row>
    <row r="60" spans="1:6" ht="17.25" customHeight="1">
      <c r="A60" s="493" t="s">
        <v>652</v>
      </c>
      <c r="B60" s="490">
        <v>21322705</v>
      </c>
      <c r="C60" s="491">
        <v>21322537</v>
      </c>
      <c r="D60" s="491">
        <v>530578</v>
      </c>
      <c r="E60" s="491">
        <v>2341477</v>
      </c>
      <c r="F60" s="492"/>
    </row>
    <row r="61" spans="1:6" ht="17.25" customHeight="1">
      <c r="A61" s="493" t="s">
        <v>653</v>
      </c>
      <c r="B61" s="490">
        <v>12479051</v>
      </c>
      <c r="C61" s="491">
        <v>12364451</v>
      </c>
      <c r="D61" s="491">
        <v>613396</v>
      </c>
      <c r="E61" s="491">
        <v>1522546</v>
      </c>
      <c r="F61" s="492"/>
    </row>
    <row r="62" spans="1:6" ht="17.25" customHeight="1">
      <c r="A62" s="494" t="s">
        <v>654</v>
      </c>
      <c r="B62" s="490">
        <v>4672679</v>
      </c>
      <c r="C62" s="491">
        <v>4672679</v>
      </c>
      <c r="D62" s="495">
        <v>372</v>
      </c>
      <c r="E62" s="491">
        <v>392534</v>
      </c>
      <c r="F62" s="492"/>
    </row>
    <row r="63" spans="1:6" ht="15.75" customHeight="1">
      <c r="A63" s="494"/>
      <c r="B63" s="496"/>
      <c r="C63" s="497"/>
      <c r="D63" s="497"/>
      <c r="E63" s="497"/>
      <c r="F63" s="492"/>
    </row>
    <row r="64" spans="1:6" s="502" customFormat="1" ht="17.25" customHeight="1">
      <c r="A64" s="498" t="s">
        <v>658</v>
      </c>
      <c r="B64" s="499">
        <f>SUM(B65:B67)</f>
        <v>37444918</v>
      </c>
      <c r="C64" s="500">
        <f>SUM(C65:C67)</f>
        <v>36962756</v>
      </c>
      <c r="D64" s="500">
        <f>SUM(D65:D67)</f>
        <v>829533</v>
      </c>
      <c r="E64" s="515">
        <v>3897460</v>
      </c>
      <c r="F64" s="501"/>
    </row>
    <row r="65" spans="1:6" s="502" customFormat="1" ht="17.25" customHeight="1">
      <c r="A65" s="503" t="s">
        <v>652</v>
      </c>
      <c r="B65" s="504">
        <v>20454722</v>
      </c>
      <c r="C65" s="505">
        <v>20006559</v>
      </c>
      <c r="D65" s="505">
        <v>327476</v>
      </c>
      <c r="E65" s="506">
        <v>1838930</v>
      </c>
      <c r="F65" s="501"/>
    </row>
    <row r="66" spans="1:6" s="502" customFormat="1" ht="17.25" customHeight="1">
      <c r="A66" s="503" t="s">
        <v>653</v>
      </c>
      <c r="B66" s="504">
        <v>12253173</v>
      </c>
      <c r="C66" s="505">
        <v>12219174</v>
      </c>
      <c r="D66" s="505">
        <v>491601</v>
      </c>
      <c r="E66" s="516">
        <v>1541011</v>
      </c>
      <c r="F66" s="501"/>
    </row>
    <row r="67" spans="1:6" s="502" customFormat="1" ht="17.25" customHeight="1">
      <c r="A67" s="507" t="s">
        <v>654</v>
      </c>
      <c r="B67" s="508">
        <v>4737023</v>
      </c>
      <c r="C67" s="509">
        <v>4737023</v>
      </c>
      <c r="D67" s="509">
        <v>10456</v>
      </c>
      <c r="E67" s="510">
        <v>517519</v>
      </c>
      <c r="F67" s="501"/>
    </row>
    <row r="68" spans="1:6" ht="7.5" customHeight="1">
      <c r="A68" s="511"/>
      <c r="B68" s="512"/>
      <c r="C68" s="513"/>
      <c r="D68" s="513"/>
      <c r="E68" s="513"/>
    </row>
    <row r="69" spans="1:6" ht="15" customHeight="1">
      <c r="A69" s="514"/>
      <c r="B69" s="491"/>
      <c r="C69" s="492"/>
      <c r="D69" s="492"/>
      <c r="E69" s="480" t="s">
        <v>659</v>
      </c>
    </row>
  </sheetData>
  <phoneticPr fontId="1"/>
  <pageMargins left="0.59055118110236227" right="0.59055118110236227" top="0.39370078740157483" bottom="0.78740157480314965" header="0.51181102362204722" footer="0.51181102362204722"/>
  <pageSetup paperSize="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3.5"/>
  <sheetData>
    <row r="1" spans="1:11">
      <c r="A1" t="s">
        <v>190</v>
      </c>
    </row>
    <row r="3" spans="1:11" ht="24">
      <c r="A3" s="49" t="s">
        <v>56</v>
      </c>
    </row>
    <row r="5" spans="1:11" ht="15" thickBot="1">
      <c r="A5" s="262" t="s">
        <v>328</v>
      </c>
      <c r="B5" s="263"/>
      <c r="C5" s="264"/>
      <c r="D5" s="265"/>
      <c r="E5" s="264"/>
      <c r="F5" s="264"/>
      <c r="G5" s="263"/>
      <c r="H5" s="266"/>
      <c r="I5" s="267"/>
      <c r="J5" s="267"/>
      <c r="K5" s="268" t="s">
        <v>233</v>
      </c>
    </row>
    <row r="6" spans="1:11" ht="24.75" thickTop="1">
      <c r="A6" s="269" t="s">
        <v>339</v>
      </c>
      <c r="B6" s="270" t="s">
        <v>340</v>
      </c>
      <c r="C6" s="271" t="s">
        <v>341</v>
      </c>
      <c r="D6" s="271" t="s">
        <v>330</v>
      </c>
      <c r="E6" s="271" t="s">
        <v>331</v>
      </c>
      <c r="F6" s="272" t="s">
        <v>332</v>
      </c>
      <c r="G6" s="273" t="s">
        <v>333</v>
      </c>
      <c r="H6" s="270" t="s">
        <v>334</v>
      </c>
      <c r="I6" s="274" t="s">
        <v>335</v>
      </c>
      <c r="J6" s="270" t="s">
        <v>342</v>
      </c>
      <c r="K6" s="275" t="s">
        <v>336</v>
      </c>
    </row>
    <row r="7" spans="1:11">
      <c r="A7" s="276"/>
      <c r="B7" s="277"/>
      <c r="C7" s="277"/>
      <c r="D7" s="277"/>
      <c r="E7" s="277"/>
      <c r="F7" s="277"/>
      <c r="G7" s="277"/>
      <c r="H7" s="277"/>
      <c r="I7" s="278"/>
      <c r="J7" s="266"/>
      <c r="K7" s="266"/>
    </row>
    <row r="8" spans="1:11" ht="13.5" customHeight="1">
      <c r="A8" s="279" t="s">
        <v>337</v>
      </c>
      <c r="B8" s="171">
        <v>341766</v>
      </c>
      <c r="C8" s="280">
        <v>126139</v>
      </c>
      <c r="D8" s="280">
        <v>6782</v>
      </c>
      <c r="E8" s="280">
        <v>9899</v>
      </c>
      <c r="F8" s="280">
        <v>13443</v>
      </c>
      <c r="G8" s="280">
        <v>6057</v>
      </c>
      <c r="H8" s="171">
        <v>28638</v>
      </c>
      <c r="I8" s="171">
        <v>63380</v>
      </c>
      <c r="J8" s="171">
        <v>8694</v>
      </c>
      <c r="K8" s="281">
        <v>78734</v>
      </c>
    </row>
    <row r="9" spans="1:11">
      <c r="A9" s="279">
        <v>24</v>
      </c>
      <c r="B9" s="171">
        <v>340282</v>
      </c>
      <c r="C9" s="280">
        <v>105150</v>
      </c>
      <c r="D9" s="280">
        <v>8259</v>
      </c>
      <c r="E9" s="280">
        <v>10530</v>
      </c>
      <c r="F9" s="280">
        <v>13954</v>
      </c>
      <c r="G9" s="280">
        <v>4733</v>
      </c>
      <c r="H9" s="171">
        <v>27579</v>
      </c>
      <c r="I9" s="171">
        <v>81593</v>
      </c>
      <c r="J9" s="171">
        <v>9339</v>
      </c>
      <c r="K9" s="281">
        <v>79145</v>
      </c>
    </row>
    <row r="10" spans="1:11">
      <c r="A10" s="279">
        <v>25</v>
      </c>
      <c r="B10" s="179">
        <v>349559</v>
      </c>
      <c r="C10" s="280">
        <v>96118</v>
      </c>
      <c r="D10" s="280">
        <v>8032</v>
      </c>
      <c r="E10" s="280">
        <v>17049</v>
      </c>
      <c r="F10" s="280">
        <v>15221</v>
      </c>
      <c r="G10" s="280">
        <v>4460</v>
      </c>
      <c r="H10" s="171">
        <v>30639</v>
      </c>
      <c r="I10" s="171">
        <v>67462</v>
      </c>
      <c r="J10" s="171">
        <v>8681</v>
      </c>
      <c r="K10" s="281">
        <v>79422</v>
      </c>
    </row>
    <row r="11" spans="1:11">
      <c r="A11" s="279">
        <v>26</v>
      </c>
      <c r="B11" s="171">
        <v>302816</v>
      </c>
      <c r="C11" s="280">
        <v>103194</v>
      </c>
      <c r="D11" s="280">
        <v>7599</v>
      </c>
      <c r="E11" s="280">
        <v>8939</v>
      </c>
      <c r="F11" s="280">
        <v>13490</v>
      </c>
      <c r="G11" s="280">
        <v>3208</v>
      </c>
      <c r="H11" s="171">
        <v>31122</v>
      </c>
      <c r="I11" s="171">
        <v>64646</v>
      </c>
      <c r="J11" s="171">
        <v>6180</v>
      </c>
      <c r="K11" s="281">
        <v>64438</v>
      </c>
    </row>
    <row r="12" spans="1:11">
      <c r="A12" s="282">
        <v>27</v>
      </c>
      <c r="B12" s="283">
        <v>292809</v>
      </c>
      <c r="C12" s="283">
        <v>89111</v>
      </c>
      <c r="D12" s="283">
        <v>8761</v>
      </c>
      <c r="E12" s="283">
        <v>9209</v>
      </c>
      <c r="F12" s="283">
        <v>12790</v>
      </c>
      <c r="G12" s="283">
        <v>5109</v>
      </c>
      <c r="H12" s="283">
        <v>33628</v>
      </c>
      <c r="I12" s="283">
        <v>62749</v>
      </c>
      <c r="J12" s="283">
        <v>6170</v>
      </c>
      <c r="K12" s="283">
        <v>65282</v>
      </c>
    </row>
    <row r="13" spans="1:11">
      <c r="A13" s="284"/>
      <c r="B13" s="285"/>
      <c r="C13" s="285"/>
      <c r="D13" s="285"/>
      <c r="E13" s="285"/>
      <c r="F13" s="285"/>
      <c r="G13" s="285"/>
      <c r="H13" s="285"/>
      <c r="I13" s="286"/>
      <c r="J13" s="286"/>
      <c r="K13" s="286"/>
    </row>
    <row r="14" spans="1:11">
      <c r="A14" s="287"/>
      <c r="B14" s="288"/>
      <c r="C14" s="288"/>
      <c r="D14" s="288"/>
      <c r="E14" s="288"/>
      <c r="F14" s="288"/>
      <c r="G14" s="288"/>
      <c r="H14" s="266"/>
      <c r="I14" s="266"/>
      <c r="J14" s="266"/>
      <c r="K14" s="289" t="s">
        <v>338</v>
      </c>
    </row>
    <row r="15" spans="1:11">
      <c r="A15" s="287"/>
      <c r="B15" s="266"/>
      <c r="C15" s="266"/>
      <c r="D15" s="266"/>
      <c r="E15" s="266"/>
      <c r="F15" s="266"/>
      <c r="G15" s="266"/>
      <c r="H15" s="266"/>
      <c r="I15" s="266"/>
      <c r="J15" s="290"/>
      <c r="K15" s="266"/>
    </row>
    <row r="16" spans="1:11">
      <c r="A16" s="132"/>
      <c r="B16" s="21"/>
      <c r="C16" s="21"/>
      <c r="D16" s="21"/>
      <c r="E16" s="21"/>
      <c r="F16" s="21"/>
      <c r="G16" s="21"/>
      <c r="H16" s="21"/>
      <c r="I16" s="21"/>
      <c r="J16" s="151"/>
      <c r="K16" s="21"/>
    </row>
    <row r="22" spans="1:11" ht="24">
      <c r="A22" s="49" t="s">
        <v>3</v>
      </c>
    </row>
    <row r="23" spans="1:11" ht="15.75" customHeight="1">
      <c r="A23" s="49"/>
    </row>
    <row r="24" spans="1:11" ht="15" thickBot="1">
      <c r="A24" s="262" t="s">
        <v>328</v>
      </c>
      <c r="B24" s="263"/>
      <c r="C24" s="264"/>
      <c r="D24" s="265"/>
      <c r="E24" s="264"/>
      <c r="F24" s="264"/>
      <c r="G24" s="263"/>
      <c r="H24" s="266"/>
      <c r="I24" s="267"/>
      <c r="J24" s="267"/>
      <c r="K24" s="268" t="s">
        <v>233</v>
      </c>
    </row>
    <row r="25" spans="1:11" ht="24.75" thickTop="1">
      <c r="A25" s="269" t="s">
        <v>329</v>
      </c>
      <c r="B25" s="270" t="s">
        <v>212</v>
      </c>
      <c r="C25" s="271" t="s">
        <v>341</v>
      </c>
      <c r="D25" s="271" t="s">
        <v>330</v>
      </c>
      <c r="E25" s="271" t="s">
        <v>331</v>
      </c>
      <c r="F25" s="272" t="s">
        <v>332</v>
      </c>
      <c r="G25" s="273" t="s">
        <v>333</v>
      </c>
      <c r="H25" s="270" t="s">
        <v>334</v>
      </c>
      <c r="I25" s="274" t="s">
        <v>335</v>
      </c>
      <c r="J25" s="270" t="s">
        <v>343</v>
      </c>
      <c r="K25" s="275" t="s">
        <v>336</v>
      </c>
    </row>
    <row r="26" spans="1:11">
      <c r="A26" s="276"/>
      <c r="B26" s="277"/>
      <c r="C26" s="277"/>
      <c r="D26" s="277"/>
      <c r="E26" s="277"/>
      <c r="F26" s="277"/>
      <c r="G26" s="277"/>
      <c r="H26" s="277"/>
      <c r="I26" s="278"/>
      <c r="J26" s="266"/>
      <c r="K26" s="266"/>
    </row>
    <row r="27" spans="1:11" ht="13.5" customHeight="1">
      <c r="A27" s="279" t="s">
        <v>337</v>
      </c>
      <c r="B27" s="171">
        <v>341766</v>
      </c>
      <c r="C27" s="280">
        <v>126139</v>
      </c>
      <c r="D27" s="280">
        <v>6782</v>
      </c>
      <c r="E27" s="280">
        <v>9899</v>
      </c>
      <c r="F27" s="280">
        <v>13443</v>
      </c>
      <c r="G27" s="280">
        <v>6057</v>
      </c>
      <c r="H27" s="171">
        <v>28638</v>
      </c>
      <c r="I27" s="171">
        <v>63380</v>
      </c>
      <c r="J27" s="171">
        <v>8694</v>
      </c>
      <c r="K27" s="281">
        <v>78734</v>
      </c>
    </row>
    <row r="28" spans="1:11">
      <c r="A28" s="279">
        <v>24</v>
      </c>
      <c r="B28" s="171">
        <v>340282</v>
      </c>
      <c r="C28" s="280">
        <v>105150</v>
      </c>
      <c r="D28" s="280">
        <v>8259</v>
      </c>
      <c r="E28" s="280">
        <v>10530</v>
      </c>
      <c r="F28" s="280">
        <v>13954</v>
      </c>
      <c r="G28" s="280">
        <v>4733</v>
      </c>
      <c r="H28" s="171">
        <v>27579</v>
      </c>
      <c r="I28" s="171">
        <v>81593</v>
      </c>
      <c r="J28" s="171">
        <v>9339</v>
      </c>
      <c r="K28" s="281">
        <v>79145</v>
      </c>
    </row>
    <row r="29" spans="1:11">
      <c r="A29" s="279">
        <v>25</v>
      </c>
      <c r="B29" s="179">
        <v>327084</v>
      </c>
      <c r="C29" s="280">
        <v>96118</v>
      </c>
      <c r="D29" s="280">
        <v>8032</v>
      </c>
      <c r="E29" s="280">
        <v>17049</v>
      </c>
      <c r="F29" s="280">
        <v>15221</v>
      </c>
      <c r="G29" s="280">
        <v>4460</v>
      </c>
      <c r="H29" s="171">
        <v>30639</v>
      </c>
      <c r="I29" s="171">
        <v>67462</v>
      </c>
      <c r="J29" s="171">
        <v>8681</v>
      </c>
      <c r="K29" s="281">
        <v>79422</v>
      </c>
    </row>
    <row r="30" spans="1:11">
      <c r="A30" s="279">
        <v>26</v>
      </c>
      <c r="B30" s="171">
        <v>302816</v>
      </c>
      <c r="C30" s="280">
        <v>103194</v>
      </c>
      <c r="D30" s="280">
        <v>7599</v>
      </c>
      <c r="E30" s="280">
        <v>8939</v>
      </c>
      <c r="F30" s="280">
        <v>13490</v>
      </c>
      <c r="G30" s="280">
        <v>3208</v>
      </c>
      <c r="H30" s="171">
        <v>31122</v>
      </c>
      <c r="I30" s="171">
        <v>64646</v>
      </c>
      <c r="J30" s="171">
        <v>6180</v>
      </c>
      <c r="K30" s="281">
        <v>64438</v>
      </c>
    </row>
    <row r="31" spans="1:11">
      <c r="A31" s="282">
        <v>27</v>
      </c>
      <c r="B31" s="283">
        <v>292809</v>
      </c>
      <c r="C31" s="283">
        <v>89111</v>
      </c>
      <c r="D31" s="283">
        <v>8761</v>
      </c>
      <c r="E31" s="283">
        <v>9209</v>
      </c>
      <c r="F31" s="283">
        <v>12790</v>
      </c>
      <c r="G31" s="283">
        <v>5109</v>
      </c>
      <c r="H31" s="283">
        <v>33628</v>
      </c>
      <c r="I31" s="283">
        <v>62749</v>
      </c>
      <c r="J31" s="283">
        <v>6170</v>
      </c>
      <c r="K31" s="283">
        <v>65282</v>
      </c>
    </row>
    <row r="32" spans="1:11">
      <c r="A32" s="284"/>
      <c r="B32" s="285"/>
      <c r="C32" s="285"/>
      <c r="D32" s="285"/>
      <c r="E32" s="285"/>
      <c r="F32" s="285"/>
      <c r="G32" s="285"/>
      <c r="H32" s="285"/>
      <c r="I32" s="286"/>
      <c r="J32" s="286"/>
      <c r="K32" s="286"/>
    </row>
    <row r="33" spans="1:11">
      <c r="A33" s="287"/>
      <c r="B33" s="288"/>
      <c r="C33" s="288"/>
      <c r="D33" s="288"/>
      <c r="E33" s="288"/>
      <c r="F33" s="288"/>
      <c r="G33" s="288"/>
      <c r="H33" s="266"/>
      <c r="I33" s="266"/>
      <c r="J33" s="266"/>
      <c r="K33" s="289" t="s">
        <v>338</v>
      </c>
    </row>
    <row r="34" spans="1:11">
      <c r="A34" s="287"/>
      <c r="B34" s="266"/>
      <c r="C34" s="266"/>
      <c r="D34" s="266"/>
      <c r="E34" s="266"/>
      <c r="F34" s="266"/>
      <c r="G34" s="266"/>
      <c r="H34" s="266"/>
      <c r="I34" s="266"/>
      <c r="J34" s="290"/>
      <c r="K34" s="266"/>
    </row>
    <row r="35" spans="1:1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6" zoomScaleNormal="100" zoomScaleSheetLayoutView="100" workbookViewId="0">
      <selection activeCell="A70" sqref="A70"/>
    </sheetView>
  </sheetViews>
  <sheetFormatPr defaultRowHeight="13.5"/>
  <cols>
    <col min="1" max="1" width="10.125" style="569" customWidth="1"/>
    <col min="2" max="2" width="8.25" style="568" customWidth="1"/>
    <col min="3" max="3" width="0.875" style="568" customWidth="1"/>
    <col min="4" max="10" width="8.875" style="569" customWidth="1"/>
    <col min="11" max="11" width="8.875" style="568" customWidth="1"/>
    <col min="12" max="16384" width="9" style="569"/>
  </cols>
  <sheetData>
    <row r="1" spans="1:11" customFormat="1">
      <c r="A1" t="s">
        <v>190</v>
      </c>
    </row>
    <row r="2" spans="1:11" customFormat="1"/>
    <row r="3" spans="1:11" customFormat="1" ht="24">
      <c r="A3" s="49" t="s">
        <v>56</v>
      </c>
    </row>
    <row r="4" spans="1:11" customFormat="1"/>
    <row r="5" spans="1:11" ht="18.75" customHeight="1" thickBot="1">
      <c r="A5" s="570" t="s">
        <v>667</v>
      </c>
      <c r="B5" s="571"/>
      <c r="C5" s="571"/>
      <c r="J5" s="572"/>
      <c r="K5" s="573"/>
    </row>
    <row r="6" spans="1:11" ht="16.5" customHeight="1" thickTop="1">
      <c r="A6" s="735" t="s">
        <v>668</v>
      </c>
      <c r="B6" s="735"/>
      <c r="C6" s="574"/>
      <c r="D6" s="755" t="s">
        <v>669</v>
      </c>
      <c r="E6" s="747" t="s">
        <v>670</v>
      </c>
      <c r="F6" s="743"/>
      <c r="G6" s="743"/>
      <c r="H6" s="758"/>
      <c r="I6" s="747" t="s">
        <v>671</v>
      </c>
      <c r="J6" s="743"/>
      <c r="K6" s="743"/>
    </row>
    <row r="7" spans="1:11" ht="13.5" customHeight="1">
      <c r="A7" s="736"/>
      <c r="B7" s="736"/>
      <c r="C7" s="575"/>
      <c r="D7" s="756"/>
      <c r="E7" s="748" t="s">
        <v>672</v>
      </c>
      <c r="F7" s="750" t="s">
        <v>673</v>
      </c>
      <c r="G7" s="750" t="s">
        <v>674</v>
      </c>
      <c r="H7" s="748" t="s">
        <v>675</v>
      </c>
      <c r="I7" s="750" t="s">
        <v>676</v>
      </c>
      <c r="J7" s="752" t="s">
        <v>677</v>
      </c>
      <c r="K7" s="754" t="s">
        <v>678</v>
      </c>
    </row>
    <row r="8" spans="1:11" ht="13.5" customHeight="1">
      <c r="A8" s="737"/>
      <c r="B8" s="737"/>
      <c r="C8" s="576"/>
      <c r="D8" s="757"/>
      <c r="E8" s="749"/>
      <c r="F8" s="751"/>
      <c r="G8" s="751"/>
      <c r="H8" s="749"/>
      <c r="I8" s="751"/>
      <c r="J8" s="753"/>
      <c r="K8" s="742"/>
    </row>
    <row r="9" spans="1:11" ht="3" customHeight="1">
      <c r="A9" s="577"/>
      <c r="B9" s="577"/>
      <c r="C9" s="578"/>
      <c r="D9" s="579"/>
      <c r="E9" s="579"/>
      <c r="F9" s="579"/>
      <c r="G9" s="579"/>
      <c r="H9" s="579"/>
      <c r="I9" s="579"/>
      <c r="J9" s="579"/>
      <c r="K9" s="579"/>
    </row>
    <row r="10" spans="1:11" ht="15.75" customHeight="1">
      <c r="A10" s="733" t="s">
        <v>679</v>
      </c>
      <c r="B10" s="580" t="s">
        <v>680</v>
      </c>
      <c r="C10" s="581"/>
      <c r="D10" s="582">
        <v>3270</v>
      </c>
      <c r="E10" s="583">
        <v>55</v>
      </c>
      <c r="F10" s="583">
        <v>134</v>
      </c>
      <c r="G10" s="583">
        <v>60</v>
      </c>
      <c r="H10" s="584" t="s">
        <v>4</v>
      </c>
      <c r="I10" s="583">
        <v>7</v>
      </c>
      <c r="J10" s="583">
        <v>3</v>
      </c>
      <c r="K10" s="583">
        <v>31</v>
      </c>
    </row>
    <row r="11" spans="1:11" s="585" customFormat="1" ht="15.75" customHeight="1">
      <c r="A11" s="733"/>
      <c r="B11" s="580" t="s">
        <v>681</v>
      </c>
      <c r="C11" s="581"/>
      <c r="D11" s="582">
        <v>1360</v>
      </c>
      <c r="E11" s="583">
        <v>21</v>
      </c>
      <c r="F11" s="583">
        <v>39</v>
      </c>
      <c r="G11" s="583">
        <v>47</v>
      </c>
      <c r="H11" s="584" t="s">
        <v>4</v>
      </c>
      <c r="I11" s="583">
        <v>6</v>
      </c>
      <c r="J11" s="584" t="s">
        <v>4</v>
      </c>
      <c r="K11" s="583">
        <v>8</v>
      </c>
    </row>
    <row r="12" spans="1:11" ht="15" customHeight="1">
      <c r="A12" s="733"/>
      <c r="B12" s="580" t="s">
        <v>682</v>
      </c>
      <c r="C12" s="578"/>
      <c r="D12" s="582">
        <v>835</v>
      </c>
      <c r="E12" s="583">
        <v>17</v>
      </c>
      <c r="F12" s="583">
        <v>43</v>
      </c>
      <c r="G12" s="583">
        <v>6</v>
      </c>
      <c r="H12" s="584" t="s">
        <v>4</v>
      </c>
      <c r="I12" s="584" t="s">
        <v>4</v>
      </c>
      <c r="J12" s="583">
        <v>2</v>
      </c>
      <c r="K12" s="583">
        <v>16</v>
      </c>
    </row>
    <row r="13" spans="1:11" s="588" customFormat="1" ht="15.75" customHeight="1">
      <c r="A13" s="733"/>
      <c r="B13" s="580" t="s">
        <v>683</v>
      </c>
      <c r="C13" s="586"/>
      <c r="D13" s="582">
        <v>1075</v>
      </c>
      <c r="E13" s="587">
        <v>17</v>
      </c>
      <c r="F13" s="587">
        <v>52</v>
      </c>
      <c r="G13" s="587">
        <v>7</v>
      </c>
      <c r="H13" s="584" t="s">
        <v>4</v>
      </c>
      <c r="I13" s="587">
        <v>1</v>
      </c>
      <c r="J13" s="587">
        <v>1</v>
      </c>
      <c r="K13" s="587">
        <v>7</v>
      </c>
    </row>
    <row r="14" spans="1:11" s="590" customFormat="1" ht="3" customHeight="1">
      <c r="A14" s="577"/>
      <c r="B14" s="580"/>
      <c r="C14" s="578"/>
      <c r="D14" s="589"/>
      <c r="E14" s="589"/>
      <c r="F14" s="589"/>
      <c r="G14" s="589"/>
      <c r="H14" s="583"/>
      <c r="I14" s="589"/>
      <c r="J14" s="589"/>
      <c r="K14" s="589"/>
    </row>
    <row r="15" spans="1:11" s="590" customFormat="1" ht="15.75" customHeight="1">
      <c r="A15" s="733">
        <v>26</v>
      </c>
      <c r="B15" s="580" t="s">
        <v>680</v>
      </c>
      <c r="C15" s="581"/>
      <c r="D15" s="582">
        <v>3243</v>
      </c>
      <c r="E15" s="583">
        <v>55</v>
      </c>
      <c r="F15" s="583">
        <v>130</v>
      </c>
      <c r="G15" s="583">
        <v>60</v>
      </c>
      <c r="H15" s="584" t="s">
        <v>684</v>
      </c>
      <c r="I15" s="583">
        <v>8</v>
      </c>
      <c r="J15" s="583">
        <v>3</v>
      </c>
      <c r="K15" s="583">
        <v>32</v>
      </c>
    </row>
    <row r="16" spans="1:11" s="591" customFormat="1" ht="15.75" customHeight="1">
      <c r="A16" s="733"/>
      <c r="B16" s="580" t="s">
        <v>681</v>
      </c>
      <c r="C16" s="581"/>
      <c r="D16" s="582">
        <v>1348</v>
      </c>
      <c r="E16" s="583">
        <v>22</v>
      </c>
      <c r="F16" s="583">
        <v>38</v>
      </c>
      <c r="G16" s="583">
        <v>47</v>
      </c>
      <c r="H16" s="584" t="s">
        <v>685</v>
      </c>
      <c r="I16" s="583">
        <v>6</v>
      </c>
      <c r="J16" s="584" t="s">
        <v>686</v>
      </c>
      <c r="K16" s="583">
        <v>9</v>
      </c>
    </row>
    <row r="17" spans="1:11" s="590" customFormat="1" ht="15" customHeight="1">
      <c r="A17" s="733"/>
      <c r="B17" s="580" t="s">
        <v>682</v>
      </c>
      <c r="C17" s="578"/>
      <c r="D17" s="582">
        <v>829</v>
      </c>
      <c r="E17" s="583">
        <v>17</v>
      </c>
      <c r="F17" s="583">
        <v>42</v>
      </c>
      <c r="G17" s="583">
        <v>6</v>
      </c>
      <c r="H17" s="584" t="s">
        <v>685</v>
      </c>
      <c r="I17" s="584" t="s">
        <v>685</v>
      </c>
      <c r="J17" s="583">
        <v>2</v>
      </c>
      <c r="K17" s="583">
        <v>16</v>
      </c>
    </row>
    <row r="18" spans="1:11" s="592" customFormat="1" ht="15.75" customHeight="1">
      <c r="A18" s="733"/>
      <c r="B18" s="580" t="s">
        <v>683</v>
      </c>
      <c r="C18" s="586"/>
      <c r="D18" s="582">
        <v>1066</v>
      </c>
      <c r="E18" s="587">
        <v>16</v>
      </c>
      <c r="F18" s="587">
        <v>50</v>
      </c>
      <c r="G18" s="587">
        <v>7</v>
      </c>
      <c r="H18" s="584" t="s">
        <v>684</v>
      </c>
      <c r="I18" s="587">
        <v>2</v>
      </c>
      <c r="J18" s="587">
        <v>1</v>
      </c>
      <c r="K18" s="587">
        <v>7</v>
      </c>
    </row>
    <row r="19" spans="1:11" s="590" customFormat="1" ht="3" customHeight="1">
      <c r="A19" s="577"/>
      <c r="B19" s="580"/>
      <c r="C19" s="578"/>
      <c r="D19" s="589"/>
      <c r="E19" s="589"/>
      <c r="F19" s="589"/>
      <c r="G19" s="589"/>
      <c r="H19" s="583"/>
      <c r="I19" s="589"/>
      <c r="J19" s="589"/>
      <c r="K19" s="589"/>
    </row>
    <row r="20" spans="1:11" s="597" customFormat="1" ht="15.75" customHeight="1">
      <c r="A20" s="734">
        <v>27</v>
      </c>
      <c r="B20" s="593" t="s">
        <v>680</v>
      </c>
      <c r="C20" s="594"/>
      <c r="D20" s="641">
        <v>3244</v>
      </c>
      <c r="E20" s="595">
        <v>56</v>
      </c>
      <c r="F20" s="595">
        <v>125</v>
      </c>
      <c r="G20" s="595">
        <v>59</v>
      </c>
      <c r="H20" s="596" t="s">
        <v>687</v>
      </c>
      <c r="I20" s="595">
        <v>7</v>
      </c>
      <c r="J20" s="595">
        <v>3</v>
      </c>
      <c r="K20" s="641">
        <v>24</v>
      </c>
    </row>
    <row r="21" spans="1:11" s="598" customFormat="1" ht="15.75" customHeight="1">
      <c r="A21" s="734"/>
      <c r="B21" s="593" t="s">
        <v>681</v>
      </c>
      <c r="C21" s="594"/>
      <c r="D21" s="641">
        <v>1365</v>
      </c>
      <c r="E21" s="595">
        <v>22</v>
      </c>
      <c r="F21" s="595">
        <v>38</v>
      </c>
      <c r="G21" s="595">
        <v>46</v>
      </c>
      <c r="H21" s="596" t="s">
        <v>685</v>
      </c>
      <c r="I21" s="595">
        <v>5</v>
      </c>
      <c r="J21" s="596" t="s">
        <v>4</v>
      </c>
      <c r="K21" s="641">
        <v>8</v>
      </c>
    </row>
    <row r="22" spans="1:11" s="597" customFormat="1" ht="15" customHeight="1">
      <c r="A22" s="734"/>
      <c r="B22" s="593" t="s">
        <v>682</v>
      </c>
      <c r="C22" s="599"/>
      <c r="D22" s="641">
        <v>833</v>
      </c>
      <c r="E22" s="595">
        <v>17</v>
      </c>
      <c r="F22" s="595">
        <v>42</v>
      </c>
      <c r="G22" s="595">
        <v>6</v>
      </c>
      <c r="H22" s="596" t="s">
        <v>684</v>
      </c>
      <c r="I22" s="596" t="s">
        <v>684</v>
      </c>
      <c r="J22" s="595">
        <v>2</v>
      </c>
      <c r="K22" s="641">
        <v>11</v>
      </c>
    </row>
    <row r="23" spans="1:11" s="601" customFormat="1" ht="15.75" customHeight="1">
      <c r="A23" s="734"/>
      <c r="B23" s="593" t="s">
        <v>683</v>
      </c>
      <c r="C23" s="600"/>
      <c r="D23" s="641">
        <v>1046</v>
      </c>
      <c r="E23" s="595">
        <v>17</v>
      </c>
      <c r="F23" s="595">
        <v>45</v>
      </c>
      <c r="G23" s="595">
        <v>7</v>
      </c>
      <c r="H23" s="596" t="s">
        <v>684</v>
      </c>
      <c r="I23" s="595">
        <v>2</v>
      </c>
      <c r="J23" s="595">
        <v>1</v>
      </c>
      <c r="K23" s="641">
        <v>5</v>
      </c>
    </row>
    <row r="24" spans="1:11" s="590" customFormat="1" ht="3" customHeight="1" thickBot="1">
      <c r="A24" s="602"/>
      <c r="B24" s="603"/>
      <c r="C24" s="604"/>
      <c r="D24" s="605"/>
      <c r="E24" s="605"/>
      <c r="F24" s="605"/>
      <c r="G24" s="605"/>
      <c r="H24" s="605"/>
      <c r="I24" s="605"/>
      <c r="J24" s="605"/>
      <c r="K24" s="605"/>
    </row>
    <row r="25" spans="1:11" s="590" customFormat="1" ht="15.75" customHeight="1" thickTop="1">
      <c r="A25" s="735" t="s">
        <v>668</v>
      </c>
      <c r="B25" s="735"/>
      <c r="C25" s="574"/>
      <c r="D25" s="743" t="s">
        <v>688</v>
      </c>
      <c r="E25" s="743"/>
      <c r="F25" s="743"/>
      <c r="G25" s="743"/>
      <c r="H25" s="743"/>
      <c r="I25" s="743"/>
      <c r="J25" s="743"/>
      <c r="K25" s="743"/>
    </row>
    <row r="26" spans="1:11" s="590" customFormat="1" ht="14.25" customHeight="1">
      <c r="A26" s="736"/>
      <c r="B26" s="736"/>
      <c r="C26" s="575"/>
      <c r="D26" s="744" t="s">
        <v>689</v>
      </c>
      <c r="E26" s="745"/>
      <c r="F26" s="746" t="s">
        <v>690</v>
      </c>
      <c r="G26" s="744"/>
      <c r="H26" s="744"/>
      <c r="I26" s="744"/>
      <c r="J26" s="744"/>
      <c r="K26" s="744"/>
    </row>
    <row r="27" spans="1:11" s="590" customFormat="1" ht="15.75" customHeight="1">
      <c r="A27" s="737"/>
      <c r="B27" s="737"/>
      <c r="C27" s="576"/>
      <c r="D27" s="606" t="s">
        <v>691</v>
      </c>
      <c r="E27" s="607" t="s">
        <v>692</v>
      </c>
      <c r="F27" s="607" t="s">
        <v>691</v>
      </c>
      <c r="G27" s="608" t="s">
        <v>693</v>
      </c>
      <c r="H27" s="609" t="s">
        <v>694</v>
      </c>
      <c r="I27" s="608" t="s">
        <v>695</v>
      </c>
      <c r="J27" s="608" t="s">
        <v>677</v>
      </c>
      <c r="K27" s="610" t="s">
        <v>692</v>
      </c>
    </row>
    <row r="28" spans="1:11" s="590" customFormat="1" ht="3" customHeight="1">
      <c r="A28" s="577"/>
      <c r="B28" s="577"/>
      <c r="C28" s="578"/>
      <c r="D28" s="579"/>
      <c r="E28" s="611"/>
      <c r="F28" s="611"/>
      <c r="G28" s="579"/>
      <c r="H28" s="579"/>
      <c r="I28" s="579"/>
      <c r="J28" s="579"/>
      <c r="K28" s="579"/>
    </row>
    <row r="29" spans="1:11" ht="15.75" customHeight="1">
      <c r="A29" s="733" t="s">
        <v>679</v>
      </c>
      <c r="B29" s="580" t="s">
        <v>680</v>
      </c>
      <c r="C29" s="581"/>
      <c r="D29" s="584" t="s">
        <v>4</v>
      </c>
      <c r="E29" s="583">
        <v>22</v>
      </c>
      <c r="F29" s="583">
        <v>2</v>
      </c>
      <c r="G29" s="583">
        <v>1</v>
      </c>
      <c r="H29" s="583">
        <v>37</v>
      </c>
      <c r="I29" s="583">
        <v>2</v>
      </c>
      <c r="J29" s="583">
        <v>15</v>
      </c>
      <c r="K29" s="583">
        <v>24</v>
      </c>
    </row>
    <row r="30" spans="1:11" s="585" customFormat="1" ht="15.75" customHeight="1">
      <c r="A30" s="733"/>
      <c r="B30" s="580" t="s">
        <v>681</v>
      </c>
      <c r="C30" s="581"/>
      <c r="D30" s="584" t="s">
        <v>4</v>
      </c>
      <c r="E30" s="583">
        <v>12</v>
      </c>
      <c r="F30" s="583">
        <v>2</v>
      </c>
      <c r="G30" s="583">
        <v>1</v>
      </c>
      <c r="H30" s="583">
        <v>25</v>
      </c>
      <c r="I30" s="583">
        <v>2</v>
      </c>
      <c r="J30" s="583">
        <v>5</v>
      </c>
      <c r="K30" s="583">
        <v>11</v>
      </c>
    </row>
    <row r="31" spans="1:11" ht="15" customHeight="1">
      <c r="A31" s="733"/>
      <c r="B31" s="580" t="s">
        <v>682</v>
      </c>
      <c r="C31" s="578"/>
      <c r="D31" s="584" t="s">
        <v>4</v>
      </c>
      <c r="E31" s="583">
        <v>3</v>
      </c>
      <c r="F31" s="584" t="s">
        <v>4</v>
      </c>
      <c r="G31" s="584" t="s">
        <v>4</v>
      </c>
      <c r="H31" s="583">
        <v>4</v>
      </c>
      <c r="I31" s="584" t="s">
        <v>4</v>
      </c>
      <c r="J31" s="583">
        <v>4</v>
      </c>
      <c r="K31" s="583">
        <v>5</v>
      </c>
    </row>
    <row r="32" spans="1:11" s="588" customFormat="1" ht="15.75" customHeight="1">
      <c r="A32" s="733"/>
      <c r="B32" s="580" t="s">
        <v>683</v>
      </c>
      <c r="C32" s="586"/>
      <c r="D32" s="584" t="s">
        <v>4</v>
      </c>
      <c r="E32" s="587">
        <v>7</v>
      </c>
      <c r="F32" s="584" t="s">
        <v>4</v>
      </c>
      <c r="G32" s="584" t="s">
        <v>4</v>
      </c>
      <c r="H32" s="587">
        <v>8</v>
      </c>
      <c r="I32" s="584" t="s">
        <v>4</v>
      </c>
      <c r="J32" s="587">
        <v>6</v>
      </c>
      <c r="K32" s="587">
        <v>8</v>
      </c>
    </row>
    <row r="33" spans="1:11" s="590" customFormat="1" ht="3" customHeight="1">
      <c r="A33" s="577"/>
      <c r="B33" s="580"/>
      <c r="C33" s="578"/>
      <c r="D33" s="589"/>
      <c r="E33" s="612"/>
      <c r="F33" s="612"/>
      <c r="G33" s="589"/>
      <c r="H33" s="589"/>
      <c r="I33" s="589"/>
      <c r="J33" s="589"/>
      <c r="K33" s="589"/>
    </row>
    <row r="34" spans="1:11" ht="15.75" customHeight="1">
      <c r="A34" s="733">
        <v>26</v>
      </c>
      <c r="B34" s="580" t="s">
        <v>680</v>
      </c>
      <c r="C34" s="581"/>
      <c r="D34" s="584" t="s">
        <v>684</v>
      </c>
      <c r="E34" s="583">
        <v>22</v>
      </c>
      <c r="F34" s="583">
        <v>2</v>
      </c>
      <c r="G34" s="583">
        <v>1</v>
      </c>
      <c r="H34" s="583">
        <v>37</v>
      </c>
      <c r="I34" s="583">
        <v>2</v>
      </c>
      <c r="J34" s="583">
        <v>15</v>
      </c>
      <c r="K34" s="583">
        <v>29</v>
      </c>
    </row>
    <row r="35" spans="1:11" s="585" customFormat="1" ht="15.75" customHeight="1">
      <c r="A35" s="733"/>
      <c r="B35" s="580" t="s">
        <v>681</v>
      </c>
      <c r="C35" s="581"/>
      <c r="D35" s="584" t="s">
        <v>685</v>
      </c>
      <c r="E35" s="583">
        <v>12</v>
      </c>
      <c r="F35" s="583">
        <v>2</v>
      </c>
      <c r="G35" s="583">
        <v>1</v>
      </c>
      <c r="H35" s="583">
        <v>25</v>
      </c>
      <c r="I35" s="583">
        <v>2</v>
      </c>
      <c r="J35" s="583">
        <v>5</v>
      </c>
      <c r="K35" s="583">
        <v>12</v>
      </c>
    </row>
    <row r="36" spans="1:11" ht="15" customHeight="1">
      <c r="A36" s="733"/>
      <c r="B36" s="580" t="s">
        <v>682</v>
      </c>
      <c r="C36" s="578"/>
      <c r="D36" s="584" t="s">
        <v>684</v>
      </c>
      <c r="E36" s="583">
        <v>3</v>
      </c>
      <c r="F36" s="584" t="s">
        <v>684</v>
      </c>
      <c r="G36" s="584" t="s">
        <v>686</v>
      </c>
      <c r="H36" s="583">
        <v>4</v>
      </c>
      <c r="I36" s="584" t="s">
        <v>684</v>
      </c>
      <c r="J36" s="583">
        <v>4</v>
      </c>
      <c r="K36" s="583">
        <v>8</v>
      </c>
    </row>
    <row r="37" spans="1:11" s="588" customFormat="1" ht="15.75" customHeight="1">
      <c r="A37" s="733"/>
      <c r="B37" s="580" t="s">
        <v>683</v>
      </c>
      <c r="C37" s="586"/>
      <c r="D37" s="584" t="s">
        <v>685</v>
      </c>
      <c r="E37" s="587">
        <v>7</v>
      </c>
      <c r="F37" s="584" t="s">
        <v>685</v>
      </c>
      <c r="G37" s="584" t="s">
        <v>685</v>
      </c>
      <c r="H37" s="587">
        <v>8</v>
      </c>
      <c r="I37" s="584" t="s">
        <v>685</v>
      </c>
      <c r="J37" s="587">
        <v>6</v>
      </c>
      <c r="K37" s="587">
        <v>9</v>
      </c>
    </row>
    <row r="38" spans="1:11" s="590" customFormat="1" ht="3" customHeight="1">
      <c r="A38" s="577"/>
      <c r="B38" s="580"/>
      <c r="C38" s="578"/>
      <c r="D38" s="589"/>
      <c r="E38" s="612"/>
      <c r="F38" s="612"/>
      <c r="G38" s="589"/>
      <c r="H38" s="589"/>
      <c r="I38" s="589"/>
      <c r="J38" s="589"/>
      <c r="K38" s="589"/>
    </row>
    <row r="39" spans="1:11" s="597" customFormat="1" ht="15.75" customHeight="1">
      <c r="A39" s="734">
        <v>27</v>
      </c>
      <c r="B39" s="593" t="s">
        <v>680</v>
      </c>
      <c r="C39" s="594"/>
      <c r="D39" s="596" t="s">
        <v>685</v>
      </c>
      <c r="E39" s="595">
        <v>22</v>
      </c>
      <c r="F39" s="595">
        <v>2</v>
      </c>
      <c r="G39" s="595">
        <v>1</v>
      </c>
      <c r="H39" s="595">
        <v>37</v>
      </c>
      <c r="I39" s="595">
        <v>2</v>
      </c>
      <c r="J39" s="595">
        <v>15</v>
      </c>
      <c r="K39" s="595">
        <v>29</v>
      </c>
    </row>
    <row r="40" spans="1:11" s="598" customFormat="1" ht="15.75" customHeight="1">
      <c r="A40" s="734"/>
      <c r="B40" s="593" t="s">
        <v>681</v>
      </c>
      <c r="C40" s="594"/>
      <c r="D40" s="596" t="s">
        <v>685</v>
      </c>
      <c r="E40" s="595">
        <v>12</v>
      </c>
      <c r="F40" s="595">
        <v>2</v>
      </c>
      <c r="G40" s="595">
        <v>1</v>
      </c>
      <c r="H40" s="595">
        <v>26</v>
      </c>
      <c r="I40" s="595">
        <v>2</v>
      </c>
      <c r="J40" s="595">
        <v>5</v>
      </c>
      <c r="K40" s="595">
        <v>11</v>
      </c>
    </row>
    <row r="41" spans="1:11" s="597" customFormat="1" ht="15" customHeight="1">
      <c r="A41" s="734"/>
      <c r="B41" s="593" t="s">
        <v>682</v>
      </c>
      <c r="C41" s="599"/>
      <c r="D41" s="596" t="s">
        <v>686</v>
      </c>
      <c r="E41" s="595">
        <v>3</v>
      </c>
      <c r="F41" s="596" t="s">
        <v>4</v>
      </c>
      <c r="G41" s="596" t="s">
        <v>4</v>
      </c>
      <c r="H41" s="595">
        <v>3</v>
      </c>
      <c r="I41" s="596" t="s">
        <v>4</v>
      </c>
      <c r="J41" s="595">
        <v>4</v>
      </c>
      <c r="K41" s="595">
        <v>9</v>
      </c>
    </row>
    <row r="42" spans="1:11" s="601" customFormat="1" ht="15.75" customHeight="1">
      <c r="A42" s="734"/>
      <c r="B42" s="593" t="s">
        <v>683</v>
      </c>
      <c r="C42" s="600"/>
      <c r="D42" s="596" t="s">
        <v>686</v>
      </c>
      <c r="E42" s="595">
        <v>7</v>
      </c>
      <c r="F42" s="596" t="s">
        <v>4</v>
      </c>
      <c r="G42" s="596" t="s">
        <v>4</v>
      </c>
      <c r="H42" s="595">
        <v>8</v>
      </c>
      <c r="I42" s="596" t="s">
        <v>4</v>
      </c>
      <c r="J42" s="595">
        <v>6</v>
      </c>
      <c r="K42" s="595">
        <v>9</v>
      </c>
    </row>
    <row r="43" spans="1:11" s="590" customFormat="1" ht="3" customHeight="1" thickBot="1">
      <c r="A43" s="602"/>
      <c r="B43" s="603"/>
      <c r="C43" s="604"/>
      <c r="D43" s="605"/>
      <c r="E43" s="605"/>
      <c r="F43" s="605"/>
      <c r="G43" s="613"/>
      <c r="H43" s="613"/>
      <c r="I43" s="613"/>
      <c r="J43" s="613"/>
      <c r="K43" s="613"/>
    </row>
    <row r="44" spans="1:11" s="590" customFormat="1" ht="12" customHeight="1" thickTop="1">
      <c r="A44" s="735" t="s">
        <v>668</v>
      </c>
      <c r="B44" s="735"/>
      <c r="C44" s="574"/>
      <c r="D44" s="738" t="s">
        <v>696</v>
      </c>
      <c r="E44" s="740" t="s">
        <v>697</v>
      </c>
      <c r="F44" s="730" t="s">
        <v>698</v>
      </c>
      <c r="G44" s="614"/>
      <c r="H44" s="614"/>
      <c r="I44" s="614"/>
      <c r="J44" s="614"/>
      <c r="K44" s="614"/>
    </row>
    <row r="45" spans="1:11" s="590" customFormat="1" ht="12" customHeight="1">
      <c r="A45" s="736"/>
      <c r="B45" s="736"/>
      <c r="C45" s="575"/>
      <c r="D45" s="733"/>
      <c r="E45" s="741"/>
      <c r="F45" s="731"/>
      <c r="G45" s="614"/>
      <c r="H45" s="614"/>
      <c r="I45" s="614"/>
      <c r="J45" s="614"/>
      <c r="K45" s="614"/>
    </row>
    <row r="46" spans="1:11" s="590" customFormat="1" ht="12" customHeight="1">
      <c r="A46" s="737"/>
      <c r="B46" s="737"/>
      <c r="C46" s="576"/>
      <c r="D46" s="739"/>
      <c r="E46" s="742"/>
      <c r="F46" s="732"/>
      <c r="G46" s="614"/>
      <c r="H46" s="614"/>
      <c r="I46" s="614"/>
      <c r="J46" s="614"/>
      <c r="K46" s="614"/>
    </row>
    <row r="47" spans="1:11" s="590" customFormat="1" ht="3" customHeight="1">
      <c r="A47" s="615"/>
      <c r="B47" s="615"/>
      <c r="C47" s="575"/>
      <c r="D47" s="577"/>
      <c r="E47" s="577"/>
      <c r="F47" s="616"/>
      <c r="G47" s="614"/>
      <c r="H47" s="614"/>
      <c r="I47" s="614"/>
      <c r="J47" s="614"/>
      <c r="K47" s="614"/>
    </row>
    <row r="48" spans="1:11" s="590" customFormat="1" ht="16.5" customHeight="1">
      <c r="A48" s="733" t="s">
        <v>679</v>
      </c>
      <c r="B48" s="580" t="s">
        <v>680</v>
      </c>
      <c r="C48" s="578"/>
      <c r="D48" s="617">
        <v>831</v>
      </c>
      <c r="E48" s="589">
        <v>1482</v>
      </c>
      <c r="F48" s="589">
        <v>564</v>
      </c>
      <c r="G48" s="614"/>
      <c r="H48" s="614"/>
      <c r="I48" s="614"/>
      <c r="J48" s="614"/>
      <c r="K48" s="614"/>
    </row>
    <row r="49" spans="1:11" s="590" customFormat="1" ht="16.5" customHeight="1">
      <c r="A49" s="733"/>
      <c r="B49" s="580" t="s">
        <v>681</v>
      </c>
      <c r="C49" s="578"/>
      <c r="D49" s="617">
        <v>329</v>
      </c>
      <c r="E49" s="589">
        <v>631</v>
      </c>
      <c r="F49" s="589">
        <v>221</v>
      </c>
      <c r="G49" s="614"/>
      <c r="H49" s="614"/>
      <c r="I49" s="614"/>
      <c r="J49" s="614"/>
      <c r="K49" s="614"/>
    </row>
    <row r="50" spans="1:11" s="590" customFormat="1" ht="15" customHeight="1">
      <c r="A50" s="733"/>
      <c r="B50" s="580" t="s">
        <v>682</v>
      </c>
      <c r="C50" s="578"/>
      <c r="D50" s="617">
        <v>206</v>
      </c>
      <c r="E50" s="589">
        <v>371</v>
      </c>
      <c r="F50" s="589">
        <v>158</v>
      </c>
      <c r="G50" s="614"/>
      <c r="H50" s="614"/>
      <c r="I50" s="614"/>
      <c r="J50" s="614"/>
      <c r="K50" s="614"/>
    </row>
    <row r="51" spans="1:11" s="590" customFormat="1" ht="16.5" customHeight="1">
      <c r="A51" s="733"/>
      <c r="B51" s="580" t="s">
        <v>683</v>
      </c>
      <c r="C51" s="578"/>
      <c r="D51" s="617">
        <v>296</v>
      </c>
      <c r="E51" s="618">
        <v>480</v>
      </c>
      <c r="F51" s="618">
        <v>185</v>
      </c>
      <c r="G51" s="614"/>
      <c r="H51" s="614"/>
      <c r="I51" s="614"/>
      <c r="J51" s="614"/>
      <c r="K51" s="614"/>
    </row>
    <row r="52" spans="1:11" s="590" customFormat="1" ht="3" customHeight="1">
      <c r="A52" s="577"/>
      <c r="B52" s="580"/>
      <c r="C52" s="578"/>
      <c r="D52" s="618"/>
      <c r="E52" s="618"/>
      <c r="F52" s="618"/>
      <c r="G52" s="614"/>
      <c r="H52" s="614"/>
      <c r="I52" s="614"/>
      <c r="J52" s="614"/>
      <c r="K52" s="614"/>
    </row>
    <row r="53" spans="1:11" s="590" customFormat="1" ht="16.5" customHeight="1">
      <c r="A53" s="733">
        <v>26</v>
      </c>
      <c r="B53" s="580" t="s">
        <v>680</v>
      </c>
      <c r="C53" s="578"/>
      <c r="D53" s="617">
        <v>824</v>
      </c>
      <c r="E53" s="589">
        <v>1499</v>
      </c>
      <c r="F53" s="589">
        <v>524</v>
      </c>
      <c r="G53" s="614"/>
      <c r="H53" s="614"/>
      <c r="I53" s="614"/>
      <c r="J53" s="614"/>
      <c r="K53" s="614"/>
    </row>
    <row r="54" spans="1:11" s="590" customFormat="1" ht="16.5" customHeight="1">
      <c r="A54" s="733"/>
      <c r="B54" s="580" t="s">
        <v>681</v>
      </c>
      <c r="C54" s="578"/>
      <c r="D54" s="617">
        <v>321</v>
      </c>
      <c r="E54" s="589">
        <v>643</v>
      </c>
      <c r="F54" s="589">
        <v>203</v>
      </c>
      <c r="G54" s="614"/>
      <c r="H54" s="614"/>
      <c r="I54" s="614"/>
      <c r="J54" s="614"/>
      <c r="K54" s="614"/>
    </row>
    <row r="55" spans="1:11" s="590" customFormat="1" ht="15" customHeight="1">
      <c r="A55" s="733"/>
      <c r="B55" s="580" t="s">
        <v>682</v>
      </c>
      <c r="C55" s="578"/>
      <c r="D55" s="617">
        <v>210</v>
      </c>
      <c r="E55" s="589">
        <v>372</v>
      </c>
      <c r="F55" s="589">
        <v>145</v>
      </c>
      <c r="G55" s="614"/>
      <c r="H55" s="614"/>
      <c r="I55" s="614"/>
      <c r="J55" s="614"/>
      <c r="K55" s="614"/>
    </row>
    <row r="56" spans="1:11" s="590" customFormat="1" ht="16.5" customHeight="1">
      <c r="A56" s="733"/>
      <c r="B56" s="580" t="s">
        <v>683</v>
      </c>
      <c r="C56" s="578"/>
      <c r="D56" s="617">
        <v>293</v>
      </c>
      <c r="E56" s="618">
        <v>484</v>
      </c>
      <c r="F56" s="618">
        <v>176</v>
      </c>
      <c r="G56" s="614"/>
      <c r="H56" s="614"/>
      <c r="I56" s="614"/>
      <c r="J56" s="614"/>
      <c r="K56" s="614"/>
    </row>
    <row r="57" spans="1:11" s="590" customFormat="1" ht="3" customHeight="1">
      <c r="A57" s="577"/>
      <c r="B57" s="580"/>
      <c r="C57" s="578"/>
      <c r="D57" s="618"/>
      <c r="E57" s="618"/>
      <c r="F57" s="618"/>
      <c r="G57" s="614"/>
      <c r="H57" s="614"/>
      <c r="I57" s="614"/>
      <c r="J57" s="614"/>
      <c r="K57" s="614"/>
    </row>
    <row r="58" spans="1:11" s="590" customFormat="1" ht="16.5" customHeight="1">
      <c r="A58" s="734">
        <v>27</v>
      </c>
      <c r="B58" s="593" t="s">
        <v>680</v>
      </c>
      <c r="C58" s="599"/>
      <c r="D58" s="595">
        <v>812</v>
      </c>
      <c r="E58" s="595">
        <v>1520</v>
      </c>
      <c r="F58" s="595">
        <v>530</v>
      </c>
      <c r="G58" s="614"/>
      <c r="H58" s="614"/>
      <c r="I58" s="614"/>
      <c r="J58" s="614"/>
      <c r="K58" s="614"/>
    </row>
    <row r="59" spans="1:11" s="590" customFormat="1" ht="16.5" customHeight="1">
      <c r="A59" s="734"/>
      <c r="B59" s="593" t="s">
        <v>681</v>
      </c>
      <c r="C59" s="599"/>
      <c r="D59" s="595">
        <v>314</v>
      </c>
      <c r="E59" s="595">
        <v>663</v>
      </c>
      <c r="F59" s="595">
        <v>210</v>
      </c>
      <c r="G59" s="614"/>
      <c r="H59" s="614"/>
      <c r="I59" s="614"/>
      <c r="J59" s="614"/>
      <c r="K59" s="614"/>
    </row>
    <row r="60" spans="1:11" s="590" customFormat="1" ht="15" customHeight="1">
      <c r="A60" s="734"/>
      <c r="B60" s="593" t="s">
        <v>682</v>
      </c>
      <c r="C60" s="599"/>
      <c r="D60" s="595">
        <v>211</v>
      </c>
      <c r="E60" s="595">
        <v>377</v>
      </c>
      <c r="F60" s="595">
        <v>148</v>
      </c>
      <c r="G60" s="614"/>
      <c r="H60" s="614"/>
      <c r="I60" s="614"/>
      <c r="J60" s="614"/>
      <c r="K60" s="614"/>
    </row>
    <row r="61" spans="1:11" s="590" customFormat="1" ht="16.5" customHeight="1">
      <c r="A61" s="734"/>
      <c r="B61" s="593" t="s">
        <v>683</v>
      </c>
      <c r="C61" s="599"/>
      <c r="D61" s="595">
        <v>287</v>
      </c>
      <c r="E61" s="595">
        <v>480</v>
      </c>
      <c r="F61" s="595">
        <v>172</v>
      </c>
      <c r="G61" s="614"/>
      <c r="H61" s="614"/>
      <c r="I61" s="614"/>
      <c r="J61" s="614"/>
      <c r="K61" s="614"/>
    </row>
    <row r="62" spans="1:11" ht="3" customHeight="1">
      <c r="A62" s="619"/>
      <c r="B62" s="620"/>
      <c r="C62" s="621"/>
      <c r="D62" s="613"/>
      <c r="E62" s="613"/>
      <c r="F62" s="613"/>
    </row>
    <row r="63" spans="1:11">
      <c r="A63" s="622" t="s">
        <v>699</v>
      </c>
      <c r="B63" s="623"/>
      <c r="C63" s="623"/>
      <c r="D63" s="624"/>
      <c r="E63" s="624"/>
      <c r="F63" s="625" t="s">
        <v>700</v>
      </c>
    </row>
    <row r="64" spans="1:11">
      <c r="A64" s="624" t="s">
        <v>701</v>
      </c>
      <c r="B64" s="577"/>
      <c r="C64" s="577"/>
      <c r="D64" s="624"/>
      <c r="E64" s="624"/>
      <c r="F64" s="624"/>
    </row>
    <row r="65" spans="1:11" customFormat="1"/>
    <row r="66" spans="1:11" customFormat="1"/>
    <row r="67" spans="1:11" customFormat="1"/>
    <row r="68" spans="1:11" customFormat="1"/>
    <row r="69" spans="1:11" customFormat="1"/>
    <row r="70" spans="1:11" customFormat="1" ht="24">
      <c r="A70" s="49" t="s">
        <v>3</v>
      </c>
    </row>
    <row r="71" spans="1:11" customFormat="1" ht="15.75" customHeight="1">
      <c r="A71" s="49"/>
    </row>
    <row r="72" spans="1:11" ht="18.75" customHeight="1" thickBot="1">
      <c r="A72" s="570" t="s">
        <v>667</v>
      </c>
      <c r="B72" s="571"/>
      <c r="C72" s="571"/>
      <c r="J72" s="572"/>
      <c r="K72" s="573"/>
    </row>
    <row r="73" spans="1:11" ht="16.5" customHeight="1" thickTop="1">
      <c r="A73" s="735" t="s">
        <v>668</v>
      </c>
      <c r="B73" s="735"/>
      <c r="C73" s="574"/>
      <c r="D73" s="755" t="s">
        <v>669</v>
      </c>
      <c r="E73" s="747" t="s">
        <v>670</v>
      </c>
      <c r="F73" s="743"/>
      <c r="G73" s="743"/>
      <c r="H73" s="758"/>
      <c r="I73" s="747" t="s">
        <v>671</v>
      </c>
      <c r="J73" s="743"/>
      <c r="K73" s="743"/>
    </row>
    <row r="74" spans="1:11" ht="13.5" customHeight="1">
      <c r="A74" s="736"/>
      <c r="B74" s="736"/>
      <c r="C74" s="575"/>
      <c r="D74" s="756"/>
      <c r="E74" s="748" t="s">
        <v>672</v>
      </c>
      <c r="F74" s="750" t="s">
        <v>673</v>
      </c>
      <c r="G74" s="750" t="s">
        <v>674</v>
      </c>
      <c r="H74" s="748" t="s">
        <v>675</v>
      </c>
      <c r="I74" s="750" t="s">
        <v>676</v>
      </c>
      <c r="J74" s="752" t="s">
        <v>677</v>
      </c>
      <c r="K74" s="754" t="s">
        <v>678</v>
      </c>
    </row>
    <row r="75" spans="1:11" ht="13.5" customHeight="1">
      <c r="A75" s="737"/>
      <c r="B75" s="737"/>
      <c r="C75" s="576"/>
      <c r="D75" s="757"/>
      <c r="E75" s="749"/>
      <c r="F75" s="751"/>
      <c r="G75" s="751"/>
      <c r="H75" s="749"/>
      <c r="I75" s="751"/>
      <c r="J75" s="753"/>
      <c r="K75" s="742"/>
    </row>
    <row r="76" spans="1:11" ht="3" customHeight="1">
      <c r="A76" s="577"/>
      <c r="B76" s="577"/>
      <c r="C76" s="578"/>
      <c r="D76" s="579"/>
      <c r="E76" s="579"/>
      <c r="F76" s="579"/>
      <c r="G76" s="579"/>
      <c r="H76" s="579"/>
      <c r="I76" s="579"/>
      <c r="J76" s="579"/>
      <c r="K76" s="579"/>
    </row>
    <row r="77" spans="1:11" ht="15.75" customHeight="1">
      <c r="A77" s="733" t="s">
        <v>679</v>
      </c>
      <c r="B77" s="580" t="s">
        <v>680</v>
      </c>
      <c r="C77" s="581"/>
      <c r="D77" s="582">
        <v>3270</v>
      </c>
      <c r="E77" s="583">
        <v>55</v>
      </c>
      <c r="F77" s="583">
        <v>134</v>
      </c>
      <c r="G77" s="583">
        <v>60</v>
      </c>
      <c r="H77" s="584" t="s">
        <v>4</v>
      </c>
      <c r="I77" s="583">
        <v>7</v>
      </c>
      <c r="J77" s="583">
        <v>3</v>
      </c>
      <c r="K77" s="583">
        <v>31</v>
      </c>
    </row>
    <row r="78" spans="1:11" s="585" customFormat="1" ht="15.75" customHeight="1">
      <c r="A78" s="733"/>
      <c r="B78" s="580" t="s">
        <v>681</v>
      </c>
      <c r="C78" s="581"/>
      <c r="D78" s="582">
        <v>1360</v>
      </c>
      <c r="E78" s="583">
        <v>21</v>
      </c>
      <c r="F78" s="583">
        <v>39</v>
      </c>
      <c r="G78" s="583">
        <v>47</v>
      </c>
      <c r="H78" s="584" t="s">
        <v>4</v>
      </c>
      <c r="I78" s="583">
        <v>6</v>
      </c>
      <c r="J78" s="584" t="s">
        <v>4</v>
      </c>
      <c r="K78" s="583">
        <v>8</v>
      </c>
    </row>
    <row r="79" spans="1:11" ht="15" customHeight="1">
      <c r="A79" s="733"/>
      <c r="B79" s="580" t="s">
        <v>682</v>
      </c>
      <c r="C79" s="578"/>
      <c r="D79" s="582">
        <v>835</v>
      </c>
      <c r="E79" s="583">
        <v>17</v>
      </c>
      <c r="F79" s="583">
        <v>43</v>
      </c>
      <c r="G79" s="583">
        <v>6</v>
      </c>
      <c r="H79" s="584" t="s">
        <v>4</v>
      </c>
      <c r="I79" s="584" t="s">
        <v>4</v>
      </c>
      <c r="J79" s="583">
        <v>2</v>
      </c>
      <c r="K79" s="583">
        <v>16</v>
      </c>
    </row>
    <row r="80" spans="1:11" s="588" customFormat="1" ht="15.75" customHeight="1">
      <c r="A80" s="733"/>
      <c r="B80" s="580" t="s">
        <v>683</v>
      </c>
      <c r="C80" s="586"/>
      <c r="D80" s="582">
        <v>1075</v>
      </c>
      <c r="E80" s="587">
        <v>17</v>
      </c>
      <c r="F80" s="587">
        <v>52</v>
      </c>
      <c r="G80" s="587">
        <v>7</v>
      </c>
      <c r="H80" s="584" t="s">
        <v>4</v>
      </c>
      <c r="I80" s="587">
        <v>1</v>
      </c>
      <c r="J80" s="587">
        <v>1</v>
      </c>
      <c r="K80" s="587">
        <v>7</v>
      </c>
    </row>
    <row r="81" spans="1:11" s="590" customFormat="1" ht="3" customHeight="1">
      <c r="A81" s="577"/>
      <c r="B81" s="580"/>
      <c r="C81" s="578"/>
      <c r="D81" s="589"/>
      <c r="E81" s="589"/>
      <c r="F81" s="589"/>
      <c r="G81" s="589"/>
      <c r="H81" s="583"/>
      <c r="I81" s="589"/>
      <c r="J81" s="589"/>
      <c r="K81" s="589"/>
    </row>
    <row r="82" spans="1:11" s="590" customFormat="1" ht="15.75" customHeight="1">
      <c r="A82" s="733">
        <v>26</v>
      </c>
      <c r="B82" s="580" t="s">
        <v>680</v>
      </c>
      <c r="C82" s="581"/>
      <c r="D82" s="582">
        <v>3243</v>
      </c>
      <c r="E82" s="583">
        <v>55</v>
      </c>
      <c r="F82" s="583">
        <v>130</v>
      </c>
      <c r="G82" s="583">
        <v>60</v>
      </c>
      <c r="H82" s="584" t="s">
        <v>684</v>
      </c>
      <c r="I82" s="583">
        <v>8</v>
      </c>
      <c r="J82" s="583">
        <v>3</v>
      </c>
      <c r="K82" s="583">
        <v>32</v>
      </c>
    </row>
    <row r="83" spans="1:11" s="591" customFormat="1" ht="15.75" customHeight="1">
      <c r="A83" s="733"/>
      <c r="B83" s="580" t="s">
        <v>681</v>
      </c>
      <c r="C83" s="581"/>
      <c r="D83" s="582">
        <v>1348</v>
      </c>
      <c r="E83" s="583">
        <v>22</v>
      </c>
      <c r="F83" s="583">
        <v>38</v>
      </c>
      <c r="G83" s="583">
        <v>47</v>
      </c>
      <c r="H83" s="584" t="s">
        <v>685</v>
      </c>
      <c r="I83" s="583">
        <v>6</v>
      </c>
      <c r="J83" s="584" t="s">
        <v>686</v>
      </c>
      <c r="K83" s="583">
        <v>9</v>
      </c>
    </row>
    <row r="84" spans="1:11" s="590" customFormat="1" ht="15" customHeight="1">
      <c r="A84" s="733"/>
      <c r="B84" s="580" t="s">
        <v>682</v>
      </c>
      <c r="C84" s="578"/>
      <c r="D84" s="582">
        <v>829</v>
      </c>
      <c r="E84" s="583">
        <v>17</v>
      </c>
      <c r="F84" s="583">
        <v>42</v>
      </c>
      <c r="G84" s="583">
        <v>6</v>
      </c>
      <c r="H84" s="584" t="s">
        <v>685</v>
      </c>
      <c r="I84" s="584" t="s">
        <v>685</v>
      </c>
      <c r="J84" s="583">
        <v>2</v>
      </c>
      <c r="K84" s="583">
        <v>16</v>
      </c>
    </row>
    <row r="85" spans="1:11" s="592" customFormat="1" ht="15.75" customHeight="1">
      <c r="A85" s="733"/>
      <c r="B85" s="580" t="s">
        <v>683</v>
      </c>
      <c r="C85" s="586"/>
      <c r="D85" s="582">
        <v>1066</v>
      </c>
      <c r="E85" s="587">
        <v>16</v>
      </c>
      <c r="F85" s="587">
        <v>50</v>
      </c>
      <c r="G85" s="587">
        <v>7</v>
      </c>
      <c r="H85" s="584" t="s">
        <v>684</v>
      </c>
      <c r="I85" s="587">
        <v>2</v>
      </c>
      <c r="J85" s="587">
        <v>1</v>
      </c>
      <c r="K85" s="587">
        <v>7</v>
      </c>
    </row>
    <row r="86" spans="1:11" s="590" customFormat="1" ht="3" customHeight="1">
      <c r="A86" s="577"/>
      <c r="B86" s="580"/>
      <c r="C86" s="578"/>
      <c r="D86" s="589"/>
      <c r="E86" s="589"/>
      <c r="F86" s="589"/>
      <c r="G86" s="589"/>
      <c r="H86" s="583"/>
      <c r="I86" s="589"/>
      <c r="J86" s="589"/>
      <c r="K86" s="589"/>
    </row>
    <row r="87" spans="1:11" s="597" customFormat="1" ht="15.75" customHeight="1">
      <c r="A87" s="734">
        <v>27</v>
      </c>
      <c r="B87" s="593" t="s">
        <v>680</v>
      </c>
      <c r="C87" s="594"/>
      <c r="D87" s="641">
        <v>3251</v>
      </c>
      <c r="E87" s="595">
        <v>56</v>
      </c>
      <c r="F87" s="595">
        <v>125</v>
      </c>
      <c r="G87" s="595">
        <v>59</v>
      </c>
      <c r="H87" s="596" t="s">
        <v>687</v>
      </c>
      <c r="I87" s="595">
        <v>7</v>
      </c>
      <c r="J87" s="595">
        <v>3</v>
      </c>
      <c r="K87" s="641">
        <v>31</v>
      </c>
    </row>
    <row r="88" spans="1:11" s="598" customFormat="1" ht="15.75" customHeight="1">
      <c r="A88" s="734"/>
      <c r="B88" s="593" t="s">
        <v>681</v>
      </c>
      <c r="C88" s="594"/>
      <c r="D88" s="641">
        <v>1366</v>
      </c>
      <c r="E88" s="595">
        <v>22</v>
      </c>
      <c r="F88" s="595">
        <v>38</v>
      </c>
      <c r="G88" s="595">
        <v>46</v>
      </c>
      <c r="H88" s="596" t="s">
        <v>685</v>
      </c>
      <c r="I88" s="595">
        <v>5</v>
      </c>
      <c r="J88" s="596" t="s">
        <v>4</v>
      </c>
      <c r="K88" s="641">
        <v>9</v>
      </c>
    </row>
    <row r="89" spans="1:11" s="597" customFormat="1" ht="15" customHeight="1">
      <c r="A89" s="734"/>
      <c r="B89" s="593" t="s">
        <v>682</v>
      </c>
      <c r="C89" s="599"/>
      <c r="D89" s="641">
        <v>837</v>
      </c>
      <c r="E89" s="595">
        <v>17</v>
      </c>
      <c r="F89" s="595">
        <v>42</v>
      </c>
      <c r="G89" s="595">
        <v>6</v>
      </c>
      <c r="H89" s="596" t="s">
        <v>684</v>
      </c>
      <c r="I89" s="596" t="s">
        <v>684</v>
      </c>
      <c r="J89" s="595">
        <v>2</v>
      </c>
      <c r="K89" s="641">
        <v>15</v>
      </c>
    </row>
    <row r="90" spans="1:11" s="601" customFormat="1" ht="15.75" customHeight="1">
      <c r="A90" s="734"/>
      <c r="B90" s="593" t="s">
        <v>683</v>
      </c>
      <c r="C90" s="600"/>
      <c r="D90" s="641">
        <v>1048</v>
      </c>
      <c r="E90" s="595">
        <v>17</v>
      </c>
      <c r="F90" s="595">
        <v>45</v>
      </c>
      <c r="G90" s="595">
        <v>7</v>
      </c>
      <c r="H90" s="596" t="s">
        <v>684</v>
      </c>
      <c r="I90" s="595">
        <v>2</v>
      </c>
      <c r="J90" s="595">
        <v>1</v>
      </c>
      <c r="K90" s="641">
        <v>7</v>
      </c>
    </row>
    <row r="91" spans="1:11" s="590" customFormat="1" ht="3" customHeight="1" thickBot="1">
      <c r="A91" s="602"/>
      <c r="B91" s="603"/>
      <c r="C91" s="604"/>
      <c r="D91" s="605"/>
      <c r="E91" s="605"/>
      <c r="F91" s="605"/>
      <c r="G91" s="605"/>
      <c r="H91" s="605"/>
      <c r="I91" s="605"/>
      <c r="J91" s="605"/>
      <c r="K91" s="605"/>
    </row>
    <row r="92" spans="1:11" s="590" customFormat="1" ht="15.75" customHeight="1" thickTop="1">
      <c r="A92" s="735" t="s">
        <v>668</v>
      </c>
      <c r="B92" s="735"/>
      <c r="C92" s="574"/>
      <c r="D92" s="743" t="s">
        <v>688</v>
      </c>
      <c r="E92" s="743"/>
      <c r="F92" s="743"/>
      <c r="G92" s="743"/>
      <c r="H92" s="743"/>
      <c r="I92" s="743"/>
      <c r="J92" s="743"/>
      <c r="K92" s="743"/>
    </row>
    <row r="93" spans="1:11" s="590" customFormat="1" ht="14.25" customHeight="1">
      <c r="A93" s="736"/>
      <c r="B93" s="736"/>
      <c r="C93" s="575"/>
      <c r="D93" s="744" t="s">
        <v>689</v>
      </c>
      <c r="E93" s="745"/>
      <c r="F93" s="746" t="s">
        <v>690</v>
      </c>
      <c r="G93" s="744"/>
      <c r="H93" s="744"/>
      <c r="I93" s="744"/>
      <c r="J93" s="744"/>
      <c r="K93" s="744"/>
    </row>
    <row r="94" spans="1:11" s="590" customFormat="1" ht="15.75" customHeight="1">
      <c r="A94" s="737"/>
      <c r="B94" s="737"/>
      <c r="C94" s="576"/>
      <c r="D94" s="606" t="s">
        <v>691</v>
      </c>
      <c r="E94" s="607" t="s">
        <v>692</v>
      </c>
      <c r="F94" s="607" t="s">
        <v>691</v>
      </c>
      <c r="G94" s="608" t="s">
        <v>693</v>
      </c>
      <c r="H94" s="609" t="s">
        <v>694</v>
      </c>
      <c r="I94" s="608" t="s">
        <v>695</v>
      </c>
      <c r="J94" s="608" t="s">
        <v>677</v>
      </c>
      <c r="K94" s="610" t="s">
        <v>692</v>
      </c>
    </row>
    <row r="95" spans="1:11" s="590" customFormat="1" ht="3" customHeight="1">
      <c r="A95" s="577"/>
      <c r="B95" s="577"/>
      <c r="C95" s="578"/>
      <c r="D95" s="579"/>
      <c r="E95" s="611"/>
      <c r="F95" s="611"/>
      <c r="G95" s="579"/>
      <c r="H95" s="579"/>
      <c r="I95" s="579"/>
      <c r="J95" s="579"/>
      <c r="K95" s="579"/>
    </row>
    <row r="96" spans="1:11" ht="15.75" customHeight="1">
      <c r="A96" s="733" t="s">
        <v>679</v>
      </c>
      <c r="B96" s="580" t="s">
        <v>680</v>
      </c>
      <c r="C96" s="581"/>
      <c r="D96" s="584" t="s">
        <v>4</v>
      </c>
      <c r="E96" s="583">
        <v>22</v>
      </c>
      <c r="F96" s="583">
        <v>2</v>
      </c>
      <c r="G96" s="583">
        <v>1</v>
      </c>
      <c r="H96" s="583">
        <v>37</v>
      </c>
      <c r="I96" s="583">
        <v>2</v>
      </c>
      <c r="J96" s="583">
        <v>15</v>
      </c>
      <c r="K96" s="583">
        <v>24</v>
      </c>
    </row>
    <row r="97" spans="1:11" s="585" customFormat="1" ht="15.75" customHeight="1">
      <c r="A97" s="733"/>
      <c r="B97" s="580" t="s">
        <v>681</v>
      </c>
      <c r="C97" s="581"/>
      <c r="D97" s="584" t="s">
        <v>4</v>
      </c>
      <c r="E97" s="583">
        <v>12</v>
      </c>
      <c r="F97" s="583">
        <v>2</v>
      </c>
      <c r="G97" s="583">
        <v>1</v>
      </c>
      <c r="H97" s="583">
        <v>25</v>
      </c>
      <c r="I97" s="583">
        <v>2</v>
      </c>
      <c r="J97" s="583">
        <v>5</v>
      </c>
      <c r="K97" s="583">
        <v>11</v>
      </c>
    </row>
    <row r="98" spans="1:11" ht="15" customHeight="1">
      <c r="A98" s="733"/>
      <c r="B98" s="580" t="s">
        <v>682</v>
      </c>
      <c r="C98" s="578"/>
      <c r="D98" s="584" t="s">
        <v>4</v>
      </c>
      <c r="E98" s="583">
        <v>3</v>
      </c>
      <c r="F98" s="584" t="s">
        <v>4</v>
      </c>
      <c r="G98" s="584" t="s">
        <v>4</v>
      </c>
      <c r="H98" s="583">
        <v>4</v>
      </c>
      <c r="I98" s="584" t="s">
        <v>4</v>
      </c>
      <c r="J98" s="583">
        <v>4</v>
      </c>
      <c r="K98" s="583">
        <v>5</v>
      </c>
    </row>
    <row r="99" spans="1:11" s="588" customFormat="1" ht="15.75" customHeight="1">
      <c r="A99" s="733"/>
      <c r="B99" s="580" t="s">
        <v>683</v>
      </c>
      <c r="C99" s="586"/>
      <c r="D99" s="584" t="s">
        <v>4</v>
      </c>
      <c r="E99" s="587">
        <v>7</v>
      </c>
      <c r="F99" s="584" t="s">
        <v>4</v>
      </c>
      <c r="G99" s="584" t="s">
        <v>4</v>
      </c>
      <c r="H99" s="587">
        <v>8</v>
      </c>
      <c r="I99" s="584" t="s">
        <v>4</v>
      </c>
      <c r="J99" s="587">
        <v>6</v>
      </c>
      <c r="K99" s="587">
        <v>8</v>
      </c>
    </row>
    <row r="100" spans="1:11" s="590" customFormat="1" ht="3" customHeight="1">
      <c r="A100" s="577"/>
      <c r="B100" s="580"/>
      <c r="C100" s="578"/>
      <c r="D100" s="589"/>
      <c r="E100" s="612"/>
      <c r="F100" s="612"/>
      <c r="G100" s="589"/>
      <c r="H100" s="589"/>
      <c r="I100" s="589"/>
      <c r="J100" s="589"/>
      <c r="K100" s="589"/>
    </row>
    <row r="101" spans="1:11" ht="15.75" customHeight="1">
      <c r="A101" s="733">
        <v>26</v>
      </c>
      <c r="B101" s="580" t="s">
        <v>680</v>
      </c>
      <c r="C101" s="581"/>
      <c r="D101" s="584" t="s">
        <v>684</v>
      </c>
      <c r="E101" s="583">
        <v>22</v>
      </c>
      <c r="F101" s="583">
        <v>2</v>
      </c>
      <c r="G101" s="583">
        <v>1</v>
      </c>
      <c r="H101" s="583">
        <v>37</v>
      </c>
      <c r="I101" s="583">
        <v>2</v>
      </c>
      <c r="J101" s="583">
        <v>15</v>
      </c>
      <c r="K101" s="583">
        <v>29</v>
      </c>
    </row>
    <row r="102" spans="1:11" s="585" customFormat="1" ht="15.75" customHeight="1">
      <c r="A102" s="733"/>
      <c r="B102" s="580" t="s">
        <v>681</v>
      </c>
      <c r="C102" s="581"/>
      <c r="D102" s="584" t="s">
        <v>685</v>
      </c>
      <c r="E102" s="583">
        <v>12</v>
      </c>
      <c r="F102" s="583">
        <v>2</v>
      </c>
      <c r="G102" s="583">
        <v>1</v>
      </c>
      <c r="H102" s="583">
        <v>25</v>
      </c>
      <c r="I102" s="583">
        <v>2</v>
      </c>
      <c r="J102" s="583">
        <v>5</v>
      </c>
      <c r="K102" s="583">
        <v>12</v>
      </c>
    </row>
    <row r="103" spans="1:11" ht="15" customHeight="1">
      <c r="A103" s="733"/>
      <c r="B103" s="580" t="s">
        <v>682</v>
      </c>
      <c r="C103" s="578"/>
      <c r="D103" s="584" t="s">
        <v>684</v>
      </c>
      <c r="E103" s="583">
        <v>3</v>
      </c>
      <c r="F103" s="584" t="s">
        <v>684</v>
      </c>
      <c r="G103" s="584" t="s">
        <v>686</v>
      </c>
      <c r="H103" s="583">
        <v>4</v>
      </c>
      <c r="I103" s="584" t="s">
        <v>684</v>
      </c>
      <c r="J103" s="583">
        <v>4</v>
      </c>
      <c r="K103" s="583">
        <v>8</v>
      </c>
    </row>
    <row r="104" spans="1:11" s="588" customFormat="1" ht="15.75" customHeight="1">
      <c r="A104" s="733"/>
      <c r="B104" s="580" t="s">
        <v>683</v>
      </c>
      <c r="C104" s="586"/>
      <c r="D104" s="584" t="s">
        <v>685</v>
      </c>
      <c r="E104" s="587">
        <v>7</v>
      </c>
      <c r="F104" s="584" t="s">
        <v>685</v>
      </c>
      <c r="G104" s="584" t="s">
        <v>685</v>
      </c>
      <c r="H104" s="587">
        <v>8</v>
      </c>
      <c r="I104" s="584" t="s">
        <v>685</v>
      </c>
      <c r="J104" s="587">
        <v>6</v>
      </c>
      <c r="K104" s="587">
        <v>9</v>
      </c>
    </row>
    <row r="105" spans="1:11" s="590" customFormat="1" ht="3" customHeight="1">
      <c r="A105" s="577"/>
      <c r="B105" s="580"/>
      <c r="C105" s="578"/>
      <c r="D105" s="589"/>
      <c r="E105" s="612"/>
      <c r="F105" s="612"/>
      <c r="G105" s="589"/>
      <c r="H105" s="589"/>
      <c r="I105" s="589"/>
      <c r="J105" s="589"/>
      <c r="K105" s="589"/>
    </row>
    <row r="106" spans="1:11" s="597" customFormat="1" ht="15.75" customHeight="1">
      <c r="A106" s="734">
        <v>27</v>
      </c>
      <c r="B106" s="593" t="s">
        <v>680</v>
      </c>
      <c r="C106" s="594"/>
      <c r="D106" s="596" t="s">
        <v>685</v>
      </c>
      <c r="E106" s="595">
        <v>22</v>
      </c>
      <c r="F106" s="595">
        <v>2</v>
      </c>
      <c r="G106" s="595">
        <v>1</v>
      </c>
      <c r="H106" s="595">
        <v>37</v>
      </c>
      <c r="I106" s="595">
        <v>2</v>
      </c>
      <c r="J106" s="595">
        <v>15</v>
      </c>
      <c r="K106" s="595">
        <v>29</v>
      </c>
    </row>
    <row r="107" spans="1:11" s="598" customFormat="1" ht="15.75" customHeight="1">
      <c r="A107" s="734"/>
      <c r="B107" s="593" t="s">
        <v>681</v>
      </c>
      <c r="C107" s="594"/>
      <c r="D107" s="596" t="s">
        <v>685</v>
      </c>
      <c r="E107" s="595">
        <v>12</v>
      </c>
      <c r="F107" s="595">
        <v>2</v>
      </c>
      <c r="G107" s="595">
        <v>1</v>
      </c>
      <c r="H107" s="595">
        <v>26</v>
      </c>
      <c r="I107" s="595">
        <v>2</v>
      </c>
      <c r="J107" s="595">
        <v>5</v>
      </c>
      <c r="K107" s="595">
        <v>11</v>
      </c>
    </row>
    <row r="108" spans="1:11" s="597" customFormat="1" ht="15" customHeight="1">
      <c r="A108" s="734"/>
      <c r="B108" s="593" t="s">
        <v>682</v>
      </c>
      <c r="C108" s="599"/>
      <c r="D108" s="596" t="s">
        <v>686</v>
      </c>
      <c r="E108" s="595">
        <v>3</v>
      </c>
      <c r="F108" s="596" t="s">
        <v>4</v>
      </c>
      <c r="G108" s="596" t="s">
        <v>4</v>
      </c>
      <c r="H108" s="595">
        <v>3</v>
      </c>
      <c r="I108" s="596" t="s">
        <v>4</v>
      </c>
      <c r="J108" s="595">
        <v>4</v>
      </c>
      <c r="K108" s="595">
        <v>9</v>
      </c>
    </row>
    <row r="109" spans="1:11" s="601" customFormat="1" ht="15.75" customHeight="1">
      <c r="A109" s="734"/>
      <c r="B109" s="593" t="s">
        <v>683</v>
      </c>
      <c r="C109" s="600"/>
      <c r="D109" s="596" t="s">
        <v>686</v>
      </c>
      <c r="E109" s="595">
        <v>7</v>
      </c>
      <c r="F109" s="596" t="s">
        <v>4</v>
      </c>
      <c r="G109" s="596" t="s">
        <v>4</v>
      </c>
      <c r="H109" s="595">
        <v>8</v>
      </c>
      <c r="I109" s="596" t="s">
        <v>4</v>
      </c>
      <c r="J109" s="595">
        <v>6</v>
      </c>
      <c r="K109" s="595">
        <v>9</v>
      </c>
    </row>
    <row r="110" spans="1:11" s="590" customFormat="1" ht="3" customHeight="1" thickBot="1">
      <c r="A110" s="602"/>
      <c r="B110" s="603"/>
      <c r="C110" s="604"/>
      <c r="D110" s="605"/>
      <c r="E110" s="605"/>
      <c r="F110" s="605"/>
      <c r="G110" s="613"/>
      <c r="H110" s="613"/>
      <c r="I110" s="613"/>
      <c r="J110" s="613"/>
      <c r="K110" s="613"/>
    </row>
    <row r="111" spans="1:11" s="590" customFormat="1" ht="12" customHeight="1" thickTop="1">
      <c r="A111" s="735" t="s">
        <v>668</v>
      </c>
      <c r="B111" s="735"/>
      <c r="C111" s="574"/>
      <c r="D111" s="738" t="s">
        <v>696</v>
      </c>
      <c r="E111" s="740" t="s">
        <v>697</v>
      </c>
      <c r="F111" s="730" t="s">
        <v>698</v>
      </c>
      <c r="G111" s="614"/>
      <c r="H111" s="614"/>
      <c r="I111" s="614"/>
      <c r="J111" s="614"/>
      <c r="K111" s="614"/>
    </row>
    <row r="112" spans="1:11" s="590" customFormat="1" ht="12" customHeight="1">
      <c r="A112" s="736"/>
      <c r="B112" s="736"/>
      <c r="C112" s="575"/>
      <c r="D112" s="733"/>
      <c r="E112" s="741"/>
      <c r="F112" s="731"/>
      <c r="G112" s="614"/>
      <c r="H112" s="614"/>
      <c r="I112" s="614"/>
      <c r="J112" s="614"/>
      <c r="K112" s="614"/>
    </row>
    <row r="113" spans="1:11" s="590" customFormat="1" ht="12" customHeight="1">
      <c r="A113" s="737"/>
      <c r="B113" s="737"/>
      <c r="C113" s="576"/>
      <c r="D113" s="739"/>
      <c r="E113" s="742"/>
      <c r="F113" s="732"/>
      <c r="G113" s="614"/>
      <c r="H113" s="614"/>
      <c r="I113" s="614"/>
      <c r="J113" s="614"/>
      <c r="K113" s="614"/>
    </row>
    <row r="114" spans="1:11" s="590" customFormat="1" ht="3" customHeight="1">
      <c r="A114" s="615"/>
      <c r="B114" s="615"/>
      <c r="C114" s="575"/>
      <c r="D114" s="577"/>
      <c r="E114" s="577"/>
      <c r="F114" s="616"/>
      <c r="G114" s="614"/>
      <c r="H114" s="614"/>
      <c r="I114" s="614"/>
      <c r="J114" s="614"/>
      <c r="K114" s="614"/>
    </row>
    <row r="115" spans="1:11" s="590" customFormat="1" ht="16.5" customHeight="1">
      <c r="A115" s="733" t="s">
        <v>679</v>
      </c>
      <c r="B115" s="580" t="s">
        <v>680</v>
      </c>
      <c r="C115" s="578"/>
      <c r="D115" s="617">
        <v>831</v>
      </c>
      <c r="E115" s="589">
        <v>1482</v>
      </c>
      <c r="F115" s="589">
        <v>564</v>
      </c>
      <c r="G115" s="614"/>
      <c r="H115" s="614"/>
      <c r="I115" s="614"/>
      <c r="J115" s="614"/>
      <c r="K115" s="614"/>
    </row>
    <row r="116" spans="1:11" s="590" customFormat="1" ht="16.5" customHeight="1">
      <c r="A116" s="733"/>
      <c r="B116" s="580" t="s">
        <v>681</v>
      </c>
      <c r="C116" s="578"/>
      <c r="D116" s="617">
        <v>329</v>
      </c>
      <c r="E116" s="589">
        <v>631</v>
      </c>
      <c r="F116" s="589">
        <v>221</v>
      </c>
      <c r="G116" s="614"/>
      <c r="H116" s="614"/>
      <c r="I116" s="614"/>
      <c r="J116" s="614"/>
      <c r="K116" s="614"/>
    </row>
    <row r="117" spans="1:11" s="590" customFormat="1" ht="15" customHeight="1">
      <c r="A117" s="733"/>
      <c r="B117" s="580" t="s">
        <v>682</v>
      </c>
      <c r="C117" s="578"/>
      <c r="D117" s="617">
        <v>206</v>
      </c>
      <c r="E117" s="589">
        <v>371</v>
      </c>
      <c r="F117" s="589">
        <v>158</v>
      </c>
      <c r="G117" s="614"/>
      <c r="H117" s="614"/>
      <c r="I117" s="614"/>
      <c r="J117" s="614"/>
      <c r="K117" s="614"/>
    </row>
    <row r="118" spans="1:11" s="590" customFormat="1" ht="16.5" customHeight="1">
      <c r="A118" s="733"/>
      <c r="B118" s="580" t="s">
        <v>683</v>
      </c>
      <c r="C118" s="578"/>
      <c r="D118" s="617">
        <v>296</v>
      </c>
      <c r="E118" s="618">
        <v>480</v>
      </c>
      <c r="F118" s="618">
        <v>185</v>
      </c>
      <c r="G118" s="614"/>
      <c r="H118" s="614"/>
      <c r="I118" s="614"/>
      <c r="J118" s="614"/>
      <c r="K118" s="614"/>
    </row>
    <row r="119" spans="1:11" s="590" customFormat="1" ht="3" customHeight="1">
      <c r="A119" s="577"/>
      <c r="B119" s="580"/>
      <c r="C119" s="578"/>
      <c r="D119" s="618"/>
      <c r="E119" s="618"/>
      <c r="F119" s="618"/>
      <c r="G119" s="614"/>
      <c r="H119" s="614"/>
      <c r="I119" s="614"/>
      <c r="J119" s="614"/>
      <c r="K119" s="614"/>
    </row>
    <row r="120" spans="1:11" s="590" customFormat="1" ht="16.5" customHeight="1">
      <c r="A120" s="733">
        <v>26</v>
      </c>
      <c r="B120" s="580" t="s">
        <v>680</v>
      </c>
      <c r="C120" s="578"/>
      <c r="D120" s="617">
        <v>824</v>
      </c>
      <c r="E120" s="589">
        <v>1499</v>
      </c>
      <c r="F120" s="589">
        <v>524</v>
      </c>
      <c r="G120" s="614"/>
      <c r="H120" s="614"/>
      <c r="I120" s="614"/>
      <c r="J120" s="614"/>
      <c r="K120" s="614"/>
    </row>
    <row r="121" spans="1:11" s="590" customFormat="1" ht="16.5" customHeight="1">
      <c r="A121" s="733"/>
      <c r="B121" s="580" t="s">
        <v>681</v>
      </c>
      <c r="C121" s="578"/>
      <c r="D121" s="617">
        <v>321</v>
      </c>
      <c r="E121" s="589">
        <v>643</v>
      </c>
      <c r="F121" s="589">
        <v>203</v>
      </c>
      <c r="G121" s="614"/>
      <c r="H121" s="614"/>
      <c r="I121" s="614"/>
      <c r="J121" s="614"/>
      <c r="K121" s="614"/>
    </row>
    <row r="122" spans="1:11" s="590" customFormat="1" ht="15" customHeight="1">
      <c r="A122" s="733"/>
      <c r="B122" s="580" t="s">
        <v>682</v>
      </c>
      <c r="C122" s="578"/>
      <c r="D122" s="617">
        <v>210</v>
      </c>
      <c r="E122" s="589">
        <v>372</v>
      </c>
      <c r="F122" s="589">
        <v>145</v>
      </c>
      <c r="G122" s="614"/>
      <c r="H122" s="614"/>
      <c r="I122" s="614"/>
      <c r="J122" s="614"/>
      <c r="K122" s="614"/>
    </row>
    <row r="123" spans="1:11" s="590" customFormat="1" ht="16.5" customHeight="1">
      <c r="A123" s="733"/>
      <c r="B123" s="580" t="s">
        <v>683</v>
      </c>
      <c r="C123" s="578"/>
      <c r="D123" s="617">
        <v>293</v>
      </c>
      <c r="E123" s="618">
        <v>484</v>
      </c>
      <c r="F123" s="618">
        <v>176</v>
      </c>
      <c r="G123" s="614"/>
      <c r="H123" s="614"/>
      <c r="I123" s="614"/>
      <c r="J123" s="614"/>
      <c r="K123" s="614"/>
    </row>
    <row r="124" spans="1:11" s="590" customFormat="1" ht="3" customHeight="1">
      <c r="A124" s="577"/>
      <c r="B124" s="580"/>
      <c r="C124" s="578"/>
      <c r="D124" s="618"/>
      <c r="E124" s="618"/>
      <c r="F124" s="618"/>
      <c r="G124" s="614"/>
      <c r="H124" s="614"/>
      <c r="I124" s="614"/>
      <c r="J124" s="614"/>
      <c r="K124" s="614"/>
    </row>
    <row r="125" spans="1:11" s="590" customFormat="1" ht="16.5" customHeight="1">
      <c r="A125" s="734">
        <v>27</v>
      </c>
      <c r="B125" s="593" t="s">
        <v>680</v>
      </c>
      <c r="C125" s="599"/>
      <c r="D125" s="595">
        <v>812</v>
      </c>
      <c r="E125" s="595">
        <v>1520</v>
      </c>
      <c r="F125" s="595">
        <v>530</v>
      </c>
      <c r="G125" s="614"/>
      <c r="H125" s="614"/>
      <c r="I125" s="614"/>
      <c r="J125" s="614"/>
      <c r="K125" s="614"/>
    </row>
    <row r="126" spans="1:11" s="590" customFormat="1" ht="16.5" customHeight="1">
      <c r="A126" s="734"/>
      <c r="B126" s="593" t="s">
        <v>681</v>
      </c>
      <c r="C126" s="599"/>
      <c r="D126" s="595">
        <v>314</v>
      </c>
      <c r="E126" s="595">
        <v>663</v>
      </c>
      <c r="F126" s="595">
        <v>210</v>
      </c>
      <c r="G126" s="614"/>
      <c r="H126" s="614"/>
      <c r="I126" s="614"/>
      <c r="J126" s="614"/>
      <c r="K126" s="614"/>
    </row>
    <row r="127" spans="1:11" s="590" customFormat="1" ht="15" customHeight="1">
      <c r="A127" s="734"/>
      <c r="B127" s="593" t="s">
        <v>682</v>
      </c>
      <c r="C127" s="599"/>
      <c r="D127" s="595">
        <v>211</v>
      </c>
      <c r="E127" s="595">
        <v>377</v>
      </c>
      <c r="F127" s="595">
        <v>148</v>
      </c>
      <c r="G127" s="614"/>
      <c r="H127" s="614"/>
      <c r="I127" s="614"/>
      <c r="J127" s="614"/>
      <c r="K127" s="614"/>
    </row>
    <row r="128" spans="1:11" s="590" customFormat="1" ht="16.5" customHeight="1">
      <c r="A128" s="734"/>
      <c r="B128" s="593" t="s">
        <v>683</v>
      </c>
      <c r="C128" s="599"/>
      <c r="D128" s="595">
        <v>287</v>
      </c>
      <c r="E128" s="595">
        <v>480</v>
      </c>
      <c r="F128" s="595">
        <v>172</v>
      </c>
      <c r="G128" s="614"/>
      <c r="H128" s="614"/>
      <c r="I128" s="614"/>
      <c r="J128" s="614"/>
      <c r="K128" s="614"/>
    </row>
    <row r="129" spans="1:6" ht="3" customHeight="1">
      <c r="A129" s="619"/>
      <c r="B129" s="620"/>
      <c r="C129" s="621"/>
      <c r="D129" s="613"/>
      <c r="E129" s="613"/>
      <c r="F129" s="613"/>
    </row>
    <row r="130" spans="1:6">
      <c r="A130" s="622" t="s">
        <v>699</v>
      </c>
      <c r="B130" s="623"/>
      <c r="C130" s="623"/>
      <c r="D130" s="624"/>
      <c r="E130" s="624"/>
      <c r="F130" s="625" t="s">
        <v>700</v>
      </c>
    </row>
    <row r="131" spans="1:6">
      <c r="A131" s="624" t="s">
        <v>701</v>
      </c>
      <c r="B131" s="577"/>
      <c r="C131" s="577"/>
      <c r="D131" s="624"/>
      <c r="E131" s="624"/>
      <c r="F131" s="624"/>
    </row>
  </sheetData>
  <mergeCells count="56">
    <mergeCell ref="I7:I8"/>
    <mergeCell ref="J7:J8"/>
    <mergeCell ref="K7:K8"/>
    <mergeCell ref="A10:A13"/>
    <mergeCell ref="A15:A18"/>
    <mergeCell ref="A6:B8"/>
    <mergeCell ref="D6:D8"/>
    <mergeCell ref="E6:H6"/>
    <mergeCell ref="I6:K6"/>
    <mergeCell ref="E7:E8"/>
    <mergeCell ref="F7:F8"/>
    <mergeCell ref="G7:G8"/>
    <mergeCell ref="H7:H8"/>
    <mergeCell ref="A20:A23"/>
    <mergeCell ref="A25:B27"/>
    <mergeCell ref="D25:K25"/>
    <mergeCell ref="D26:E26"/>
    <mergeCell ref="F26:K26"/>
    <mergeCell ref="A29:A32"/>
    <mergeCell ref="A34:A37"/>
    <mergeCell ref="A39:A42"/>
    <mergeCell ref="A44:B46"/>
    <mergeCell ref="D44:D46"/>
    <mergeCell ref="F44:F46"/>
    <mergeCell ref="A48:A51"/>
    <mergeCell ref="A53:A56"/>
    <mergeCell ref="A58:A61"/>
    <mergeCell ref="A73:B75"/>
    <mergeCell ref="D73:D75"/>
    <mergeCell ref="E73:H73"/>
    <mergeCell ref="E44:E46"/>
    <mergeCell ref="I73:K73"/>
    <mergeCell ref="E74:E75"/>
    <mergeCell ref="F74:F75"/>
    <mergeCell ref="G74:G75"/>
    <mergeCell ref="H74:H75"/>
    <mergeCell ref="I74:I75"/>
    <mergeCell ref="J74:J75"/>
    <mergeCell ref="K74:K75"/>
    <mergeCell ref="A77:A80"/>
    <mergeCell ref="A82:A85"/>
    <mergeCell ref="A87:A90"/>
    <mergeCell ref="A92:B94"/>
    <mergeCell ref="D92:K92"/>
    <mergeCell ref="D93:E93"/>
    <mergeCell ref="F93:K93"/>
    <mergeCell ref="F111:F113"/>
    <mergeCell ref="A115:A118"/>
    <mergeCell ref="A120:A123"/>
    <mergeCell ref="A125:A128"/>
    <mergeCell ref="A96:A99"/>
    <mergeCell ref="A101:A104"/>
    <mergeCell ref="A106:A109"/>
    <mergeCell ref="A111:B113"/>
    <mergeCell ref="D111:D113"/>
    <mergeCell ref="E111:E113"/>
  </mergeCells>
  <phoneticPr fontId="1"/>
  <pageMargins left="0.59055118110236227" right="0.59055118110236227" top="0.39370078740157483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7</vt:i4>
      </vt:variant>
    </vt:vector>
  </HeadingPairs>
  <TitlesOfParts>
    <vt:vector size="45" baseType="lpstr">
      <vt:lpstr>正誤表目次</vt:lpstr>
      <vt:lpstr>第16回静岡市統計書（平成30年版）正誤表（16Pｰ24P）</vt:lpstr>
      <vt:lpstr>第16回静岡市統計書（平成30年版）正誤表（25Pｰ28P）</vt:lpstr>
      <vt:lpstr>第16回静岡市統計書（平成30年版）正誤表（29Pｰ33P）</vt:lpstr>
      <vt:lpstr>第15回静岡市統計書（平成29年版）正誤表（168P）</vt:lpstr>
      <vt:lpstr>第15回静岡市統計書（平成29年版）正誤表（214p）</vt:lpstr>
      <vt:lpstr>第15回静岡市統計書（平成29年版）正誤表（229P）</vt:lpstr>
      <vt:lpstr>第14回静岡市統計書（平成28年版）正誤表（155P）</vt:lpstr>
      <vt:lpstr>第14回静岡市統計書（平成28年版）正誤表（168P）</vt:lpstr>
      <vt:lpstr>第14回静岡市統計書（平成28年版）正誤表（172-173P）</vt:lpstr>
      <vt:lpstr>第14回静岡市統計書（平成28年版）正誤表（183P）</vt:lpstr>
      <vt:lpstr>第14回静岡市統計書（平成28年版）正誤表（185P）</vt:lpstr>
      <vt:lpstr>第14回静岡市統計書（平成28年版）正誤表（204-205P）</vt:lpstr>
      <vt:lpstr>第14回静岡市統計書（平成28年版）正誤表（214P）</vt:lpstr>
      <vt:lpstr>第14回静岡市統計書（平成28年版）正誤表（218P）</vt:lpstr>
      <vt:lpstr>第14回静岡市統計書（平成28年版）正誤表（219P）</vt:lpstr>
      <vt:lpstr>第13回静岡市統計書（平成27年版）正誤表（155P）</vt:lpstr>
      <vt:lpstr>第13回静岡市統計書（平成27年版）正誤表（166P）</vt:lpstr>
      <vt:lpstr>第13回静岡市統計書（平成27年版）正誤表（167P）</vt:lpstr>
      <vt:lpstr>第13回静岡市統計書（平成27年版）正誤表（214P）</vt:lpstr>
      <vt:lpstr>第13回静岡市統計書（平成27年版）正誤表（220P）</vt:lpstr>
      <vt:lpstr>第13回静岡市統計書（平成27年版）正誤表（221P）</vt:lpstr>
      <vt:lpstr>第13回静岡市統計書（平成27年版）正誤表（236-237P）</vt:lpstr>
      <vt:lpstr>第12回静岡市統計書（平成26年版）正誤表（155P）</vt:lpstr>
      <vt:lpstr>第12回静岡市統計書（平成26年版）正誤表（166P）</vt:lpstr>
      <vt:lpstr>第12回静岡市統計書（平成26年版）正誤表（167P） </vt:lpstr>
      <vt:lpstr>第12回静岡市統計書（平成26年版）正誤表（214P）</vt:lpstr>
      <vt:lpstr>第12回静岡市統計書（平成26年版）正誤表（221P）</vt:lpstr>
      <vt:lpstr>第12回静岡市統計書（平成26年版）正誤表（236-237P）</vt:lpstr>
      <vt:lpstr>第11回静岡市統計書（平成25年版）正誤表（166P）</vt:lpstr>
      <vt:lpstr>第11回静岡市統計書（平成25年版）正誤表（167P）</vt:lpstr>
      <vt:lpstr>第11回静岡市統計書（平成25年版）正誤表（211P）</vt:lpstr>
      <vt:lpstr>第11回静岡市統計書（平成25年版）正誤表（214P）</vt:lpstr>
      <vt:lpstr>第11回静岡市統計書（平成25年版）正誤表（236-237P）</vt:lpstr>
      <vt:lpstr>第10回静岡市統計書（平成24年版）正誤表（172P）</vt:lpstr>
      <vt:lpstr>第10回静岡市統計書（平成24年版）正誤表（173P）</vt:lpstr>
      <vt:lpstr>第９回静岡市統計書（平成23年版）正誤表（186P）</vt:lpstr>
      <vt:lpstr>第９回静岡市統計書（平成23年版）正誤表（189P）</vt:lpstr>
      <vt:lpstr>'第14回静岡市統計書（平成28年版）正誤表（168P）'!Print_Area</vt:lpstr>
      <vt:lpstr>'第14回静岡市統計書（平成28年版）正誤表（204-205P）'!Print_Area</vt:lpstr>
      <vt:lpstr>'第15回静岡市統計書（平成29年版）正誤表（168P）'!Print_Area</vt:lpstr>
      <vt:lpstr>'第15回静岡市統計書（平成29年版）正誤表（214p）'!Print_Area</vt:lpstr>
      <vt:lpstr>'第15回静岡市統計書（平成29年版）正誤表（229P）'!Print_Area</vt:lpstr>
      <vt:lpstr>'第９回静岡市統計書（平成23年版）正誤表（186P）'!Print_Area</vt:lpstr>
      <vt:lpstr>'第９回静岡市統計書（平成23年版）正誤表（189P）'!Print_Area</vt:lpstr>
    </vt:vector>
  </TitlesOfParts>
  <Company>静岡市役所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A-AA</dc:creator>
  <cp:lastModifiedBy>Windows ユーザー</cp:lastModifiedBy>
  <cp:lastPrinted>2019-09-09T05:02:35Z</cp:lastPrinted>
  <dcterms:created xsi:type="dcterms:W3CDTF">2005-05-09T01:16:43Z</dcterms:created>
  <dcterms:modified xsi:type="dcterms:W3CDTF">2019-09-09T06:41:32Z</dcterms:modified>
</cp:coreProperties>
</file>