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4125" windowWidth="15420" windowHeight="4170"/>
  </bookViews>
  <sheets>
    <sheet name="表２７" sheetId="14" r:id="rId1"/>
  </sheets>
  <calcPr calcId="145621"/>
</workbook>
</file>

<file path=xl/calcChain.xml><?xml version="1.0" encoding="utf-8"?>
<calcChain xmlns="http://schemas.openxmlformats.org/spreadsheetml/2006/main">
  <c r="C11" i="14" l="1"/>
  <c r="C8" i="14"/>
  <c r="C9" i="14"/>
  <c r="C12" i="14"/>
  <c r="C10" i="14"/>
  <c r="C7" i="14"/>
  <c r="C6" i="14"/>
</calcChain>
</file>

<file path=xl/sharedStrings.xml><?xml version="1.0" encoding="utf-8"?>
<sst xmlns="http://schemas.openxmlformats.org/spreadsheetml/2006/main" count="62" uniqueCount="29">
  <si>
    <t>共同経営</t>
  </si>
  <si>
    <t>年次</t>
    <rPh sb="0" eb="2">
      <t>ネンジ</t>
    </rPh>
    <phoneticPr fontId="1"/>
  </si>
  <si>
    <t>単位：経営体</t>
    <rPh sb="0" eb="2">
      <t>タンイ</t>
    </rPh>
    <rPh sb="3" eb="5">
      <t>ケイエイ</t>
    </rPh>
    <rPh sb="5" eb="6">
      <t>タイ</t>
    </rPh>
    <phoneticPr fontId="1"/>
  </si>
  <si>
    <t>注　1）各年11月１日現在</t>
    <rPh sb="0" eb="1">
      <t>チュウ</t>
    </rPh>
    <phoneticPr fontId="1"/>
  </si>
  <si>
    <t>静岡市</t>
    <rPh sb="0" eb="2">
      <t>シズオカ</t>
    </rPh>
    <rPh sb="2" eb="3">
      <t>シ</t>
    </rPh>
    <phoneticPr fontId="1"/>
  </si>
  <si>
    <t>-</t>
    <phoneticPr fontId="1"/>
  </si>
  <si>
    <t>総　数</t>
    <phoneticPr fontId="1"/>
  </si>
  <si>
    <t>個　人</t>
    <phoneticPr fontId="1"/>
  </si>
  <si>
    <t>団　　体　　経　　営　　体</t>
    <phoneticPr fontId="1"/>
  </si>
  <si>
    <t>会　社</t>
    <phoneticPr fontId="1"/>
  </si>
  <si>
    <t>-</t>
    <phoneticPr fontId="1"/>
  </si>
  <si>
    <t>漁業協同組合</t>
    <rPh sb="0" eb="2">
      <t>ギョギョウ</t>
    </rPh>
    <rPh sb="2" eb="4">
      <t>キョウドウ</t>
    </rPh>
    <phoneticPr fontId="1"/>
  </si>
  <si>
    <t>漁業生産組合</t>
    <rPh sb="0" eb="2">
      <t>ギョギョウ</t>
    </rPh>
    <rPh sb="2" eb="4">
      <t>セイサン</t>
    </rPh>
    <phoneticPr fontId="1"/>
  </si>
  <si>
    <t>平成 5年
（第 9次）</t>
    <rPh sb="0" eb="2">
      <t>ヘイセイ</t>
    </rPh>
    <rPh sb="4" eb="5">
      <t>ネン</t>
    </rPh>
    <phoneticPr fontId="1"/>
  </si>
  <si>
    <t>-</t>
    <phoneticPr fontId="1"/>
  </si>
  <si>
    <t>旧清水市</t>
    <rPh sb="0" eb="1">
      <t>キュウ</t>
    </rPh>
    <rPh sb="1" eb="4">
      <t>シミズシ</t>
    </rPh>
    <phoneticPr fontId="1"/>
  </si>
  <si>
    <t>旧蒲原町</t>
    <rPh sb="0" eb="1">
      <t>キュウ</t>
    </rPh>
    <rPh sb="1" eb="4">
      <t>カンバラチョウ</t>
    </rPh>
    <phoneticPr fontId="1"/>
  </si>
  <si>
    <t>　　 2）「共同経営」とは、2人以上のものが漁船又は漁網等の主要生産手段を共有し共同で管理運営する経営体のこと。</t>
    <phoneticPr fontId="1"/>
  </si>
  <si>
    <t>旧由比町</t>
    <rPh sb="0" eb="1">
      <t>キュウ</t>
    </rPh>
    <rPh sb="1" eb="3">
      <t>ユイ</t>
    </rPh>
    <rPh sb="3" eb="4">
      <t>チョウ</t>
    </rPh>
    <phoneticPr fontId="1"/>
  </si>
  <si>
    <t>20
（第12次）</t>
    <rPh sb="4" eb="5">
      <t>ダイ</t>
    </rPh>
    <rPh sb="7" eb="8">
      <t>ジ</t>
    </rPh>
    <phoneticPr fontId="1"/>
  </si>
  <si>
    <t>-</t>
    <phoneticPr fontId="1"/>
  </si>
  <si>
    <t>-</t>
  </si>
  <si>
    <t>27  経営組織別漁業経営体数</t>
    <rPh sb="4" eb="6">
      <t>ケイエイ</t>
    </rPh>
    <rPh sb="6" eb="8">
      <t>ソシキ</t>
    </rPh>
    <rPh sb="8" eb="9">
      <t>ベツ</t>
    </rPh>
    <rPh sb="9" eb="11">
      <t>ギョギョウ</t>
    </rPh>
    <rPh sb="11" eb="13">
      <t>ケイエイ</t>
    </rPh>
    <rPh sb="13" eb="14">
      <t>タイ</t>
    </rPh>
    <rPh sb="14" eb="15">
      <t>スウ</t>
    </rPh>
    <phoneticPr fontId="1"/>
  </si>
  <si>
    <t>その他</t>
    <rPh sb="2" eb="3">
      <t>タ</t>
    </rPh>
    <phoneticPr fontId="1"/>
  </si>
  <si>
    <t>資料  農林水産省「漁業センサス」</t>
    <rPh sb="4" eb="6">
      <t>ノウリン</t>
    </rPh>
    <rPh sb="6" eb="8">
      <t>スイサン</t>
    </rPh>
    <rPh sb="8" eb="9">
      <t>ショウ</t>
    </rPh>
    <phoneticPr fontId="1"/>
  </si>
  <si>
    <t>　　 4）平成25年の静岡市は、旧蒲原町及び旧由比町分を含む。</t>
    <rPh sb="5" eb="7">
      <t>ヘイセイ</t>
    </rPh>
    <rPh sb="9" eb="10">
      <t>ネン</t>
    </rPh>
    <rPh sb="11" eb="14">
      <t>シズオカシ</t>
    </rPh>
    <rPh sb="16" eb="17">
      <t>キュウ</t>
    </rPh>
    <rPh sb="17" eb="20">
      <t>カンバラチョウ</t>
    </rPh>
    <rPh sb="20" eb="21">
      <t>オヨ</t>
    </rPh>
    <rPh sb="22" eb="23">
      <t>キュウ</t>
    </rPh>
    <rPh sb="23" eb="26">
      <t>ユイチョウ</t>
    </rPh>
    <rPh sb="26" eb="27">
      <t>ブン</t>
    </rPh>
    <rPh sb="28" eb="29">
      <t>フク</t>
    </rPh>
    <phoneticPr fontId="1"/>
  </si>
  <si>
    <t>25
（第13次）</t>
    <rPh sb="4" eb="5">
      <t>ダイ</t>
    </rPh>
    <rPh sb="7" eb="8">
      <t>ジ</t>
    </rPh>
    <phoneticPr fontId="1"/>
  </si>
  <si>
    <t>平成15年
（第11次）</t>
    <rPh sb="0" eb="2">
      <t>ヘイセイ</t>
    </rPh>
    <rPh sb="4" eb="5">
      <t>ネン</t>
    </rPh>
    <rPh sb="7" eb="8">
      <t>ダイ</t>
    </rPh>
    <rPh sb="10" eb="11">
      <t>ジ</t>
    </rPh>
    <phoneticPr fontId="1"/>
  </si>
  <si>
    <t>　　 3）平成20年の静岡市は、旧蒲原町分を含む。</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</si>
</sst>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0" formatCode="#,##0;[Red]#,##0"/>
  </numFmts>
  <fonts count="8">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0"/>
      <name val="ＭＳ Ｐ明朝"/>
      <family val="1"/>
      <charset val="128"/>
    </font>
    <font>
      <sz val="9"/>
      <name val="ＭＳ Ｐ明朝"/>
      <family val="1"/>
      <charset val="128"/>
    </font>
    <font>
      <sz val="11"/>
      <name val="ＭＳ Ｐ明朝"/>
      <family val="1"/>
      <charset val="128"/>
    </font>
    <font>
      <sz val="12"/>
      <name val="ＭＳ Ｐゴシック"/>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double">
        <color indexed="64"/>
      </top>
      <bottom/>
      <diagonal/>
    </border>
    <border>
      <left style="thin">
        <color indexed="64"/>
      </left>
      <right/>
      <top style="double">
        <color indexed="64"/>
      </top>
      <bottom/>
      <diagonal/>
    </border>
    <border>
      <left style="thin">
        <color indexed="64"/>
      </left>
      <right/>
      <top/>
      <bottom style="thin">
        <color indexed="64"/>
      </bottom>
      <diagonal/>
    </border>
  </borders>
  <cellStyleXfs count="1">
    <xf numFmtId="0" fontId="0" fillId="0" borderId="0"/>
  </cellStyleXfs>
  <cellXfs count="54">
    <xf numFmtId="0" fontId="0" fillId="0" borderId="0" xfId="0"/>
    <xf numFmtId="0" fontId="4" fillId="0" borderId="0" xfId="0" applyFont="1" applyAlignment="1">
      <alignment vertical="center"/>
    </xf>
    <xf numFmtId="0" fontId="4" fillId="0" borderId="0" xfId="0" applyFont="1" applyBorder="1" applyAlignment="1">
      <alignment vertical="center"/>
    </xf>
    <xf numFmtId="0" fontId="4" fillId="0" borderId="0" xfId="0" applyFont="1"/>
    <xf numFmtId="0" fontId="5" fillId="0" borderId="0" xfId="0" applyFont="1" applyAlignment="1">
      <alignment horizontal="right" vertical="center"/>
    </xf>
    <xf numFmtId="0" fontId="6" fillId="0" borderId="0" xfId="0" applyFont="1"/>
    <xf numFmtId="0" fontId="6" fillId="0" borderId="0" xfId="0" applyFont="1" applyAlignment="1">
      <alignment vertical="top"/>
    </xf>
    <xf numFmtId="0" fontId="5" fillId="0" borderId="0" xfId="0" applyFont="1"/>
    <xf numFmtId="0" fontId="5" fillId="0" borderId="1" xfId="0" applyFont="1" applyBorder="1" applyAlignment="1"/>
    <xf numFmtId="0" fontId="5" fillId="0" borderId="1" xfId="0" applyFont="1" applyBorder="1" applyAlignment="1">
      <alignment horizontal="distributed" vertical="center" justifyLastLine="1"/>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4" fillId="0" borderId="1" xfId="0" applyFont="1" applyBorder="1" applyAlignment="1"/>
    <xf numFmtId="0" fontId="5" fillId="0" borderId="3" xfId="0" applyFont="1" applyBorder="1" applyAlignment="1">
      <alignment horizontal="distributed" vertical="center" justifyLastLine="1"/>
    </xf>
    <xf numFmtId="0" fontId="4" fillId="0" borderId="4" xfId="0" applyFont="1" applyBorder="1" applyAlignment="1">
      <alignment horizontal="center" vertical="center"/>
    </xf>
    <xf numFmtId="0" fontId="4" fillId="0" borderId="5" xfId="0" applyFont="1" applyBorder="1" applyAlignment="1">
      <alignment horizontal="center" vertical="center"/>
    </xf>
    <xf numFmtId="180" fontId="4" fillId="0" borderId="0" xfId="0" applyNumberFormat="1" applyFont="1" applyBorder="1" applyAlignment="1">
      <alignment vertical="center"/>
    </xf>
    <xf numFmtId="180" fontId="4" fillId="0" borderId="0" xfId="0" applyNumberFormat="1" applyFont="1" applyBorder="1" applyAlignment="1">
      <alignment horizontal="right" vertical="center"/>
    </xf>
    <xf numFmtId="0" fontId="4" fillId="0" borderId="6" xfId="0" applyFont="1" applyBorder="1" applyAlignment="1">
      <alignment horizontal="center"/>
    </xf>
    <xf numFmtId="0" fontId="4" fillId="0" borderId="6" xfId="0" applyFont="1" applyBorder="1" applyAlignment="1">
      <alignment horizontal="center" vertical="top"/>
    </xf>
    <xf numFmtId="180" fontId="4" fillId="0" borderId="2" xfId="0" applyNumberFormat="1" applyFont="1" applyBorder="1" applyAlignment="1"/>
    <xf numFmtId="180" fontId="4" fillId="0" borderId="0" xfId="0" applyNumberFormat="1" applyFont="1" applyAlignment="1"/>
    <xf numFmtId="180" fontId="4" fillId="0" borderId="0" xfId="0" applyNumberFormat="1" applyFont="1" applyAlignment="1">
      <alignment horizontal="right"/>
    </xf>
    <xf numFmtId="180" fontId="4" fillId="0" borderId="2" xfId="0" applyNumberFormat="1" applyFont="1" applyBorder="1" applyAlignment="1">
      <alignment vertical="center"/>
    </xf>
    <xf numFmtId="180" fontId="4" fillId="0" borderId="0" xfId="0" applyNumberFormat="1" applyFont="1" applyBorder="1" applyAlignment="1">
      <alignment horizontal="right" vertical="top"/>
    </xf>
    <xf numFmtId="0" fontId="4" fillId="0" borderId="0" xfId="0" applyNumberFormat="1" applyFont="1" applyBorder="1" applyAlignment="1">
      <alignment horizontal="right" vertical="center"/>
    </xf>
    <xf numFmtId="180" fontId="4" fillId="0" borderId="2" xfId="0" applyNumberFormat="1" applyFont="1" applyFill="1" applyBorder="1" applyAlignment="1">
      <alignment vertical="center"/>
    </xf>
    <xf numFmtId="180" fontId="4" fillId="0" borderId="0" xfId="0" applyNumberFormat="1" applyFont="1" applyFill="1" applyBorder="1" applyAlignment="1">
      <alignment horizontal="right" vertical="top"/>
    </xf>
    <xf numFmtId="180" fontId="4" fillId="0" borderId="0" xfId="0" applyNumberFormat="1" applyFont="1" applyBorder="1" applyAlignment="1">
      <alignment horizontal="right"/>
    </xf>
    <xf numFmtId="0" fontId="7" fillId="0" borderId="0" xfId="0" applyFont="1" applyAlignment="1">
      <alignment vertical="top"/>
    </xf>
    <xf numFmtId="0" fontId="5" fillId="0" borderId="0" xfId="0" applyFont="1" applyAlignment="1">
      <alignment vertical="center"/>
    </xf>
    <xf numFmtId="0" fontId="2" fillId="0" borderId="0" xfId="0" applyFont="1" applyAlignment="1">
      <alignment vertical="center"/>
    </xf>
    <xf numFmtId="180" fontId="4" fillId="0" borderId="2" xfId="0" applyNumberFormat="1" applyFont="1" applyBorder="1" applyAlignment="1">
      <alignment vertical="top"/>
    </xf>
    <xf numFmtId="180" fontId="4" fillId="0" borderId="0" xfId="0" applyNumberFormat="1" applyFont="1" applyAlignment="1">
      <alignment vertical="top"/>
    </xf>
    <xf numFmtId="180" fontId="4" fillId="0" borderId="0" xfId="0" applyNumberFormat="1" applyFont="1" applyAlignment="1">
      <alignment horizontal="right" vertical="top"/>
    </xf>
    <xf numFmtId="180" fontId="3" fillId="0" borderId="0" xfId="0" applyNumberFormat="1" applyFont="1" applyBorder="1" applyAlignment="1">
      <alignment vertical="top"/>
    </xf>
    <xf numFmtId="180" fontId="3" fillId="0" borderId="0" xfId="0" applyNumberFormat="1" applyFont="1" applyAlignment="1">
      <alignment vertical="top"/>
    </xf>
    <xf numFmtId="180" fontId="3" fillId="0" borderId="0" xfId="0" applyNumberFormat="1" applyFont="1" applyAlignment="1">
      <alignment horizontal="right" vertical="top"/>
    </xf>
    <xf numFmtId="180" fontId="3" fillId="0" borderId="5" xfId="0" applyNumberFormat="1" applyFont="1" applyBorder="1" applyAlignment="1">
      <alignment horizontal="right" vertical="top"/>
    </xf>
    <xf numFmtId="0" fontId="3" fillId="0" borderId="5" xfId="0" applyFont="1" applyBorder="1" applyAlignment="1">
      <alignment horizontal="center" vertical="center" wrapText="1"/>
    </xf>
    <xf numFmtId="0" fontId="3" fillId="0" borderId="7" xfId="0" applyFont="1" applyBorder="1" applyAlignment="1">
      <alignment horizontal="center" vertical="center"/>
    </xf>
    <xf numFmtId="180" fontId="4" fillId="0" borderId="0" xfId="0" applyNumberFormat="1" applyFont="1" applyBorder="1" applyAlignment="1"/>
    <xf numFmtId="180" fontId="4" fillId="0" borderId="0" xfId="0" applyNumberFormat="1" applyFont="1" applyBorder="1" applyAlignment="1">
      <alignment vertical="top"/>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distributed" vertical="center" justifyLastLine="1"/>
    </xf>
    <xf numFmtId="0" fontId="4" fillId="0" borderId="5" xfId="0" applyFont="1" applyBorder="1" applyAlignment="1">
      <alignment horizontal="distributed" vertical="center" justifyLastLine="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3" fillId="0" borderId="6" xfId="0" applyFont="1" applyBorder="1" applyAlignment="1">
      <alignment horizontal="center" vertical="center"/>
    </xf>
    <xf numFmtId="180" fontId="3" fillId="0" borderId="0" xfId="0" applyNumberFormat="1" applyFont="1" applyAlignment="1">
      <alignment horizontal="right" vertical="center"/>
    </xf>
    <xf numFmtId="180" fontId="3" fillId="0" borderId="2" xfId="0" applyNumberFormat="1" applyFont="1" applyBorder="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tabSelected="1" zoomScaleNormal="100" workbookViewId="0"/>
  </sheetViews>
  <sheetFormatPr defaultColWidth="8.875" defaultRowHeight="13.5"/>
  <cols>
    <col min="1" max="1" width="8.875" style="5" customWidth="1"/>
    <col min="2" max="2" width="8.5" style="5" customWidth="1"/>
    <col min="3" max="3" width="10.375" style="5" customWidth="1"/>
    <col min="4" max="5" width="10.25" style="5" customWidth="1"/>
    <col min="6" max="7" width="11.375" style="5" customWidth="1"/>
    <col min="8" max="8" width="10.5" style="5" customWidth="1"/>
    <col min="9" max="9" width="10.75" style="5" customWidth="1"/>
    <col min="10" max="16384" width="8.875" style="5"/>
  </cols>
  <sheetData>
    <row r="1" spans="1:9" ht="12" customHeight="1"/>
    <row r="2" spans="1:9" s="6" customFormat="1" ht="18.75" customHeight="1" thickBot="1">
      <c r="A2" s="29" t="s">
        <v>22</v>
      </c>
      <c r="I2" s="4" t="s">
        <v>2</v>
      </c>
    </row>
    <row r="3" spans="1:9" s="7" customFormat="1" ht="15.95" customHeight="1" thickTop="1">
      <c r="A3" s="47" t="s">
        <v>1</v>
      </c>
      <c r="B3" s="47"/>
      <c r="C3" s="49" t="s">
        <v>6</v>
      </c>
      <c r="D3" s="49" t="s">
        <v>7</v>
      </c>
      <c r="E3" s="45" t="s">
        <v>8</v>
      </c>
      <c r="F3" s="46"/>
      <c r="G3" s="46"/>
      <c r="H3" s="46"/>
      <c r="I3" s="46"/>
    </row>
    <row r="4" spans="1:9" s="7" customFormat="1" ht="15.95" customHeight="1">
      <c r="A4" s="48"/>
      <c r="B4" s="48"/>
      <c r="C4" s="50"/>
      <c r="D4" s="50"/>
      <c r="E4" s="14" t="s">
        <v>9</v>
      </c>
      <c r="F4" s="14" t="s">
        <v>11</v>
      </c>
      <c r="G4" s="14" t="s">
        <v>12</v>
      </c>
      <c r="H4" s="14" t="s">
        <v>0</v>
      </c>
      <c r="I4" s="15" t="s">
        <v>23</v>
      </c>
    </row>
    <row r="5" spans="1:9" s="7" customFormat="1" ht="7.5" customHeight="1">
      <c r="A5" s="9"/>
      <c r="B5" s="13"/>
      <c r="C5" s="11"/>
      <c r="D5" s="10"/>
      <c r="E5" s="10"/>
      <c r="F5" s="10"/>
      <c r="G5" s="10"/>
      <c r="H5" s="10"/>
      <c r="I5" s="10"/>
    </row>
    <row r="6" spans="1:9" s="7" customFormat="1" ht="20.25" hidden="1" customHeight="1">
      <c r="A6" s="44" t="s">
        <v>13</v>
      </c>
      <c r="B6" s="18" t="s">
        <v>4</v>
      </c>
      <c r="C6" s="20">
        <f t="shared" ref="C6:C12" si="0">SUM(D6:I6)</f>
        <v>50</v>
      </c>
      <c r="D6" s="21">
        <v>50</v>
      </c>
      <c r="E6" s="22" t="s">
        <v>14</v>
      </c>
      <c r="F6" s="22" t="s">
        <v>14</v>
      </c>
      <c r="G6" s="22" t="s">
        <v>14</v>
      </c>
      <c r="H6" s="22" t="s">
        <v>14</v>
      </c>
      <c r="I6" s="22" t="s">
        <v>10</v>
      </c>
    </row>
    <row r="7" spans="1:9" s="7" customFormat="1" ht="12.75" hidden="1" customHeight="1">
      <c r="A7" s="44"/>
      <c r="B7" s="19" t="s">
        <v>15</v>
      </c>
      <c r="C7" s="23">
        <f t="shared" si="0"/>
        <v>138</v>
      </c>
      <c r="D7" s="16">
        <v>127</v>
      </c>
      <c r="E7" s="16">
        <v>2</v>
      </c>
      <c r="F7" s="22" t="s">
        <v>14</v>
      </c>
      <c r="G7" s="22" t="s">
        <v>14</v>
      </c>
      <c r="H7" s="17">
        <v>9</v>
      </c>
      <c r="I7" s="17" t="s">
        <v>10</v>
      </c>
    </row>
    <row r="8" spans="1:9" s="7" customFormat="1" ht="12.75" hidden="1" customHeight="1">
      <c r="A8" s="44"/>
      <c r="B8" s="19" t="s">
        <v>16</v>
      </c>
      <c r="C8" s="23">
        <f>SUM(D8:I8)</f>
        <v>28</v>
      </c>
      <c r="D8" s="24">
        <v>28</v>
      </c>
      <c r="E8" s="24" t="s">
        <v>5</v>
      </c>
      <c r="F8" s="24" t="s">
        <v>5</v>
      </c>
      <c r="G8" s="24" t="s">
        <v>5</v>
      </c>
      <c r="H8" s="24" t="s">
        <v>5</v>
      </c>
      <c r="I8" s="17" t="s">
        <v>5</v>
      </c>
    </row>
    <row r="9" spans="1:9" s="7" customFormat="1" ht="12.75" hidden="1" customHeight="1">
      <c r="A9" s="44"/>
      <c r="B9" s="19" t="s">
        <v>18</v>
      </c>
      <c r="C9" s="26">
        <f>SUM(D9:I9)</f>
        <v>65</v>
      </c>
      <c r="D9" s="27">
        <v>61</v>
      </c>
      <c r="E9" s="27" t="s">
        <v>5</v>
      </c>
      <c r="F9" s="27" t="s">
        <v>5</v>
      </c>
      <c r="G9" s="27">
        <v>1</v>
      </c>
      <c r="H9" s="27">
        <v>3</v>
      </c>
      <c r="I9" s="17" t="s">
        <v>5</v>
      </c>
    </row>
    <row r="10" spans="1:9" s="30" customFormat="1" ht="20.100000000000001" customHeight="1">
      <c r="A10" s="44" t="s">
        <v>27</v>
      </c>
      <c r="B10" s="18" t="s">
        <v>4</v>
      </c>
      <c r="C10" s="20">
        <f t="shared" si="0"/>
        <v>104</v>
      </c>
      <c r="D10" s="21">
        <v>99</v>
      </c>
      <c r="E10" s="28">
        <v>3</v>
      </c>
      <c r="F10" s="28" t="s">
        <v>20</v>
      </c>
      <c r="G10" s="22" t="s">
        <v>20</v>
      </c>
      <c r="H10" s="28">
        <v>2</v>
      </c>
      <c r="I10" s="22" t="s">
        <v>20</v>
      </c>
    </row>
    <row r="11" spans="1:9" s="30" customFormat="1" ht="12.75" customHeight="1">
      <c r="A11" s="44"/>
      <c r="B11" s="18" t="s">
        <v>16</v>
      </c>
      <c r="C11" s="20">
        <f>SUM(D11:I11)</f>
        <v>19</v>
      </c>
      <c r="D11" s="21">
        <v>9</v>
      </c>
      <c r="E11" s="21">
        <v>2</v>
      </c>
      <c r="F11" s="22" t="s">
        <v>20</v>
      </c>
      <c r="G11" s="22" t="s">
        <v>20</v>
      </c>
      <c r="H11" s="22">
        <v>8</v>
      </c>
      <c r="I11" s="22" t="s">
        <v>20</v>
      </c>
    </row>
    <row r="12" spans="1:9" s="30" customFormat="1" ht="12.75" customHeight="1">
      <c r="A12" s="44"/>
      <c r="B12" s="19" t="s">
        <v>18</v>
      </c>
      <c r="C12" s="32">
        <f t="shared" si="0"/>
        <v>51</v>
      </c>
      <c r="D12" s="33">
        <v>32</v>
      </c>
      <c r="E12" s="33">
        <v>1</v>
      </c>
      <c r="F12" s="34" t="s">
        <v>20</v>
      </c>
      <c r="G12" s="34" t="s">
        <v>20</v>
      </c>
      <c r="H12" s="34">
        <v>18</v>
      </c>
      <c r="I12" s="34" t="s">
        <v>20</v>
      </c>
    </row>
    <row r="13" spans="1:9" s="31" customFormat="1" ht="20.100000000000001" customHeight="1">
      <c r="A13" s="44" t="s">
        <v>19</v>
      </c>
      <c r="B13" s="18" t="s">
        <v>4</v>
      </c>
      <c r="C13" s="41">
        <v>141</v>
      </c>
      <c r="D13" s="21">
        <v>121</v>
      </c>
      <c r="E13" s="21">
        <v>9</v>
      </c>
      <c r="F13" s="22" t="s">
        <v>21</v>
      </c>
      <c r="G13" s="22">
        <v>1</v>
      </c>
      <c r="H13" s="22">
        <v>10</v>
      </c>
      <c r="I13" s="22" t="s">
        <v>21</v>
      </c>
    </row>
    <row r="14" spans="1:9" s="31" customFormat="1" ht="12.75" customHeight="1">
      <c r="A14" s="44"/>
      <c r="B14" s="19" t="s">
        <v>18</v>
      </c>
      <c r="C14" s="42">
        <v>57</v>
      </c>
      <c r="D14" s="33">
        <v>37</v>
      </c>
      <c r="E14" s="33">
        <v>2</v>
      </c>
      <c r="F14" s="34" t="s">
        <v>21</v>
      </c>
      <c r="G14" s="34" t="s">
        <v>21</v>
      </c>
      <c r="H14" s="34">
        <v>18</v>
      </c>
      <c r="I14" s="34" t="s">
        <v>21</v>
      </c>
    </row>
    <row r="15" spans="1:9" s="31" customFormat="1" ht="17.25" customHeight="1">
      <c r="A15" s="43" t="s">
        <v>26</v>
      </c>
      <c r="B15" s="51" t="s">
        <v>4</v>
      </c>
      <c r="C15" s="53">
        <v>188</v>
      </c>
      <c r="D15" s="52">
        <v>158</v>
      </c>
      <c r="E15" s="52">
        <v>17</v>
      </c>
      <c r="F15" s="52" t="s">
        <v>21</v>
      </c>
      <c r="G15" s="52">
        <v>1</v>
      </c>
      <c r="H15" s="52">
        <v>12</v>
      </c>
      <c r="I15" s="52" t="s">
        <v>21</v>
      </c>
    </row>
    <row r="16" spans="1:9" s="31" customFormat="1" ht="16.5" customHeight="1">
      <c r="A16" s="43"/>
      <c r="B16" s="51"/>
      <c r="C16" s="53"/>
      <c r="D16" s="52"/>
      <c r="E16" s="52"/>
      <c r="F16" s="52"/>
      <c r="G16" s="52"/>
      <c r="H16" s="52"/>
      <c r="I16" s="52"/>
    </row>
    <row r="17" spans="1:9" s="31" customFormat="1" ht="8.25" customHeight="1">
      <c r="A17" s="39"/>
      <c r="B17" s="40"/>
      <c r="C17" s="35"/>
      <c r="D17" s="36"/>
      <c r="E17" s="36"/>
      <c r="F17" s="37"/>
      <c r="G17" s="37"/>
      <c r="H17" s="37"/>
      <c r="I17" s="38"/>
    </row>
    <row r="18" spans="1:9" s="7" customFormat="1" ht="15" customHeight="1">
      <c r="A18" s="2" t="s">
        <v>3</v>
      </c>
      <c r="B18" s="8"/>
      <c r="C18" s="8"/>
      <c r="D18" s="8"/>
      <c r="E18" s="8"/>
      <c r="F18" s="8"/>
      <c r="G18" s="8"/>
      <c r="H18" s="12"/>
      <c r="I18" s="25" t="s">
        <v>24</v>
      </c>
    </row>
    <row r="19" spans="1:9" s="7" customFormat="1" ht="15" customHeight="1">
      <c r="A19" s="1" t="s">
        <v>17</v>
      </c>
    </row>
    <row r="20" spans="1:9" ht="12.75" customHeight="1">
      <c r="A20" s="1" t="s">
        <v>28</v>
      </c>
      <c r="B20" s="3"/>
      <c r="C20" s="3"/>
      <c r="D20" s="3"/>
      <c r="E20" s="3"/>
      <c r="F20" s="3"/>
      <c r="G20" s="3"/>
      <c r="H20" s="3"/>
      <c r="I20" s="3"/>
    </row>
    <row r="21" spans="1:9">
      <c r="A21" s="1" t="s">
        <v>25</v>
      </c>
    </row>
  </sheetData>
  <mergeCells count="16">
    <mergeCell ref="H15:H16"/>
    <mergeCell ref="I15:I16"/>
    <mergeCell ref="C15:C16"/>
    <mergeCell ref="D15:D16"/>
    <mergeCell ref="E15:E16"/>
    <mergeCell ref="F15:F16"/>
    <mergeCell ref="A15:A16"/>
    <mergeCell ref="A13:A14"/>
    <mergeCell ref="A10:A12"/>
    <mergeCell ref="E3:I3"/>
    <mergeCell ref="A3:B4"/>
    <mergeCell ref="D3:D4"/>
    <mergeCell ref="C3:C4"/>
    <mergeCell ref="A6:A9"/>
    <mergeCell ref="B15:B16"/>
    <mergeCell ref="G15:G16"/>
  </mergeCells>
  <phoneticPr fontId="1"/>
  <pageMargins left="0.59055118110236227" right="0.59055118110236227" top="0.39370078740157483" bottom="0.78740157480314965" header="0.51181102362204722" footer="0.51181102362204722"/>
  <headerFooter alignWithMargins="0"/>
</worksheet>
</file>