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" yWindow="4455" windowWidth="15330" windowHeight="3780"/>
  </bookViews>
  <sheets>
    <sheet name="表４２" sheetId="14" r:id="rId1"/>
  </sheets>
  <calcPr calcId="145621"/>
</workbook>
</file>

<file path=xl/calcChain.xml><?xml version="1.0" encoding="utf-8"?>
<calcChain xmlns="http://schemas.openxmlformats.org/spreadsheetml/2006/main">
  <c r="B12" i="14" l="1"/>
  <c r="B25" i="14"/>
  <c r="B24" i="14"/>
  <c r="B23" i="14"/>
  <c r="B22" i="14"/>
  <c r="B21" i="14"/>
  <c r="B20" i="14"/>
  <c r="B19" i="14"/>
  <c r="B18" i="14"/>
  <c r="B17" i="14"/>
  <c r="B16" i="14"/>
  <c r="B15" i="14"/>
  <c r="B14" i="14"/>
  <c r="B10" i="14"/>
  <c r="B11" i="14"/>
  <c r="B9" i="14"/>
  <c r="B8" i="14"/>
</calcChain>
</file>

<file path=xl/sharedStrings.xml><?xml version="1.0" encoding="utf-8"?>
<sst xmlns="http://schemas.openxmlformats.org/spreadsheetml/2006/main" count="27" uniqueCount="27">
  <si>
    <t>年次</t>
    <rPh sb="0" eb="2">
      <t>ネンジ</t>
    </rPh>
    <phoneticPr fontId="2"/>
  </si>
  <si>
    <t>総数</t>
    <rPh sb="0" eb="2">
      <t>ソウスウ</t>
    </rPh>
    <phoneticPr fontId="2"/>
  </si>
  <si>
    <t>輸出</t>
    <rPh sb="0" eb="2">
      <t>ユシュツ</t>
    </rPh>
    <phoneticPr fontId="2"/>
  </si>
  <si>
    <t>輸入</t>
    <rPh sb="0" eb="2">
      <t>ユニュウ</t>
    </rPh>
    <phoneticPr fontId="2"/>
  </si>
  <si>
    <t>8     貿             易</t>
    <rPh sb="6" eb="21">
      <t>ボウエキ</t>
    </rPh>
    <phoneticPr fontId="2"/>
  </si>
  <si>
    <t>単位：百万円</t>
    <phoneticPr fontId="2"/>
  </si>
  <si>
    <t>資料  名古屋税関</t>
    <rPh sb="4" eb="7">
      <t>ナゴヤ</t>
    </rPh>
    <phoneticPr fontId="2"/>
  </si>
  <si>
    <t>　　　　　2</t>
    <phoneticPr fontId="2"/>
  </si>
  <si>
    <t>　　　　　3</t>
    <phoneticPr fontId="2"/>
  </si>
  <si>
    <t>　　　　　4</t>
    <phoneticPr fontId="2"/>
  </si>
  <si>
    <t>　　　　　5</t>
    <phoneticPr fontId="2"/>
  </si>
  <si>
    <t>　　　　　6</t>
    <phoneticPr fontId="2"/>
  </si>
  <si>
    <t>　　　　　7</t>
    <phoneticPr fontId="2"/>
  </si>
  <si>
    <t>　　　　　8</t>
    <phoneticPr fontId="2"/>
  </si>
  <si>
    <t>　　　　　9</t>
    <phoneticPr fontId="2"/>
  </si>
  <si>
    <t xml:space="preserve"> 　　　　10</t>
    <phoneticPr fontId="2"/>
  </si>
  <si>
    <t xml:space="preserve"> 　　　　11</t>
    <phoneticPr fontId="2"/>
  </si>
  <si>
    <t xml:space="preserve"> 　　　　12</t>
    <phoneticPr fontId="2"/>
  </si>
  <si>
    <t>注  単位未満四捨五入のため、合計と内訳の計が一致しない場合がある。</t>
    <rPh sb="0" eb="1">
      <t>チュウ</t>
    </rPh>
    <rPh sb="3" eb="5">
      <t>タンイ</t>
    </rPh>
    <rPh sb="5" eb="6">
      <t>ミ</t>
    </rPh>
    <rPh sb="6" eb="7">
      <t>マン</t>
    </rPh>
    <rPh sb="7" eb="11">
      <t>シシャゴニュウ</t>
    </rPh>
    <rPh sb="15" eb="17">
      <t>ゴウケイ</t>
    </rPh>
    <rPh sb="18" eb="20">
      <t>ウチワケ</t>
    </rPh>
    <rPh sb="21" eb="22">
      <t>ケイ</t>
    </rPh>
    <rPh sb="23" eb="25">
      <t>イッチ</t>
    </rPh>
    <rPh sb="28" eb="30">
      <t>バアイ</t>
    </rPh>
    <phoneticPr fontId="2"/>
  </si>
  <si>
    <t>貿　易</t>
    <rPh sb="0" eb="1">
      <t>ボウ</t>
    </rPh>
    <rPh sb="2" eb="3">
      <t>エキ</t>
    </rPh>
    <phoneticPr fontId="2"/>
  </si>
  <si>
    <t>42  清水港輸出入総額</t>
    <rPh sb="4" eb="6">
      <t>シミズ</t>
    </rPh>
    <rPh sb="6" eb="7">
      <t>コウ</t>
    </rPh>
    <rPh sb="7" eb="9">
      <t>ユシュツ</t>
    </rPh>
    <rPh sb="9" eb="10">
      <t>ニュウ</t>
    </rPh>
    <rPh sb="10" eb="12">
      <t>ソウガク</t>
    </rPh>
    <phoneticPr fontId="2"/>
  </si>
  <si>
    <t xml:space="preserve">   24</t>
    <phoneticPr fontId="2"/>
  </si>
  <si>
    <t xml:space="preserve">   26</t>
  </si>
  <si>
    <t>平成23年</t>
    <rPh sb="0" eb="2">
      <t>ヘイセイ</t>
    </rPh>
    <rPh sb="4" eb="5">
      <t>ネン</t>
    </rPh>
    <phoneticPr fontId="2"/>
  </si>
  <si>
    <t xml:space="preserve">   25</t>
  </si>
  <si>
    <t xml:space="preserve">   27</t>
  </si>
  <si>
    <t>平成27年 1月</t>
    <rPh sb="0" eb="2">
      <t>ヘイセイ</t>
    </rPh>
    <rPh sb="4" eb="5">
      <t>ネン</t>
    </rPh>
    <rPh sb="7" eb="8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</si>
</sst>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8" formatCode="#,##0;[Red]#,##0"/>
    <numFmt numFmtId="179" formatCode="#,###,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8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32">
    <xf numFmtId="0" fontId="0" fillId="0" borderId="0" xfId="0"/>
    <xf numFmtId="0" fontId="4" fillId="0" borderId="0" xfId="0" applyFont="1" applyFill="1"/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179" fontId="5" fillId="0" borderId="0" xfId="1" applyNumberFormat="1" applyFont="1" applyFill="1" applyBorder="1" applyAlignment="1">
      <alignment vertical="center"/>
    </xf>
    <xf numFmtId="179" fontId="5" fillId="0" borderId="0" xfId="0" applyNumberFormat="1" applyFont="1" applyFill="1" applyBorder="1" applyAlignment="1">
      <alignment horizontal="right" vertical="center" shrinkToFit="1"/>
    </xf>
    <xf numFmtId="3" fontId="5" fillId="0" borderId="2" xfId="0" applyNumberFormat="1" applyFont="1" applyFill="1" applyBorder="1" applyAlignment="1">
      <alignment vertical="center"/>
    </xf>
    <xf numFmtId="3" fontId="5" fillId="0" borderId="3" xfId="0" applyNumberFormat="1" applyFont="1" applyFill="1" applyBorder="1" applyAlignment="1">
      <alignment vertical="center"/>
    </xf>
    <xf numFmtId="3" fontId="5" fillId="0" borderId="0" xfId="0" applyNumberFormat="1" applyFont="1" applyFill="1"/>
    <xf numFmtId="3" fontId="5" fillId="0" borderId="0" xfId="0" applyNumberFormat="1" applyFont="1" applyFill="1" applyAlignment="1">
      <alignment horizontal="right" vertical="center"/>
    </xf>
    <xf numFmtId="179" fontId="4" fillId="0" borderId="0" xfId="0" applyNumberFormat="1" applyFont="1" applyFill="1"/>
    <xf numFmtId="49" fontId="7" fillId="0" borderId="1" xfId="0" applyNumberFormat="1" applyFont="1" applyFill="1" applyBorder="1" applyAlignment="1">
      <alignment horizontal="center" vertical="center"/>
    </xf>
    <xf numFmtId="179" fontId="5" fillId="0" borderId="0" xfId="0" applyNumberFormat="1" applyFont="1" applyFill="1" applyAlignment="1">
      <alignment vertical="center"/>
    </xf>
    <xf numFmtId="0" fontId="0" fillId="0" borderId="0" xfId="0" applyFont="1" applyFill="1"/>
    <xf numFmtId="179" fontId="5" fillId="0" borderId="0" xfId="0" applyNumberFormat="1" applyFont="1" applyFill="1" applyAlignment="1">
      <alignment horizontal="right" vertical="center" shrinkToFit="1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0" fontId="6" fillId="0" borderId="0" xfId="0" applyFont="1" applyFill="1" applyAlignment="1">
      <alignment vertical="top"/>
    </xf>
    <xf numFmtId="0" fontId="4" fillId="0" borderId="0" xfId="0" applyFont="1" applyFill="1" applyAlignment="1">
      <alignment vertical="top"/>
    </xf>
    <xf numFmtId="0" fontId="5" fillId="0" borderId="0" xfId="0" applyFont="1" applyFill="1" applyAlignment="1">
      <alignment horizontal="right" vertical="center"/>
    </xf>
    <xf numFmtId="0" fontId="5" fillId="0" borderId="4" xfId="0" applyFont="1" applyFill="1" applyBorder="1" applyAlignment="1">
      <alignment horizontal="distributed" vertical="center" justifyLastLine="1"/>
    </xf>
    <xf numFmtId="0" fontId="5" fillId="0" borderId="5" xfId="0" applyFont="1" applyFill="1" applyBorder="1" applyAlignment="1">
      <alignment horizontal="distributed" vertical="center" justifyLastLine="1"/>
    </xf>
    <xf numFmtId="0" fontId="5" fillId="0" borderId="6" xfId="0" applyFont="1" applyFill="1" applyBorder="1" applyAlignment="1">
      <alignment horizontal="distributed" vertical="center" justifyLastLine="1"/>
    </xf>
    <xf numFmtId="0" fontId="5" fillId="0" borderId="1" xfId="0" applyFont="1" applyFill="1" applyBorder="1" applyAlignment="1">
      <alignment horizontal="distributed" vertical="center" justifyLastLine="1"/>
    </xf>
    <xf numFmtId="0" fontId="5" fillId="0" borderId="0" xfId="0" applyFont="1" applyFill="1" applyBorder="1" applyAlignment="1">
      <alignment horizontal="distributed" vertical="center" justifyLastLine="1"/>
    </xf>
    <xf numFmtId="179" fontId="7" fillId="0" borderId="7" xfId="0" applyNumberFormat="1" applyFont="1" applyFill="1" applyBorder="1" applyAlignment="1">
      <alignment vertical="center"/>
    </xf>
    <xf numFmtId="179" fontId="7" fillId="0" borderId="0" xfId="0" applyNumberFormat="1" applyFont="1" applyFill="1" applyAlignment="1">
      <alignment vertical="center"/>
    </xf>
    <xf numFmtId="178" fontId="5" fillId="0" borderId="0" xfId="0" applyNumberFormat="1" applyFont="1" applyFill="1" applyAlignment="1">
      <alignment vertical="center"/>
    </xf>
    <xf numFmtId="179" fontId="5" fillId="0" borderId="7" xfId="0" applyNumberFormat="1" applyFont="1" applyFill="1" applyBorder="1" applyAlignment="1">
      <alignment vertical="center"/>
    </xf>
    <xf numFmtId="49" fontId="5" fillId="0" borderId="3" xfId="0" applyNumberFormat="1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9"/>
  <sheetViews>
    <sheetView tabSelected="1" zoomScaleNormal="100" workbookViewId="0"/>
  </sheetViews>
  <sheetFormatPr defaultRowHeight="13.5"/>
  <cols>
    <col min="1" max="1" width="17" style="1" customWidth="1"/>
    <col min="2" max="4" width="25" style="1" customWidth="1"/>
    <col min="5" max="16384" width="9" style="1"/>
  </cols>
  <sheetData>
    <row r="1" spans="1:4" ht="15" customHeight="1">
      <c r="A1" s="16" t="s">
        <v>19</v>
      </c>
    </row>
    <row r="2" spans="1:4" ht="15" customHeight="1"/>
    <row r="3" spans="1:4" s="17" customFormat="1" ht="21">
      <c r="A3" s="31" t="s">
        <v>4</v>
      </c>
      <c r="B3" s="31"/>
      <c r="C3" s="31"/>
      <c r="D3" s="31"/>
    </row>
    <row r="4" spans="1:4" ht="15" customHeight="1"/>
    <row r="5" spans="1:4" s="19" customFormat="1" ht="18.75" customHeight="1" thickBot="1">
      <c r="A5" s="18" t="s">
        <v>20</v>
      </c>
      <c r="D5" s="20" t="s">
        <v>5</v>
      </c>
    </row>
    <row r="6" spans="1:4" ht="27" customHeight="1" thickTop="1">
      <c r="A6" s="21" t="s">
        <v>0</v>
      </c>
      <c r="B6" s="22" t="s">
        <v>1</v>
      </c>
      <c r="C6" s="22" t="s">
        <v>2</v>
      </c>
      <c r="D6" s="23" t="s">
        <v>3</v>
      </c>
    </row>
    <row r="7" spans="1:4" ht="7.5" customHeight="1">
      <c r="A7" s="24"/>
      <c r="B7" s="25"/>
      <c r="C7" s="25"/>
      <c r="D7" s="25"/>
    </row>
    <row r="8" spans="1:4" ht="19.5" customHeight="1">
      <c r="A8" s="2" t="s">
        <v>23</v>
      </c>
      <c r="B8" s="5">
        <f>SUM(C8:D8)</f>
        <v>2236878933</v>
      </c>
      <c r="C8" s="6">
        <v>1506107611</v>
      </c>
      <c r="D8" s="5">
        <v>730771322</v>
      </c>
    </row>
    <row r="9" spans="1:4" ht="19.5" customHeight="1">
      <c r="A9" s="2" t="s">
        <v>21</v>
      </c>
      <c r="B9" s="5">
        <f>SUM(C9:D9)</f>
        <v>2370070391</v>
      </c>
      <c r="C9" s="6">
        <v>1617094850</v>
      </c>
      <c r="D9" s="5">
        <v>752975541</v>
      </c>
    </row>
    <row r="10" spans="1:4" ht="19.5" customHeight="1">
      <c r="A10" s="2" t="s">
        <v>24</v>
      </c>
      <c r="B10" s="5">
        <f>SUM(C10:D10)</f>
        <v>2566695990</v>
      </c>
      <c r="C10" s="6">
        <v>1719154226</v>
      </c>
      <c r="D10" s="5">
        <v>847541764</v>
      </c>
    </row>
    <row r="11" spans="1:4" ht="19.5" customHeight="1">
      <c r="A11" s="2" t="s">
        <v>22</v>
      </c>
      <c r="B11" s="13">
        <f>SUM(C11:D11)</f>
        <v>2738467188</v>
      </c>
      <c r="C11" s="15">
        <v>1782298883</v>
      </c>
      <c r="D11" s="13">
        <v>956168305</v>
      </c>
    </row>
    <row r="12" spans="1:4" s="14" customFormat="1" ht="19.5" customHeight="1">
      <c r="A12" s="12" t="s">
        <v>25</v>
      </c>
      <c r="B12" s="26">
        <f t="shared" ref="B12:B25" si="0">SUM(C12:D12)</f>
        <v>2768757991</v>
      </c>
      <c r="C12" s="27">
        <v>1810182844</v>
      </c>
      <c r="D12" s="27">
        <v>958575147</v>
      </c>
    </row>
    <row r="13" spans="1:4" ht="19.5" customHeight="1">
      <c r="A13" s="3"/>
      <c r="B13" s="28"/>
      <c r="C13" s="28"/>
      <c r="D13" s="13"/>
    </row>
    <row r="14" spans="1:4" ht="19.5" customHeight="1">
      <c r="A14" s="4" t="s">
        <v>26</v>
      </c>
      <c r="B14" s="29">
        <f t="shared" si="0"/>
        <v>242463790</v>
      </c>
      <c r="C14" s="13">
        <v>149842934</v>
      </c>
      <c r="D14" s="13">
        <v>92620856</v>
      </c>
    </row>
    <row r="15" spans="1:4" ht="19.5" customHeight="1">
      <c r="A15" s="2" t="s">
        <v>7</v>
      </c>
      <c r="B15" s="29">
        <f t="shared" si="0"/>
        <v>226374139</v>
      </c>
      <c r="C15" s="13">
        <v>145954131</v>
      </c>
      <c r="D15" s="13">
        <v>80420008</v>
      </c>
    </row>
    <row r="16" spans="1:4" ht="19.5" customHeight="1">
      <c r="A16" s="2" t="s">
        <v>8</v>
      </c>
      <c r="B16" s="29">
        <f t="shared" si="0"/>
        <v>246685153</v>
      </c>
      <c r="C16" s="13">
        <v>163139338</v>
      </c>
      <c r="D16" s="13">
        <v>83545815</v>
      </c>
    </row>
    <row r="17" spans="1:4" ht="19.5" customHeight="1">
      <c r="A17" s="2" t="s">
        <v>9</v>
      </c>
      <c r="B17" s="29">
        <f t="shared" si="0"/>
        <v>238597784</v>
      </c>
      <c r="C17" s="13">
        <v>153278811</v>
      </c>
      <c r="D17" s="13">
        <v>85318973</v>
      </c>
    </row>
    <row r="18" spans="1:4" ht="19.5" customHeight="1">
      <c r="A18" s="2" t="s">
        <v>10</v>
      </c>
      <c r="B18" s="29">
        <f t="shared" si="0"/>
        <v>205136233</v>
      </c>
      <c r="C18" s="13">
        <v>129546986</v>
      </c>
      <c r="D18" s="13">
        <v>75589247</v>
      </c>
    </row>
    <row r="19" spans="1:4" ht="19.5" customHeight="1">
      <c r="A19" s="2" t="s">
        <v>11</v>
      </c>
      <c r="B19" s="29">
        <f t="shared" si="0"/>
        <v>228731348</v>
      </c>
      <c r="C19" s="13">
        <v>152177808</v>
      </c>
      <c r="D19" s="13">
        <v>76553540</v>
      </c>
    </row>
    <row r="20" spans="1:4" ht="19.5" customHeight="1">
      <c r="A20" s="2" t="s">
        <v>12</v>
      </c>
      <c r="B20" s="29">
        <f t="shared" si="0"/>
        <v>242967718</v>
      </c>
      <c r="C20" s="13">
        <v>161863086</v>
      </c>
      <c r="D20" s="13">
        <v>81104632</v>
      </c>
    </row>
    <row r="21" spans="1:4" ht="19.5" customHeight="1">
      <c r="A21" s="2" t="s">
        <v>13</v>
      </c>
      <c r="B21" s="29">
        <f t="shared" si="0"/>
        <v>218094053</v>
      </c>
      <c r="C21" s="13">
        <v>143959710</v>
      </c>
      <c r="D21" s="13">
        <v>74134343</v>
      </c>
    </row>
    <row r="22" spans="1:4" ht="19.5" customHeight="1">
      <c r="A22" s="2" t="s">
        <v>14</v>
      </c>
      <c r="B22" s="29">
        <f t="shared" si="0"/>
        <v>231424397</v>
      </c>
      <c r="C22" s="13">
        <v>154568935</v>
      </c>
      <c r="D22" s="13">
        <v>76855462</v>
      </c>
    </row>
    <row r="23" spans="1:4" ht="19.5" customHeight="1">
      <c r="A23" s="2" t="s">
        <v>15</v>
      </c>
      <c r="B23" s="29">
        <f t="shared" si="0"/>
        <v>235175295</v>
      </c>
      <c r="C23" s="13">
        <v>154197884</v>
      </c>
      <c r="D23" s="13">
        <v>80977411</v>
      </c>
    </row>
    <row r="24" spans="1:4" ht="19.5" customHeight="1">
      <c r="A24" s="2" t="s">
        <v>16</v>
      </c>
      <c r="B24" s="29">
        <f t="shared" si="0"/>
        <v>216272670</v>
      </c>
      <c r="C24" s="13">
        <v>139176176</v>
      </c>
      <c r="D24" s="13">
        <v>77096494</v>
      </c>
    </row>
    <row r="25" spans="1:4" ht="19.5" customHeight="1">
      <c r="A25" s="2" t="s">
        <v>17</v>
      </c>
      <c r="B25" s="29">
        <f t="shared" si="0"/>
        <v>236835411</v>
      </c>
      <c r="C25" s="13">
        <v>162477045</v>
      </c>
      <c r="D25" s="13">
        <v>74358366</v>
      </c>
    </row>
    <row r="26" spans="1:4" ht="7.5" customHeight="1">
      <c r="A26" s="30"/>
      <c r="B26" s="7"/>
      <c r="C26" s="8"/>
      <c r="D26" s="8"/>
    </row>
    <row r="27" spans="1:4" ht="15" customHeight="1">
      <c r="A27" s="16" t="s">
        <v>18</v>
      </c>
      <c r="B27" s="9"/>
      <c r="C27" s="9"/>
      <c r="D27" s="10" t="s">
        <v>6</v>
      </c>
    </row>
    <row r="28" spans="1:4" ht="12" customHeight="1">
      <c r="C28" s="11"/>
    </row>
    <row r="29" spans="1:4" ht="12" customHeight="1"/>
  </sheetData>
  <mergeCells count="1">
    <mergeCell ref="A3:D3"/>
  </mergeCells>
  <phoneticPr fontId="2"/>
  <pageMargins left="0.59055118110236227" right="0.59055118110236227" top="0.39370078740157483" bottom="0.78740157480314965" header="0.51181102362204722" footer="0.51181102362204722"/>
  <headerFooter alignWithMargins="0"/>
  <ignoredErrors>
    <ignoredError sqref="A13 A15:A25" numberStoredAsText="1"/>
  </ignoredErrors>
</worksheet>
</file>