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70"/>
  </bookViews>
  <sheets>
    <sheet name="表４４" sheetId="15" r:id="rId1"/>
  </sheets>
  <definedNames>
    <definedName name="_xlnm.Print_Area" localSheetId="0">表４４!$A$1:$J$21</definedName>
  </definedNames>
  <calcPr calcId="152511"/>
</workbook>
</file>

<file path=xl/calcChain.xml><?xml version="1.0" encoding="utf-8"?>
<calcChain xmlns="http://schemas.openxmlformats.org/spreadsheetml/2006/main">
  <c r="E10" i="15" l="1"/>
  <c r="J11" i="15"/>
  <c r="J12" i="15"/>
  <c r="J13" i="15"/>
  <c r="J14" i="15"/>
  <c r="J15" i="15"/>
  <c r="J16" i="15"/>
  <c r="J17" i="15"/>
  <c r="J18" i="15"/>
  <c r="J19" i="15"/>
  <c r="J10" i="15"/>
  <c r="E11" i="15"/>
  <c r="E12" i="15"/>
  <c r="E13" i="15"/>
  <c r="E14" i="15"/>
  <c r="E15" i="15"/>
  <c r="E16" i="15"/>
  <c r="E17" i="15"/>
  <c r="E18" i="15"/>
  <c r="E19" i="15"/>
</calcChain>
</file>

<file path=xl/sharedStrings.xml><?xml version="1.0" encoding="utf-8"?>
<sst xmlns="http://schemas.openxmlformats.org/spreadsheetml/2006/main" count="37" uniqueCount="22">
  <si>
    <t>輸出</t>
    <rPh sb="0" eb="2">
      <t>ユシュツ</t>
    </rPh>
    <phoneticPr fontId="2"/>
  </si>
  <si>
    <t>輸入</t>
    <rPh sb="0" eb="2">
      <t>ユニュウ</t>
    </rPh>
    <phoneticPr fontId="2"/>
  </si>
  <si>
    <t>資料  名古屋税関</t>
    <rPh sb="4" eb="7">
      <t>ナゴヤ</t>
    </rPh>
    <phoneticPr fontId="2"/>
  </si>
  <si>
    <t>金額</t>
    <rPh sb="0" eb="1">
      <t>キン</t>
    </rPh>
    <rPh sb="1" eb="2">
      <t>ガク</t>
    </rPh>
    <phoneticPr fontId="2"/>
  </si>
  <si>
    <t>貿　易</t>
    <rPh sb="0" eb="1">
      <t>ボウ</t>
    </rPh>
    <rPh sb="2" eb="3">
      <t>エキ</t>
    </rPh>
    <phoneticPr fontId="2"/>
  </si>
  <si>
    <t>品名</t>
    <rPh sb="0" eb="2">
      <t>ヒンメイ</t>
    </rPh>
    <phoneticPr fontId="2"/>
  </si>
  <si>
    <t>総額</t>
    <rPh sb="0" eb="2">
      <t>ソウガク</t>
    </rPh>
    <phoneticPr fontId="2"/>
  </si>
  <si>
    <t>食料品及び動物</t>
    <rPh sb="0" eb="3">
      <t>ショクリョウヒン</t>
    </rPh>
    <rPh sb="3" eb="4">
      <t>オヨ</t>
    </rPh>
    <rPh sb="5" eb="7">
      <t>ドウブツ</t>
    </rPh>
    <phoneticPr fontId="2"/>
  </si>
  <si>
    <t>鉱物性燃料</t>
    <rPh sb="0" eb="3">
      <t>コウブツセイ</t>
    </rPh>
    <rPh sb="3" eb="5">
      <t>ネンリョウ</t>
    </rPh>
    <phoneticPr fontId="2"/>
  </si>
  <si>
    <t>化学製品</t>
    <rPh sb="0" eb="2">
      <t>カガク</t>
    </rPh>
    <rPh sb="2" eb="4">
      <t>セイヒン</t>
    </rPh>
    <phoneticPr fontId="2"/>
  </si>
  <si>
    <t>原料別製品</t>
    <rPh sb="0" eb="2">
      <t>ゲンリョウ</t>
    </rPh>
    <rPh sb="2" eb="3">
      <t>ベツ</t>
    </rPh>
    <rPh sb="3" eb="5">
      <t>セイヒン</t>
    </rPh>
    <phoneticPr fontId="2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</si>
  <si>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2"/>
  </si>
  <si>
    <t>雑製品</t>
    <rPh sb="0" eb="1">
      <t>ザツ</t>
    </rPh>
    <rPh sb="1" eb="3">
      <t>セイヒン</t>
    </rPh>
    <phoneticPr fontId="2"/>
  </si>
  <si>
    <t>特殊取扱品</t>
    <rPh sb="0" eb="2">
      <t>トクシュ</t>
    </rPh>
    <rPh sb="2" eb="4">
      <t>トリアツカイ</t>
    </rPh>
    <rPh sb="4" eb="5">
      <t>ヒン</t>
    </rPh>
    <phoneticPr fontId="2"/>
  </si>
  <si>
    <t>構成比　　</t>
    <rPh sb="0" eb="3">
      <t>コウセイヒ</t>
    </rPh>
    <phoneticPr fontId="2"/>
  </si>
  <si>
    <t>％</t>
    <phoneticPr fontId="2"/>
  </si>
  <si>
    <t>千円</t>
    <rPh sb="0" eb="2">
      <t>センエン</t>
    </rPh>
    <phoneticPr fontId="2"/>
  </si>
  <si>
    <t>構成比</t>
    <rPh sb="0" eb="3">
      <t>コウセイヒ</t>
    </rPh>
    <phoneticPr fontId="2"/>
  </si>
  <si>
    <t>飲料及びたばこ</t>
    <rPh sb="0" eb="2">
      <t>インリョウ</t>
    </rPh>
    <rPh sb="2" eb="3">
      <t>オヨ</t>
    </rPh>
    <phoneticPr fontId="2"/>
  </si>
  <si>
    <t>食料に適さない原材料</t>
    <rPh sb="0" eb="2">
      <t>ショクリョウ</t>
    </rPh>
    <rPh sb="3" eb="4">
      <t>テキ</t>
    </rPh>
    <rPh sb="7" eb="10">
      <t>ゲンザイリョウ</t>
    </rPh>
    <phoneticPr fontId="2"/>
  </si>
  <si>
    <t>動植物性油脂</t>
    <rPh sb="0" eb="1">
      <t>ドウ</t>
    </rPh>
    <rPh sb="1" eb="3">
      <t>ショクブツ</t>
    </rPh>
    <rPh sb="3" eb="4">
      <t>セイ</t>
    </rPh>
    <rPh sb="4" eb="6">
      <t>ユシ</t>
    </rPh>
    <phoneticPr fontId="2"/>
  </si>
  <si>
    <t>44  清水港主要品目別輸出入額・構成比（平成27年）</t>
    <rPh sb="4" eb="7">
      <t>シミズコウ</t>
    </rPh>
    <rPh sb="7" eb="9">
      <t>シュヨウ</t>
    </rPh>
    <rPh sb="9" eb="11">
      <t>ヒンモク</t>
    </rPh>
    <rPh sb="11" eb="12">
      <t>ベツ</t>
    </rPh>
    <rPh sb="12" eb="14">
      <t>ユシュツ</t>
    </rPh>
    <rPh sb="14" eb="15">
      <t>ニュウガク</t>
    </rPh>
    <rPh sb="15" eb="16">
      <t>ガク</t>
    </rPh>
    <rPh sb="17" eb="20">
      <t>コウセイヒ</t>
    </rPh>
    <rPh sb="21" eb="23">
      <t>ヘイセイ</t>
    </rPh>
    <rPh sb="25" eb="2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</si>
</sst>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201" formatCode="0.0_);[Red]&quot;¥&quot;\!\(0.0&quot;¥&quot;\!\)"/>
    <numFmt numFmtId="232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3" fontId="3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distributed" vertical="top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38" fontId="4" fillId="0" borderId="6" xfId="2" applyFont="1" applyFill="1" applyBorder="1" applyAlignment="1">
      <alignment vertical="center"/>
    </xf>
    <xf numFmtId="201" fontId="4" fillId="0" borderId="7" xfId="0" applyNumberFormat="1" applyFont="1" applyFill="1" applyBorder="1" applyAlignment="1">
      <alignment vertical="center"/>
    </xf>
    <xf numFmtId="201" fontId="4" fillId="0" borderId="6" xfId="0" applyNumberFormat="1" applyFont="1" applyFill="1" applyBorder="1" applyAlignment="1">
      <alignment vertical="center"/>
    </xf>
    <xf numFmtId="0" fontId="4" fillId="0" borderId="0" xfId="0" applyFont="1" applyFill="1"/>
    <xf numFmtId="38" fontId="4" fillId="0" borderId="0" xfId="0" applyNumberFormat="1" applyFont="1" applyFill="1"/>
    <xf numFmtId="3" fontId="4" fillId="0" borderId="0" xfId="0" applyNumberFormat="1" applyFont="1" applyFill="1"/>
    <xf numFmtId="38" fontId="3" fillId="0" borderId="0" xfId="0" applyNumberFormat="1" applyFont="1" applyFill="1"/>
    <xf numFmtId="0" fontId="7" fillId="0" borderId="0" xfId="0" applyFont="1" applyFill="1" applyAlignment="1">
      <alignment vertical="top"/>
    </xf>
    <xf numFmtId="38" fontId="4" fillId="0" borderId="0" xfId="2" applyFont="1" applyFill="1" applyBorder="1" applyAlignment="1">
      <alignment vertical="center"/>
    </xf>
    <xf numFmtId="232" fontId="4" fillId="0" borderId="11" xfId="1" applyNumberFormat="1" applyFont="1" applyFill="1" applyBorder="1" applyAlignment="1">
      <alignment vertical="center"/>
    </xf>
    <xf numFmtId="232" fontId="4" fillId="0" borderId="0" xfId="1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horizontal="distributed" vertical="center" justifyLastLine="1"/>
    </xf>
    <xf numFmtId="3" fontId="4" fillId="0" borderId="9" xfId="0" applyNumberFormat="1" applyFont="1" applyFill="1" applyBorder="1" applyAlignment="1">
      <alignment horizontal="distributed" vertical="center" justifyLastLine="1"/>
    </xf>
    <xf numFmtId="201" fontId="4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/>
  </sheetViews>
  <sheetFormatPr defaultRowHeight="13.5"/>
  <cols>
    <col min="1" max="1" width="0.75" style="5" customWidth="1"/>
    <col min="2" max="2" width="23" style="5" customWidth="1"/>
    <col min="3" max="3" width="1.25" style="5" customWidth="1"/>
    <col min="4" max="4" width="14.375" style="5" customWidth="1"/>
    <col min="5" max="5" width="10.625" style="5" customWidth="1"/>
    <col min="6" max="6" width="0.75" style="5" customWidth="1"/>
    <col min="7" max="7" width="23.125" style="5" customWidth="1"/>
    <col min="8" max="8" width="1.25" style="5" customWidth="1"/>
    <col min="9" max="9" width="14.375" style="5" customWidth="1"/>
    <col min="10" max="10" width="10.625" style="5" customWidth="1"/>
    <col min="11" max="16384" width="9" style="5"/>
  </cols>
  <sheetData>
    <row r="1" spans="1:10" ht="15" customHeight="1">
      <c r="J1" s="6" t="s">
        <v>4</v>
      </c>
    </row>
    <row r="2" spans="1:10" ht="15" customHeight="1"/>
    <row r="3" spans="1:10" ht="21" customHeight="1"/>
    <row r="4" spans="1:10" ht="15" customHeight="1"/>
    <row r="5" spans="1:10" s="8" customFormat="1" ht="18.75" customHeight="1" thickBot="1">
      <c r="A5" s="7" t="s">
        <v>21</v>
      </c>
      <c r="B5" s="29"/>
      <c r="E5" s="9"/>
      <c r="F5" s="9"/>
      <c r="I5" s="37"/>
      <c r="J5" s="37"/>
    </row>
    <row r="6" spans="1:10" ht="15.95" customHeight="1" thickTop="1">
      <c r="A6" s="33" t="s">
        <v>0</v>
      </c>
      <c r="B6" s="33"/>
      <c r="C6" s="33"/>
      <c r="D6" s="33"/>
      <c r="E6" s="34"/>
      <c r="F6" s="33" t="s">
        <v>1</v>
      </c>
      <c r="G6" s="33"/>
      <c r="H6" s="33"/>
      <c r="I6" s="33"/>
      <c r="J6" s="33"/>
    </row>
    <row r="7" spans="1:10" ht="15.95" customHeight="1">
      <c r="A7" s="10"/>
      <c r="B7" s="10" t="s">
        <v>5</v>
      </c>
      <c r="C7" s="11"/>
      <c r="D7" s="12" t="s">
        <v>3</v>
      </c>
      <c r="E7" s="13" t="s">
        <v>17</v>
      </c>
      <c r="F7" s="14"/>
      <c r="G7" s="10" t="s">
        <v>5</v>
      </c>
      <c r="H7" s="11"/>
      <c r="I7" s="12" t="s">
        <v>3</v>
      </c>
      <c r="J7" s="15" t="s">
        <v>14</v>
      </c>
    </row>
    <row r="8" spans="1:10" ht="11.25" customHeight="1">
      <c r="A8" s="16"/>
      <c r="B8" s="16"/>
      <c r="C8" s="16"/>
      <c r="D8" s="17" t="s">
        <v>16</v>
      </c>
      <c r="E8" s="18" t="s">
        <v>15</v>
      </c>
      <c r="F8" s="19"/>
      <c r="G8" s="19"/>
      <c r="H8" s="19"/>
      <c r="I8" s="17" t="s">
        <v>16</v>
      </c>
      <c r="J8" s="17" t="s">
        <v>15</v>
      </c>
    </row>
    <row r="9" spans="1:10" ht="15.95" customHeight="1">
      <c r="A9" s="3"/>
      <c r="B9" s="1" t="s">
        <v>6</v>
      </c>
      <c r="C9" s="1"/>
      <c r="D9" s="30">
        <v>1810182844</v>
      </c>
      <c r="E9" s="31">
        <v>1</v>
      </c>
      <c r="F9" s="3"/>
      <c r="G9" s="1" t="s">
        <v>6</v>
      </c>
      <c r="H9" s="1"/>
      <c r="I9" s="30">
        <v>958575147</v>
      </c>
      <c r="J9" s="32">
        <v>1</v>
      </c>
    </row>
    <row r="10" spans="1:10" ht="15.95" customHeight="1">
      <c r="A10" s="3"/>
      <c r="B10" s="1" t="s">
        <v>7</v>
      </c>
      <c r="C10" s="1"/>
      <c r="D10" s="30">
        <v>9248604</v>
      </c>
      <c r="E10" s="31">
        <f>D10/$D$9</f>
        <v>5.1092098406828124E-3</v>
      </c>
      <c r="F10" s="3"/>
      <c r="G10" s="1" t="s">
        <v>7</v>
      </c>
      <c r="H10" s="1"/>
      <c r="I10" s="30">
        <v>226221688</v>
      </c>
      <c r="J10" s="32">
        <f>I10/$I$9</f>
        <v>0.2359978648601454</v>
      </c>
    </row>
    <row r="11" spans="1:10" ht="15.95" customHeight="1">
      <c r="A11" s="3"/>
      <c r="B11" s="1" t="s">
        <v>18</v>
      </c>
      <c r="C11" s="1"/>
      <c r="D11" s="30">
        <v>923137</v>
      </c>
      <c r="E11" s="31">
        <f t="shared" ref="E11:E19" si="0">D11/$D$9</f>
        <v>5.0996892554794316E-4</v>
      </c>
      <c r="F11" s="3"/>
      <c r="G11" s="1" t="s">
        <v>18</v>
      </c>
      <c r="H11" s="1"/>
      <c r="I11" s="30">
        <v>3340589</v>
      </c>
      <c r="J11" s="32">
        <f t="shared" ref="J11:J19" si="1">I11/$I$9</f>
        <v>3.4849526512917197E-3</v>
      </c>
    </row>
    <row r="12" spans="1:10" ht="15.95" customHeight="1">
      <c r="A12" s="3"/>
      <c r="B12" s="1" t="s">
        <v>19</v>
      </c>
      <c r="C12" s="1"/>
      <c r="D12" s="30">
        <v>13913448</v>
      </c>
      <c r="E12" s="31">
        <f t="shared" si="0"/>
        <v>7.6862113935712451E-3</v>
      </c>
      <c r="F12" s="3"/>
      <c r="G12" s="1" t="s">
        <v>19</v>
      </c>
      <c r="H12" s="1"/>
      <c r="I12" s="30">
        <v>79251045</v>
      </c>
      <c r="J12" s="32">
        <f t="shared" si="1"/>
        <v>8.2675881226451198E-2</v>
      </c>
    </row>
    <row r="13" spans="1:10" ht="15.95" customHeight="1">
      <c r="A13" s="3"/>
      <c r="B13" s="1" t="s">
        <v>8</v>
      </c>
      <c r="C13" s="1"/>
      <c r="D13" s="30">
        <v>1035081</v>
      </c>
      <c r="E13" s="31">
        <f t="shared" si="0"/>
        <v>5.7181019223050372E-4</v>
      </c>
      <c r="F13" s="3"/>
      <c r="G13" s="1" t="s">
        <v>8</v>
      </c>
      <c r="H13" s="1"/>
      <c r="I13" s="30">
        <v>74854102</v>
      </c>
      <c r="J13" s="32">
        <f t="shared" si="1"/>
        <v>7.8088924206168683E-2</v>
      </c>
    </row>
    <row r="14" spans="1:10" ht="15.95" customHeight="1">
      <c r="A14" s="3"/>
      <c r="B14" s="1" t="s">
        <v>20</v>
      </c>
      <c r="C14" s="1"/>
      <c r="D14" s="30">
        <v>138221</v>
      </c>
      <c r="E14" s="31">
        <f t="shared" si="0"/>
        <v>7.6357479830363486E-5</v>
      </c>
      <c r="F14" s="3"/>
      <c r="G14" s="1" t="s">
        <v>20</v>
      </c>
      <c r="H14" s="1"/>
      <c r="I14" s="30">
        <v>2506543</v>
      </c>
      <c r="J14" s="32">
        <f t="shared" si="1"/>
        <v>2.6148633290197332E-3</v>
      </c>
    </row>
    <row r="15" spans="1:10" ht="15.95" customHeight="1">
      <c r="A15" s="3"/>
      <c r="B15" s="1" t="s">
        <v>9</v>
      </c>
      <c r="C15" s="1"/>
      <c r="D15" s="30">
        <v>125995632</v>
      </c>
      <c r="E15" s="31">
        <f t="shared" si="0"/>
        <v>6.9603815116038081E-2</v>
      </c>
      <c r="F15" s="3"/>
      <c r="G15" s="1" t="s">
        <v>9</v>
      </c>
      <c r="H15" s="1"/>
      <c r="I15" s="30">
        <v>124355508</v>
      </c>
      <c r="J15" s="32">
        <f t="shared" si="1"/>
        <v>0.12972953491355227</v>
      </c>
    </row>
    <row r="16" spans="1:10" ht="15.95" customHeight="1">
      <c r="A16" s="3"/>
      <c r="B16" s="1" t="s">
        <v>10</v>
      </c>
      <c r="C16" s="1"/>
      <c r="D16" s="30">
        <v>174199991</v>
      </c>
      <c r="E16" s="31">
        <f t="shared" si="0"/>
        <v>9.6233367572452808E-2</v>
      </c>
      <c r="F16" s="3"/>
      <c r="G16" s="4" t="s">
        <v>10</v>
      </c>
      <c r="H16" s="1"/>
      <c r="I16" s="30">
        <v>114652343</v>
      </c>
      <c r="J16" s="32">
        <f t="shared" si="1"/>
        <v>0.11960704735442093</v>
      </c>
    </row>
    <row r="17" spans="1:10" ht="15.95" customHeight="1">
      <c r="A17" s="3"/>
      <c r="B17" s="2" t="s">
        <v>11</v>
      </c>
      <c r="C17" s="1"/>
      <c r="D17" s="30">
        <v>1233912320</v>
      </c>
      <c r="E17" s="31">
        <f t="shared" si="0"/>
        <v>0.68165065429158378</v>
      </c>
      <c r="F17" s="3"/>
      <c r="G17" s="4" t="s">
        <v>11</v>
      </c>
      <c r="H17" s="1"/>
      <c r="I17" s="30">
        <v>234905902</v>
      </c>
      <c r="J17" s="32">
        <f t="shared" si="1"/>
        <v>0.24505736742202436</v>
      </c>
    </row>
    <row r="18" spans="1:10" ht="15.95" customHeight="1">
      <c r="A18" s="3"/>
      <c r="B18" s="1" t="s">
        <v>12</v>
      </c>
      <c r="C18" s="1"/>
      <c r="D18" s="30">
        <v>174631945</v>
      </c>
      <c r="E18" s="31">
        <f t="shared" si="0"/>
        <v>9.6471992085679054E-2</v>
      </c>
      <c r="F18" s="3"/>
      <c r="G18" s="1" t="s">
        <v>12</v>
      </c>
      <c r="H18" s="1"/>
      <c r="I18" s="30">
        <v>92697847</v>
      </c>
      <c r="J18" s="32">
        <f t="shared" si="1"/>
        <v>9.6703787167976715E-2</v>
      </c>
    </row>
    <row r="19" spans="1:10" ht="15.95" customHeight="1">
      <c r="A19" s="3"/>
      <c r="B19" s="1" t="s">
        <v>13</v>
      </c>
      <c r="C19" s="1"/>
      <c r="D19" s="30">
        <v>76184465</v>
      </c>
      <c r="E19" s="31">
        <f t="shared" si="0"/>
        <v>4.2086613102383374E-2</v>
      </c>
      <c r="F19" s="3"/>
      <c r="G19" s="1" t="s">
        <v>13</v>
      </c>
      <c r="H19" s="1"/>
      <c r="I19" s="30">
        <v>5789580</v>
      </c>
      <c r="J19" s="32">
        <f t="shared" si="1"/>
        <v>6.0397768689490127E-3</v>
      </c>
    </row>
    <row r="20" spans="1:10" ht="7.5" customHeight="1">
      <c r="A20" s="20"/>
      <c r="B20" s="21"/>
      <c r="C20" s="21"/>
      <c r="D20" s="22"/>
      <c r="E20" s="23"/>
      <c r="F20" s="20"/>
      <c r="G20" s="21"/>
      <c r="H20" s="21"/>
      <c r="I20" s="22"/>
      <c r="J20" s="24"/>
    </row>
    <row r="21" spans="1:10" ht="15" customHeight="1">
      <c r="A21" s="25"/>
      <c r="B21" s="25"/>
      <c r="C21" s="25"/>
      <c r="D21" s="26"/>
      <c r="E21" s="25"/>
      <c r="F21" s="27"/>
      <c r="G21" s="25"/>
      <c r="H21" s="25"/>
      <c r="I21" s="35" t="s">
        <v>2</v>
      </c>
      <c r="J21" s="36"/>
    </row>
    <row r="22" spans="1:10">
      <c r="D22" s="28"/>
      <c r="I22" s="28"/>
    </row>
    <row r="23" spans="1:10">
      <c r="G23" s="1"/>
    </row>
  </sheetData>
  <mergeCells count="4">
    <mergeCell ref="A6:E6"/>
    <mergeCell ref="F6:J6"/>
    <mergeCell ref="I21:J21"/>
    <mergeCell ref="I5:J5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