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4940" windowHeight="9450" tabRatio="743"/>
  </bookViews>
  <sheets>
    <sheet name="表１０３" sheetId="3" r:id="rId1"/>
  </sheets>
  <definedNames>
    <definedName name="_xlnm.Print_Area" localSheetId="0">表１０３!$A$1:$I$44</definedName>
  </definedNames>
  <calcPr calcId="152511"/>
</workbook>
</file>

<file path=xl/calcChain.xml><?xml version="1.0" encoding="utf-8"?>
<calcChain xmlns="http://schemas.openxmlformats.org/spreadsheetml/2006/main">
  <c r="I27" i="3" l="1"/>
  <c r="I9" i="3"/>
</calcChain>
</file>

<file path=xl/sharedStrings.xml><?xml version="1.0" encoding="utf-8"?>
<sst xmlns="http://schemas.openxmlformats.org/spreadsheetml/2006/main" count="52" uniqueCount="27">
  <si>
    <t>区  　  分</t>
    <rPh sb="0" eb="1">
      <t>ク</t>
    </rPh>
    <rPh sb="6" eb="7">
      <t>ブン</t>
    </rPh>
    <phoneticPr fontId="3"/>
  </si>
  <si>
    <t>単位：人</t>
    <phoneticPr fontId="3"/>
  </si>
  <si>
    <t>-</t>
  </si>
  <si>
    <t>総数</t>
  </si>
  <si>
    <t>内科</t>
  </si>
  <si>
    <t>小児科</t>
  </si>
  <si>
    <t>整形外科</t>
  </si>
  <si>
    <t>脳神経外科</t>
  </si>
  <si>
    <t>呼吸器外科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</si>
  <si>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</si>
  <si>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</si>
  <si>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</si>
  <si>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</si>
  <si>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</si>
  <si>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</si>
  <si>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</si>
  <si>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入 院 患 者</t>
  </si>
  <si>
    <t>精神科</t>
  </si>
  <si>
    <t>外 来 患 者</t>
    <phoneticPr fontId="3"/>
  </si>
  <si>
    <t>保健・衛生及び清掃</t>
    <rPh sb="0" eb="2">
      <t>ホケン</t>
    </rPh>
    <rPh sb="3" eb="5">
      <t>エイセイ</t>
    </rPh>
    <rPh sb="5" eb="6">
      <t>オヨ</t>
    </rPh>
    <rPh sb="7" eb="9">
      <t>セイソウ</t>
    </rPh>
    <phoneticPr fontId="3"/>
  </si>
  <si>
    <t>放射線診断科</t>
    <rPh sb="3" eb="5">
      <t>シンダン</t>
    </rPh>
    <rPh sb="5" eb="6">
      <t>カ</t>
    </rPh>
    <phoneticPr fontId="3"/>
  </si>
  <si>
    <t>103  静岡市立清水病院科別患者利用状況</t>
    <rPh sb="5" eb="9">
      <t>シズオカシリツ</t>
    </rPh>
    <rPh sb="9" eb="11">
      <t>シミズ</t>
    </rPh>
    <rPh sb="11" eb="13">
      <t>ビョウイン</t>
    </rPh>
    <rPh sb="13" eb="14">
      <t>カ</t>
    </rPh>
    <rPh sb="14" eb="15">
      <t>ベツ</t>
    </rPh>
    <rPh sb="15" eb="17">
      <t>カンジャ</t>
    </rPh>
    <rPh sb="17" eb="19">
      <t>リヨウ</t>
    </rPh>
    <rPh sb="19" eb="21">
      <t>ジョウキョウ</t>
    </rPh>
    <phoneticPr fontId="3"/>
  </si>
  <si>
    <t>外科・消化器外科</t>
    <rPh sb="3" eb="6">
      <t>ショウカキ</t>
    </rPh>
    <rPh sb="6" eb="8">
      <t>ゲカ</t>
    </rPh>
    <phoneticPr fontId="3"/>
  </si>
  <si>
    <t>-</t>
    <phoneticPr fontId="3"/>
  </si>
  <si>
    <t>-</t>
    <phoneticPr fontId="3"/>
  </si>
  <si>
    <t>平成23年度</t>
    <rPh sb="0" eb="2">
      <t>ヘイセイ</t>
    </rPh>
    <rPh sb="4" eb="6">
      <t>ネンド</t>
    </rPh>
    <phoneticPr fontId="3"/>
  </si>
  <si>
    <t>資料  清水病院</t>
    <rPh sb="4" eb="6">
      <t>シミズ</t>
    </rPh>
    <rPh sb="6" eb="8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</si>
</sst>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#,##0;\-#,##0;&quot;－&quot;"/>
    <numFmt numFmtId="185" formatCode="#,##0;\-#,##0;&quot;-&quot;"/>
    <numFmt numFmtId="197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85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38" fontId="1" fillId="0" borderId="0" applyFont="0" applyFill="0" applyBorder="0" applyAlignment="0" applyProtection="0"/>
    <xf numFmtId="2" fontId="11" fillId="0" borderId="0"/>
    <xf numFmtId="0" fontId="2" fillId="0" borderId="0"/>
  </cellStyleXfs>
  <cellXfs count="67">
    <xf numFmtId="0" fontId="0" fillId="0" borderId="0" xfId="0"/>
    <xf numFmtId="38" fontId="14" fillId="0" borderId="0" xfId="10" applyFont="1" applyFill="1" applyAlignment="1">
      <alignment vertical="center"/>
    </xf>
    <xf numFmtId="38" fontId="14" fillId="0" borderId="0" xfId="10" applyFont="1" applyFill="1" applyBorder="1" applyAlignment="1">
      <alignment horizontal="right" vertical="center"/>
    </xf>
    <xf numFmtId="38" fontId="14" fillId="0" borderId="3" xfId="10" applyFont="1" applyFill="1" applyBorder="1" applyAlignment="1"/>
    <xf numFmtId="38" fontId="14" fillId="0" borderId="0" xfId="10" applyFont="1" applyFill="1" applyAlignment="1">
      <alignment horizontal="right" vertical="center"/>
    </xf>
    <xf numFmtId="38" fontId="14" fillId="0" borderId="0" xfId="1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38" fontId="12" fillId="0" borderId="0" xfId="10" applyFont="1" applyFill="1" applyAlignment="1">
      <alignment vertical="center"/>
    </xf>
    <xf numFmtId="197" fontId="12" fillId="0" borderId="0" xfId="10" applyNumberFormat="1" applyFont="1" applyFill="1" applyAlignment="1">
      <alignment vertical="center"/>
    </xf>
    <xf numFmtId="38" fontId="12" fillId="0" borderId="0" xfId="10" applyFont="1" applyFill="1" applyBorder="1" applyAlignment="1">
      <alignment horizontal="center" vertical="center"/>
    </xf>
    <xf numFmtId="38" fontId="12" fillId="0" borderId="0" xfId="10" applyFont="1" applyFill="1" applyBorder="1" applyAlignment="1">
      <alignment vertical="center"/>
    </xf>
    <xf numFmtId="38" fontId="17" fillId="0" borderId="0" xfId="10" applyFont="1" applyFill="1" applyAlignment="1">
      <alignment vertical="top"/>
    </xf>
    <xf numFmtId="38" fontId="13" fillId="0" borderId="0" xfId="10" applyFont="1" applyFill="1" applyAlignment="1">
      <alignment vertical="top"/>
    </xf>
    <xf numFmtId="0" fontId="12" fillId="0" borderId="0" xfId="12" applyFont="1" applyFill="1" applyAlignment="1">
      <alignment vertical="top"/>
    </xf>
    <xf numFmtId="38" fontId="12" fillId="0" borderId="0" xfId="10" applyFont="1" applyFill="1" applyAlignment="1">
      <alignment vertical="top"/>
    </xf>
    <xf numFmtId="197" fontId="12" fillId="0" borderId="0" xfId="10" applyNumberFormat="1" applyFont="1" applyFill="1" applyAlignment="1">
      <alignment vertical="top"/>
    </xf>
    <xf numFmtId="38" fontId="12" fillId="0" borderId="0" xfId="10" applyFont="1" applyFill="1" applyBorder="1" applyAlignment="1">
      <alignment horizontal="center" vertical="top"/>
    </xf>
    <xf numFmtId="38" fontId="12" fillId="0" borderId="0" xfId="10" applyFont="1" applyFill="1" applyBorder="1" applyAlignment="1">
      <alignment vertical="top"/>
    </xf>
    <xf numFmtId="0" fontId="14" fillId="0" borderId="0" xfId="12" applyFont="1" applyFill="1" applyAlignment="1">
      <alignment vertical="top"/>
    </xf>
    <xf numFmtId="197" fontId="14" fillId="0" borderId="0" xfId="10" applyNumberFormat="1" applyFont="1" applyFill="1" applyAlignment="1">
      <alignment horizontal="right" vertical="center"/>
    </xf>
    <xf numFmtId="38" fontId="14" fillId="0" borderId="6" xfId="10" applyFont="1" applyFill="1" applyBorder="1" applyAlignment="1">
      <alignment horizontal="distributed" vertical="center" justifyLastLine="1"/>
    </xf>
    <xf numFmtId="197" fontId="14" fillId="0" borderId="6" xfId="10" applyNumberFormat="1" applyFont="1" applyFill="1" applyBorder="1" applyAlignment="1">
      <alignment horizontal="distributed" vertical="center" justifyLastLine="1"/>
    </xf>
    <xf numFmtId="197" fontId="16" fillId="0" borderId="6" xfId="10" applyNumberFormat="1" applyFont="1" applyFill="1" applyBorder="1" applyAlignment="1">
      <alignment horizontal="distributed" vertical="center" justifyLastLine="1"/>
    </xf>
    <xf numFmtId="38" fontId="14" fillId="0" borderId="0" xfId="10" applyFont="1" applyFill="1" applyBorder="1" applyAlignment="1">
      <alignment horizontal="center" vertical="center"/>
    </xf>
    <xf numFmtId="38" fontId="14" fillId="0" borderId="7" xfId="10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vertical="center"/>
    </xf>
    <xf numFmtId="38" fontId="14" fillId="0" borderId="0" xfId="10" applyFont="1" applyFill="1" applyBorder="1" applyAlignment="1">
      <alignment horizontal="distributed" vertical="center" justifyLastLine="1"/>
    </xf>
    <xf numFmtId="197" fontId="14" fillId="0" borderId="0" xfId="10" applyNumberFormat="1" applyFont="1" applyFill="1" applyBorder="1" applyAlignment="1">
      <alignment horizontal="distributed" vertical="center" justifyLastLine="1"/>
    </xf>
    <xf numFmtId="197" fontId="16" fillId="0" borderId="0" xfId="10" applyNumberFormat="1" applyFont="1" applyFill="1" applyBorder="1" applyAlignment="1">
      <alignment horizontal="distributed" vertical="center" justifyLastLine="1"/>
    </xf>
    <xf numFmtId="38" fontId="14" fillId="0" borderId="10" xfId="10" applyFont="1" applyFill="1" applyBorder="1" applyAlignment="1">
      <alignment horizontal="center" vertical="center" textRotation="255"/>
    </xf>
    <xf numFmtId="38" fontId="14" fillId="0" borderId="0" xfId="10" applyFont="1" applyFill="1" applyAlignment="1">
      <alignment horizontal="distributed" vertical="distributed"/>
    </xf>
    <xf numFmtId="38" fontId="14" fillId="0" borderId="9" xfId="10" applyFont="1" applyFill="1" applyBorder="1" applyAlignment="1">
      <alignment vertical="center"/>
    </xf>
    <xf numFmtId="38" fontId="16" fillId="0" borderId="0" xfId="10" applyNumberFormat="1" applyFont="1" applyFill="1" applyAlignment="1">
      <alignment vertical="center"/>
    </xf>
    <xf numFmtId="38" fontId="14" fillId="0" borderId="0" xfId="10" applyFont="1" applyFill="1" applyAlignment="1">
      <alignment horizontal="center" vertical="center" textRotation="255"/>
    </xf>
    <xf numFmtId="197" fontId="1" fillId="0" borderId="0" xfId="10" applyNumberFormat="1" applyFont="1" applyFill="1" applyAlignment="1">
      <alignment vertical="center"/>
    </xf>
    <xf numFmtId="38" fontId="14" fillId="0" borderId="7" xfId="10" applyFont="1" applyFill="1" applyBorder="1" applyAlignment="1"/>
    <xf numFmtId="38" fontId="14" fillId="0" borderId="8" xfId="10" applyFont="1" applyFill="1" applyBorder="1" applyAlignment="1"/>
    <xf numFmtId="38" fontId="1" fillId="0" borderId="3" xfId="10" applyFont="1" applyFill="1" applyBorder="1" applyAlignment="1"/>
    <xf numFmtId="38" fontId="12" fillId="0" borderId="0" xfId="10" applyFont="1" applyFill="1" applyBorder="1" applyAlignment="1">
      <alignment horizontal="center"/>
    </xf>
    <xf numFmtId="38" fontId="12" fillId="0" borderId="0" xfId="10" applyFont="1" applyFill="1" applyBorder="1" applyAlignment="1"/>
    <xf numFmtId="38" fontId="12" fillId="0" borderId="0" xfId="10" applyFont="1" applyFill="1" applyAlignment="1"/>
    <xf numFmtId="38" fontId="16" fillId="0" borderId="0" xfId="10" applyNumberFormat="1" applyFont="1" applyFill="1" applyAlignment="1">
      <alignment horizontal="right" vertical="center"/>
    </xf>
    <xf numFmtId="38" fontId="14" fillId="0" borderId="0" xfId="10" applyFont="1" applyFill="1" applyBorder="1" applyAlignment="1">
      <alignment horizontal="distributed" vertical="distributed"/>
    </xf>
    <xf numFmtId="38" fontId="14" fillId="0" borderId="11" xfId="10" applyFont="1" applyFill="1" applyBorder="1" applyAlignment="1">
      <alignment vertical="center"/>
    </xf>
    <xf numFmtId="38" fontId="14" fillId="0" borderId="12" xfId="10" applyFont="1" applyFill="1" applyBorder="1" applyAlignment="1">
      <alignment vertical="center"/>
    </xf>
    <xf numFmtId="38" fontId="14" fillId="0" borderId="11" xfId="10" applyFont="1" applyFill="1" applyBorder="1" applyAlignment="1">
      <alignment horizontal="distributed" vertical="distributed"/>
    </xf>
    <xf numFmtId="38" fontId="14" fillId="0" borderId="13" xfId="10" applyFont="1" applyFill="1" applyBorder="1" applyAlignment="1">
      <alignment vertical="center"/>
    </xf>
    <xf numFmtId="197" fontId="14" fillId="0" borderId="11" xfId="10" applyNumberFormat="1" applyFont="1" applyFill="1" applyBorder="1" applyAlignment="1">
      <alignment vertical="center"/>
    </xf>
    <xf numFmtId="197" fontId="1" fillId="0" borderId="11" xfId="10" applyNumberFormat="1" applyFont="1" applyFill="1" applyBorder="1" applyAlignment="1">
      <alignment vertical="center"/>
    </xf>
    <xf numFmtId="38" fontId="13" fillId="0" borderId="0" xfId="10" applyFont="1" applyFill="1" applyBorder="1" applyAlignment="1">
      <alignment vertical="top"/>
    </xf>
    <xf numFmtId="0" fontId="12" fillId="0" borderId="0" xfId="12" applyFont="1" applyFill="1" applyBorder="1" applyAlignment="1">
      <alignment vertical="top"/>
    </xf>
    <xf numFmtId="197" fontId="14" fillId="0" borderId="0" xfId="10" applyNumberFormat="1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vertical="center"/>
    </xf>
    <xf numFmtId="38" fontId="15" fillId="0" borderId="0" xfId="10" applyFont="1" applyFill="1" applyBorder="1" applyAlignment="1">
      <alignment vertical="center"/>
    </xf>
    <xf numFmtId="38" fontId="15" fillId="0" borderId="0" xfId="10" applyFont="1" applyFill="1" applyBorder="1" applyAlignment="1">
      <alignment vertical="center" wrapText="1"/>
    </xf>
    <xf numFmtId="38" fontId="15" fillId="0" borderId="0" xfId="10" applyFont="1" applyFill="1" applyBorder="1" applyAlignment="1">
      <alignment horizontal="center" vertical="center"/>
    </xf>
    <xf numFmtId="38" fontId="14" fillId="0" borderId="0" xfId="10" applyFont="1" applyFill="1" applyBorder="1" applyAlignment="1">
      <alignment horizontal="center" vertical="center" textRotation="255"/>
    </xf>
    <xf numFmtId="182" fontId="14" fillId="0" borderId="0" xfId="10" applyNumberFormat="1" applyFont="1" applyFill="1" applyBorder="1" applyAlignment="1">
      <alignment vertical="center"/>
    </xf>
    <xf numFmtId="197" fontId="14" fillId="0" borderId="0" xfId="10" applyNumberFormat="1" applyFont="1" applyFill="1" applyBorder="1" applyAlignment="1">
      <alignment vertical="center"/>
    </xf>
    <xf numFmtId="197" fontId="12" fillId="0" borderId="0" xfId="10" applyNumberFormat="1" applyFont="1" applyFill="1" applyBorder="1" applyAlignment="1">
      <alignment vertical="center"/>
    </xf>
    <xf numFmtId="38" fontId="15" fillId="0" borderId="0" xfId="10" applyFont="1" applyFill="1" applyBorder="1" applyAlignment="1">
      <alignment horizontal="center"/>
    </xf>
    <xf numFmtId="38" fontId="15" fillId="0" borderId="0" xfId="10" applyFont="1" applyFill="1" applyBorder="1" applyAlignment="1"/>
    <xf numFmtId="38" fontId="15" fillId="0" borderId="0" xfId="10" applyFont="1" applyFill="1" applyBorder="1" applyAlignment="1">
      <alignment horizontal="center" vertical="top"/>
    </xf>
    <xf numFmtId="38" fontId="15" fillId="0" borderId="0" xfId="10" applyFont="1" applyFill="1" applyBorder="1" applyAlignment="1">
      <alignment vertical="top"/>
    </xf>
    <xf numFmtId="38" fontId="14" fillId="0" borderId="4" xfId="10" applyFont="1" applyFill="1" applyBorder="1" applyAlignment="1">
      <alignment horizontal="center" vertical="center"/>
    </xf>
    <xf numFmtId="0" fontId="12" fillId="0" borderId="5" xfId="12" applyFont="1" applyFill="1" applyBorder="1" applyAlignment="1">
      <alignment vertical="center"/>
    </xf>
    <xf numFmtId="38" fontId="14" fillId="0" borderId="9" xfId="10" applyFont="1" applyFill="1" applyBorder="1" applyAlignment="1">
      <alignment horizontal="center" vertical="center" textRotation="255"/>
    </xf>
  </cellXfs>
  <cellStyles count="13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6衛生保健公害138-14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Normal="100" zoomScaleSheetLayoutView="100" workbookViewId="0"/>
  </sheetViews>
  <sheetFormatPr defaultRowHeight="13.5"/>
  <cols>
    <col min="1" max="1" width="3.875" style="7" customWidth="1"/>
    <col min="2" max="2" width="0.875" style="7" customWidth="1"/>
    <col min="3" max="3" width="16.125" style="7" customWidth="1"/>
    <col min="4" max="4" width="0.875" style="7" customWidth="1"/>
    <col min="5" max="6" width="13.375" style="7" customWidth="1"/>
    <col min="7" max="9" width="13.375" style="8" customWidth="1"/>
    <col min="10" max="10" width="8.625" style="9" customWidth="1"/>
    <col min="11" max="11" width="6.125" style="9" customWidth="1"/>
    <col min="12" max="12" width="6.25" style="10" customWidth="1"/>
    <col min="13" max="13" width="6.625" style="10" customWidth="1"/>
    <col min="14" max="14" width="6.25" style="10" customWidth="1"/>
    <col min="15" max="15" width="8.125" style="10" customWidth="1"/>
    <col min="16" max="16" width="6.375" style="10" customWidth="1"/>
    <col min="17" max="17" width="8.125" style="10" customWidth="1"/>
    <col min="18" max="18" width="6.375" style="10" customWidth="1"/>
    <col min="19" max="19" width="8.125" style="10" customWidth="1"/>
    <col min="20" max="20" width="6.375" style="10" customWidth="1"/>
    <col min="21" max="21" width="8.125" style="10" customWidth="1"/>
    <col min="22" max="22" width="6.375" style="10" customWidth="1"/>
    <col min="23" max="23" width="9" style="10"/>
    <col min="24" max="16384" width="9" style="7"/>
  </cols>
  <sheetData>
    <row r="1" spans="1:23" ht="15" customHeight="1">
      <c r="A1" s="6" t="s">
        <v>19</v>
      </c>
    </row>
    <row r="2" spans="1:23" ht="15" customHeight="1"/>
    <row r="3" spans="1:23" ht="17.850000000000001" customHeight="1"/>
    <row r="4" spans="1:23" ht="15" customHeight="1"/>
    <row r="5" spans="1:23" s="14" customFormat="1" ht="15" customHeight="1">
      <c r="A5" s="11"/>
      <c r="B5" s="12"/>
      <c r="C5" s="13"/>
      <c r="D5" s="13"/>
      <c r="G5" s="15"/>
      <c r="H5" s="15"/>
      <c r="I5" s="15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4" customFormat="1" ht="16.5" customHeight="1" thickBot="1">
      <c r="A6" s="11" t="s">
        <v>21</v>
      </c>
      <c r="B6" s="12"/>
      <c r="C6" s="18"/>
      <c r="D6" s="13"/>
      <c r="G6" s="19"/>
      <c r="H6" s="19"/>
      <c r="I6" s="19" t="s">
        <v>1</v>
      </c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 thickTop="1">
      <c r="A7" s="64" t="s">
        <v>0</v>
      </c>
      <c r="B7" s="64"/>
      <c r="C7" s="64"/>
      <c r="D7" s="65"/>
      <c r="E7" s="20" t="s">
        <v>25</v>
      </c>
      <c r="F7" s="21">
        <v>24</v>
      </c>
      <c r="G7" s="21">
        <v>25</v>
      </c>
      <c r="H7" s="21">
        <v>26</v>
      </c>
      <c r="I7" s="22">
        <v>27</v>
      </c>
    </row>
    <row r="8" spans="1:23" ht="5.25" customHeight="1">
      <c r="A8" s="23"/>
      <c r="B8" s="24"/>
      <c r="C8" s="23"/>
      <c r="D8" s="25"/>
      <c r="E8" s="26"/>
      <c r="F8" s="27"/>
      <c r="G8" s="27"/>
      <c r="H8" s="27"/>
      <c r="I8" s="28"/>
    </row>
    <row r="9" spans="1:23" ht="18" customHeight="1">
      <c r="A9" s="66" t="s">
        <v>18</v>
      </c>
      <c r="B9" s="29"/>
      <c r="C9" s="30" t="s">
        <v>3</v>
      </c>
      <c r="D9" s="31"/>
      <c r="E9" s="1">
        <v>231277</v>
      </c>
      <c r="F9" s="1">
        <v>233064</v>
      </c>
      <c r="G9" s="1">
        <v>225998</v>
      </c>
      <c r="H9" s="5">
        <v>195526</v>
      </c>
      <c r="I9" s="32">
        <f>SUM(I10:I24)</f>
        <v>188500</v>
      </c>
    </row>
    <row r="10" spans="1:23" ht="18" customHeight="1">
      <c r="A10" s="66"/>
      <c r="B10" s="29"/>
      <c r="C10" s="30" t="s">
        <v>4</v>
      </c>
      <c r="D10" s="31"/>
      <c r="E10" s="1">
        <v>70331</v>
      </c>
      <c r="F10" s="1">
        <v>70512</v>
      </c>
      <c r="G10" s="1">
        <v>67363</v>
      </c>
      <c r="H10" s="1">
        <v>49248</v>
      </c>
      <c r="I10" s="32">
        <v>48119</v>
      </c>
    </row>
    <row r="11" spans="1:23" ht="18" customHeight="1">
      <c r="A11" s="66"/>
      <c r="B11" s="29"/>
      <c r="C11" s="30" t="s">
        <v>22</v>
      </c>
      <c r="D11" s="31"/>
      <c r="E11" s="1">
        <v>13153</v>
      </c>
      <c r="F11" s="1">
        <v>13960</v>
      </c>
      <c r="G11" s="1">
        <v>14052</v>
      </c>
      <c r="H11" s="1">
        <v>13644</v>
      </c>
      <c r="I11" s="32">
        <v>13618</v>
      </c>
    </row>
    <row r="12" spans="1:23" ht="18" customHeight="1">
      <c r="A12" s="66"/>
      <c r="B12" s="29"/>
      <c r="C12" s="30" t="s">
        <v>6</v>
      </c>
      <c r="D12" s="31"/>
      <c r="E12" s="1">
        <v>32566</v>
      </c>
      <c r="F12" s="1">
        <v>30251</v>
      </c>
      <c r="G12" s="1">
        <v>33088</v>
      </c>
      <c r="H12" s="1">
        <v>33414</v>
      </c>
      <c r="I12" s="32">
        <v>29615</v>
      </c>
    </row>
    <row r="13" spans="1:23" ht="18" customHeight="1">
      <c r="A13" s="66"/>
      <c r="B13" s="29"/>
      <c r="C13" s="30" t="s">
        <v>13</v>
      </c>
      <c r="D13" s="31"/>
      <c r="E13" s="1">
        <v>2856</v>
      </c>
      <c r="F13" s="1">
        <v>2550</v>
      </c>
      <c r="G13" s="1">
        <v>2142</v>
      </c>
      <c r="H13" s="1">
        <v>1889</v>
      </c>
      <c r="I13" s="32">
        <v>2980</v>
      </c>
    </row>
    <row r="14" spans="1:23" ht="18" customHeight="1">
      <c r="A14" s="66"/>
      <c r="B14" s="29"/>
      <c r="C14" s="30" t="s">
        <v>11</v>
      </c>
      <c r="D14" s="31"/>
      <c r="E14" s="1">
        <v>21470</v>
      </c>
      <c r="F14" s="1">
        <v>23679</v>
      </c>
      <c r="G14" s="1">
        <v>24671</v>
      </c>
      <c r="H14" s="1">
        <v>22044</v>
      </c>
      <c r="I14" s="32">
        <v>21747</v>
      </c>
    </row>
    <row r="15" spans="1:23" ht="18" customHeight="1">
      <c r="A15" s="66"/>
      <c r="B15" s="29"/>
      <c r="C15" s="30" t="s">
        <v>12</v>
      </c>
      <c r="D15" s="31"/>
      <c r="E15" s="1">
        <v>9591</v>
      </c>
      <c r="F15" s="1">
        <v>9106</v>
      </c>
      <c r="G15" s="1">
        <v>6773</v>
      </c>
      <c r="H15" s="1">
        <v>5676</v>
      </c>
      <c r="I15" s="32">
        <v>5484</v>
      </c>
    </row>
    <row r="16" spans="1:23" ht="18" customHeight="1">
      <c r="A16" s="66"/>
      <c r="B16" s="29"/>
      <c r="C16" s="30" t="s">
        <v>5</v>
      </c>
      <c r="D16" s="31"/>
      <c r="E16" s="1">
        <v>14667</v>
      </c>
      <c r="F16" s="1">
        <v>15621</v>
      </c>
      <c r="G16" s="1">
        <v>14716</v>
      </c>
      <c r="H16" s="1">
        <v>14091</v>
      </c>
      <c r="I16" s="32">
        <v>14133</v>
      </c>
    </row>
    <row r="17" spans="1:23" ht="18" customHeight="1">
      <c r="A17" s="66"/>
      <c r="B17" s="29"/>
      <c r="C17" s="30" t="s">
        <v>9</v>
      </c>
      <c r="D17" s="31"/>
      <c r="E17" s="1">
        <v>21146</v>
      </c>
      <c r="F17" s="1">
        <v>23028</v>
      </c>
      <c r="G17" s="1">
        <v>22931</v>
      </c>
      <c r="H17" s="1">
        <v>18480</v>
      </c>
      <c r="I17" s="32">
        <v>16480</v>
      </c>
    </row>
    <row r="18" spans="1:23" ht="18" customHeight="1">
      <c r="A18" s="66"/>
      <c r="B18" s="29"/>
      <c r="C18" s="30" t="s">
        <v>10</v>
      </c>
      <c r="D18" s="31"/>
      <c r="E18" s="1">
        <v>15578</v>
      </c>
      <c r="F18" s="1">
        <v>14805</v>
      </c>
      <c r="G18" s="1">
        <v>13627</v>
      </c>
      <c r="H18" s="1">
        <v>13990</v>
      </c>
      <c r="I18" s="32">
        <v>13852</v>
      </c>
    </row>
    <row r="19" spans="1:23" ht="18" customHeight="1">
      <c r="A19" s="66"/>
      <c r="B19" s="29"/>
      <c r="C19" s="30" t="s">
        <v>7</v>
      </c>
      <c r="D19" s="31"/>
      <c r="E19" s="1">
        <v>7737</v>
      </c>
      <c r="F19" s="1">
        <v>7286</v>
      </c>
      <c r="G19" s="1">
        <v>6499</v>
      </c>
      <c r="H19" s="1">
        <v>6207</v>
      </c>
      <c r="I19" s="32">
        <v>6034</v>
      </c>
    </row>
    <row r="20" spans="1:23" ht="18" customHeight="1">
      <c r="A20" s="66"/>
      <c r="B20" s="29"/>
      <c r="C20" s="30" t="s">
        <v>15</v>
      </c>
      <c r="D20" s="31"/>
      <c r="E20" s="1">
        <v>17075</v>
      </c>
      <c r="F20" s="1">
        <v>17197</v>
      </c>
      <c r="G20" s="1">
        <v>15751</v>
      </c>
      <c r="H20" s="1">
        <v>11504</v>
      </c>
      <c r="I20" s="32">
        <v>10982</v>
      </c>
    </row>
    <row r="21" spans="1:23" ht="18" customHeight="1">
      <c r="A21" s="66"/>
      <c r="B21" s="29"/>
      <c r="C21" s="30" t="s">
        <v>20</v>
      </c>
      <c r="D21" s="31"/>
      <c r="E21" s="1">
        <v>3325</v>
      </c>
      <c r="F21" s="1">
        <v>3092</v>
      </c>
      <c r="G21" s="1">
        <v>2669</v>
      </c>
      <c r="H21" s="1">
        <v>3741</v>
      </c>
      <c r="I21" s="32">
        <v>3916</v>
      </c>
    </row>
    <row r="22" spans="1:23" ht="18" customHeight="1">
      <c r="A22" s="66"/>
      <c r="B22" s="29"/>
      <c r="C22" s="30" t="s">
        <v>17</v>
      </c>
      <c r="D22" s="31"/>
      <c r="E22" s="1">
        <v>1343</v>
      </c>
      <c r="F22" s="1">
        <v>1388</v>
      </c>
      <c r="G22" s="1">
        <v>1336</v>
      </c>
      <c r="H22" s="1">
        <v>1288</v>
      </c>
      <c r="I22" s="32">
        <v>1185</v>
      </c>
    </row>
    <row r="23" spans="1:23" ht="18" customHeight="1">
      <c r="A23" s="66"/>
      <c r="B23" s="29"/>
      <c r="C23" s="30" t="s">
        <v>8</v>
      </c>
      <c r="D23" s="31"/>
      <c r="E23" s="1">
        <v>331</v>
      </c>
      <c r="F23" s="1">
        <v>356</v>
      </c>
      <c r="G23" s="1">
        <v>266</v>
      </c>
      <c r="H23" s="1">
        <v>234</v>
      </c>
      <c r="I23" s="32">
        <v>257</v>
      </c>
    </row>
    <row r="24" spans="1:23" ht="18" customHeight="1">
      <c r="A24" s="66"/>
      <c r="B24" s="29"/>
      <c r="C24" s="30" t="s">
        <v>14</v>
      </c>
      <c r="D24" s="31"/>
      <c r="E24" s="2">
        <v>108</v>
      </c>
      <c r="F24" s="2">
        <v>233</v>
      </c>
      <c r="G24" s="2">
        <v>114</v>
      </c>
      <c r="H24" s="2">
        <v>76</v>
      </c>
      <c r="I24" s="32">
        <v>98</v>
      </c>
    </row>
    <row r="25" spans="1:23" ht="3.75" customHeight="1">
      <c r="A25" s="33"/>
      <c r="B25" s="29"/>
      <c r="C25" s="30"/>
      <c r="D25" s="31"/>
      <c r="E25" s="1"/>
      <c r="F25" s="1"/>
      <c r="G25" s="1"/>
      <c r="H25" s="1"/>
      <c r="I25" s="34"/>
    </row>
    <row r="26" spans="1:23" s="40" customFormat="1" ht="3.75" customHeight="1">
      <c r="A26" s="3"/>
      <c r="B26" s="35"/>
      <c r="C26" s="3"/>
      <c r="D26" s="36"/>
      <c r="E26" s="3"/>
      <c r="F26" s="3"/>
      <c r="G26" s="3"/>
      <c r="H26" s="3"/>
      <c r="I26" s="37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8" customHeight="1">
      <c r="A27" s="66" t="s">
        <v>16</v>
      </c>
      <c r="B27" s="29"/>
      <c r="C27" s="30" t="s">
        <v>3</v>
      </c>
      <c r="D27" s="31"/>
      <c r="E27" s="1">
        <v>147024</v>
      </c>
      <c r="F27" s="1">
        <v>140034</v>
      </c>
      <c r="G27" s="1">
        <v>134375</v>
      </c>
      <c r="H27" s="1">
        <v>126630</v>
      </c>
      <c r="I27" s="32">
        <f>SUM(I28:I42)</f>
        <v>119015</v>
      </c>
    </row>
    <row r="28" spans="1:23" ht="18" customHeight="1">
      <c r="A28" s="66"/>
      <c r="B28" s="29"/>
      <c r="C28" s="30" t="s">
        <v>4</v>
      </c>
      <c r="D28" s="31"/>
      <c r="E28" s="1">
        <v>57793</v>
      </c>
      <c r="F28" s="1">
        <v>54078</v>
      </c>
      <c r="G28" s="1">
        <v>48757</v>
      </c>
      <c r="H28" s="1">
        <v>40155</v>
      </c>
      <c r="I28" s="32">
        <v>37472</v>
      </c>
    </row>
    <row r="29" spans="1:23" ht="18" customHeight="1">
      <c r="A29" s="66"/>
      <c r="B29" s="29"/>
      <c r="C29" s="30" t="s">
        <v>22</v>
      </c>
      <c r="D29" s="31"/>
      <c r="E29" s="1">
        <v>13029</v>
      </c>
      <c r="F29" s="1">
        <v>13408</v>
      </c>
      <c r="G29" s="1">
        <v>11635</v>
      </c>
      <c r="H29" s="1">
        <v>10936</v>
      </c>
      <c r="I29" s="32">
        <v>10637</v>
      </c>
    </row>
    <row r="30" spans="1:23" ht="18" customHeight="1">
      <c r="A30" s="66"/>
      <c r="B30" s="29"/>
      <c r="C30" s="30" t="s">
        <v>6</v>
      </c>
      <c r="D30" s="31"/>
      <c r="E30" s="1">
        <v>28087</v>
      </c>
      <c r="F30" s="1">
        <v>25696</v>
      </c>
      <c r="G30" s="1">
        <v>30115</v>
      </c>
      <c r="H30" s="1">
        <v>35877</v>
      </c>
      <c r="I30" s="32">
        <v>32463</v>
      </c>
    </row>
    <row r="31" spans="1:23" ht="18" customHeight="1">
      <c r="A31" s="66"/>
      <c r="B31" s="29"/>
      <c r="C31" s="30" t="s">
        <v>13</v>
      </c>
      <c r="D31" s="31"/>
      <c r="E31" s="4" t="s">
        <v>23</v>
      </c>
      <c r="F31" s="4" t="s">
        <v>23</v>
      </c>
      <c r="G31" s="4" t="s">
        <v>23</v>
      </c>
      <c r="H31" s="4" t="s">
        <v>2</v>
      </c>
      <c r="I31" s="41" t="s">
        <v>23</v>
      </c>
    </row>
    <row r="32" spans="1:23" ht="18" customHeight="1">
      <c r="A32" s="66"/>
      <c r="B32" s="29"/>
      <c r="C32" s="30" t="s">
        <v>11</v>
      </c>
      <c r="D32" s="31"/>
      <c r="E32" s="1">
        <v>6123</v>
      </c>
      <c r="F32" s="1">
        <v>8008</v>
      </c>
      <c r="G32" s="1">
        <v>7496</v>
      </c>
      <c r="H32" s="1">
        <v>6403</v>
      </c>
      <c r="I32" s="32">
        <v>5733</v>
      </c>
    </row>
    <row r="33" spans="1:23" ht="18" customHeight="1">
      <c r="A33" s="66"/>
      <c r="B33" s="29"/>
      <c r="C33" s="30" t="s">
        <v>12</v>
      </c>
      <c r="D33" s="31"/>
      <c r="E33" s="1">
        <v>562</v>
      </c>
      <c r="F33" s="1">
        <v>684</v>
      </c>
      <c r="G33" s="1">
        <v>443</v>
      </c>
      <c r="H33" s="1">
        <v>357</v>
      </c>
      <c r="I33" s="32">
        <v>481</v>
      </c>
    </row>
    <row r="34" spans="1:23" ht="18" customHeight="1">
      <c r="A34" s="66"/>
      <c r="B34" s="29"/>
      <c r="C34" s="30" t="s">
        <v>5</v>
      </c>
      <c r="D34" s="31"/>
      <c r="E34" s="1">
        <v>3715</v>
      </c>
      <c r="F34" s="1">
        <v>4059</v>
      </c>
      <c r="G34" s="1">
        <v>4266</v>
      </c>
      <c r="H34" s="1">
        <v>4044</v>
      </c>
      <c r="I34" s="32">
        <v>3503</v>
      </c>
    </row>
    <row r="35" spans="1:23" ht="18" customHeight="1">
      <c r="A35" s="66"/>
      <c r="B35" s="29"/>
      <c r="C35" s="30" t="s">
        <v>9</v>
      </c>
      <c r="D35" s="31"/>
      <c r="E35" s="1">
        <v>4147</v>
      </c>
      <c r="F35" s="1">
        <v>5498</v>
      </c>
      <c r="G35" s="1">
        <v>4811</v>
      </c>
      <c r="H35" s="1">
        <v>3363</v>
      </c>
      <c r="I35" s="32">
        <v>2327</v>
      </c>
    </row>
    <row r="36" spans="1:23" ht="18" customHeight="1">
      <c r="A36" s="66"/>
      <c r="B36" s="29"/>
      <c r="C36" s="30" t="s">
        <v>10</v>
      </c>
      <c r="D36" s="31"/>
      <c r="E36" s="1">
        <v>5381</v>
      </c>
      <c r="F36" s="1">
        <v>3967</v>
      </c>
      <c r="G36" s="1">
        <v>3980</v>
      </c>
      <c r="H36" s="1">
        <v>3807</v>
      </c>
      <c r="I36" s="32">
        <v>3578</v>
      </c>
    </row>
    <row r="37" spans="1:23" ht="18" customHeight="1">
      <c r="A37" s="66"/>
      <c r="B37" s="29"/>
      <c r="C37" s="30" t="s">
        <v>7</v>
      </c>
      <c r="D37" s="31"/>
      <c r="E37" s="1">
        <v>13837</v>
      </c>
      <c r="F37" s="1">
        <v>11383</v>
      </c>
      <c r="G37" s="1">
        <v>9113</v>
      </c>
      <c r="H37" s="1">
        <v>8842</v>
      </c>
      <c r="I37" s="32">
        <v>8512</v>
      </c>
    </row>
    <row r="38" spans="1:23" ht="18" customHeight="1">
      <c r="A38" s="66"/>
      <c r="B38" s="29"/>
      <c r="C38" s="42" t="s">
        <v>15</v>
      </c>
      <c r="D38" s="31"/>
      <c r="E38" s="5">
        <v>1563</v>
      </c>
      <c r="F38" s="5">
        <v>1225</v>
      </c>
      <c r="G38" s="5">
        <v>1117</v>
      </c>
      <c r="H38" s="5">
        <v>768</v>
      </c>
      <c r="I38" s="32">
        <v>946</v>
      </c>
    </row>
    <row r="39" spans="1:23" ht="18" customHeight="1">
      <c r="A39" s="66"/>
      <c r="B39" s="29"/>
      <c r="C39" s="30" t="s">
        <v>20</v>
      </c>
      <c r="D39" s="31"/>
      <c r="E39" s="5">
        <v>155</v>
      </c>
      <c r="F39" s="5">
        <v>198</v>
      </c>
      <c r="G39" s="5">
        <v>116</v>
      </c>
      <c r="H39" s="5">
        <v>218</v>
      </c>
      <c r="I39" s="32">
        <v>127</v>
      </c>
    </row>
    <row r="40" spans="1:23" ht="18" customHeight="1">
      <c r="A40" s="66"/>
      <c r="B40" s="29"/>
      <c r="C40" s="30" t="s">
        <v>17</v>
      </c>
      <c r="D40" s="31"/>
      <c r="E40" s="2" t="s">
        <v>2</v>
      </c>
      <c r="F40" s="2" t="s">
        <v>23</v>
      </c>
      <c r="G40" s="2" t="s">
        <v>23</v>
      </c>
      <c r="H40" s="2" t="s">
        <v>2</v>
      </c>
      <c r="I40" s="41" t="s">
        <v>23</v>
      </c>
    </row>
    <row r="41" spans="1:23" ht="18" customHeight="1">
      <c r="A41" s="66"/>
      <c r="B41" s="29"/>
      <c r="C41" s="30" t="s">
        <v>8</v>
      </c>
      <c r="D41" s="31"/>
      <c r="E41" s="5">
        <v>73</v>
      </c>
      <c r="F41" s="5">
        <v>68</v>
      </c>
      <c r="G41" s="5">
        <v>15</v>
      </c>
      <c r="H41" s="2" t="s">
        <v>24</v>
      </c>
      <c r="I41" s="41" t="s">
        <v>23</v>
      </c>
    </row>
    <row r="42" spans="1:23" ht="18" customHeight="1">
      <c r="A42" s="66"/>
      <c r="B42" s="29"/>
      <c r="C42" s="30" t="s">
        <v>14</v>
      </c>
      <c r="D42" s="31"/>
      <c r="E42" s="5">
        <v>12559</v>
      </c>
      <c r="F42" s="5">
        <v>11762</v>
      </c>
      <c r="G42" s="5">
        <v>12511</v>
      </c>
      <c r="H42" s="5">
        <v>11860</v>
      </c>
      <c r="I42" s="32">
        <v>13236</v>
      </c>
    </row>
    <row r="43" spans="1:23" ht="5.25" customHeight="1">
      <c r="A43" s="43"/>
      <c r="B43" s="44"/>
      <c r="C43" s="45"/>
      <c r="D43" s="46"/>
      <c r="E43" s="43"/>
      <c r="F43" s="47"/>
      <c r="G43" s="47"/>
      <c r="H43" s="47"/>
      <c r="I43" s="48"/>
    </row>
    <row r="44" spans="1:23" s="40" customFormat="1" ht="15" customHeight="1">
      <c r="A44" s="1"/>
      <c r="B44" s="1"/>
      <c r="C44" s="1"/>
      <c r="D44" s="1"/>
      <c r="E44" s="1"/>
      <c r="F44" s="1"/>
      <c r="G44" s="19"/>
      <c r="H44" s="19"/>
      <c r="I44" s="19" t="s">
        <v>26</v>
      </c>
      <c r="J44" s="9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20.25" customHeight="1"/>
    <row r="46" spans="1:23" s="14" customFormat="1" ht="21" customHeight="1">
      <c r="A46" s="17"/>
      <c r="B46" s="49"/>
      <c r="C46" s="50"/>
      <c r="D46" s="50"/>
      <c r="E46" s="17"/>
      <c r="F46" s="17"/>
      <c r="G46" s="51"/>
      <c r="H46" s="51"/>
      <c r="I46" s="51"/>
      <c r="J46" s="49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4.25" customHeight="1">
      <c r="A47" s="5"/>
      <c r="B47" s="5"/>
      <c r="C47" s="5"/>
      <c r="D47" s="52"/>
      <c r="E47" s="26"/>
      <c r="F47" s="26"/>
      <c r="G47" s="27"/>
      <c r="H47" s="27"/>
      <c r="I47" s="27"/>
      <c r="J47" s="23"/>
      <c r="K47" s="23"/>
      <c r="L47" s="53"/>
      <c r="M47" s="53"/>
      <c r="N47" s="54"/>
      <c r="O47" s="53"/>
      <c r="P47" s="53"/>
      <c r="Q47" s="53"/>
      <c r="R47" s="53"/>
      <c r="S47" s="53"/>
      <c r="T47" s="53"/>
      <c r="U47" s="53"/>
      <c r="V47" s="53"/>
    </row>
    <row r="48" spans="1:23" ht="14.25" customHeight="1">
      <c r="A48" s="23"/>
      <c r="B48" s="23"/>
      <c r="C48" s="23"/>
      <c r="D48" s="52"/>
      <c r="E48" s="26"/>
      <c r="F48" s="26"/>
      <c r="G48" s="27"/>
      <c r="H48" s="27"/>
      <c r="I48" s="27"/>
      <c r="J48" s="23"/>
      <c r="K48" s="23"/>
      <c r="L48" s="53"/>
      <c r="M48" s="53"/>
      <c r="N48" s="53"/>
      <c r="O48" s="55"/>
      <c r="P48" s="55"/>
      <c r="Q48" s="55"/>
      <c r="R48" s="55"/>
      <c r="S48" s="55"/>
      <c r="T48" s="55"/>
      <c r="U48" s="55"/>
      <c r="V48" s="55"/>
    </row>
    <row r="49" spans="1:22" ht="7.5" customHeight="1">
      <c r="A49" s="10"/>
      <c r="B49" s="56"/>
      <c r="C49" s="42"/>
      <c r="D49" s="5"/>
      <c r="E49" s="57"/>
      <c r="F49" s="57"/>
      <c r="G49" s="58"/>
      <c r="H49" s="58"/>
      <c r="I49" s="58"/>
      <c r="J49" s="23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2" ht="15.95" customHeight="1">
      <c r="A50" s="10"/>
      <c r="B50" s="10"/>
      <c r="C50" s="10"/>
      <c r="D50" s="10"/>
      <c r="E50" s="10"/>
      <c r="F50" s="10"/>
      <c r="G50" s="59"/>
      <c r="H50" s="59"/>
      <c r="I50" s="59"/>
      <c r="J50" s="53"/>
      <c r="K50" s="60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.95" customHeight="1">
      <c r="A51" s="10"/>
      <c r="B51" s="10"/>
      <c r="C51" s="10"/>
      <c r="D51" s="10"/>
      <c r="E51" s="10"/>
      <c r="F51" s="10"/>
      <c r="G51" s="59"/>
      <c r="H51" s="59"/>
      <c r="I51" s="59"/>
      <c r="J51" s="53"/>
      <c r="K51" s="62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5.95" customHeight="1">
      <c r="A52" s="10"/>
      <c r="B52" s="10"/>
      <c r="C52" s="10"/>
      <c r="D52" s="10"/>
      <c r="E52" s="10"/>
      <c r="F52" s="10"/>
      <c r="G52" s="59"/>
      <c r="H52" s="59"/>
      <c r="I52" s="59"/>
      <c r="J52" s="53"/>
      <c r="K52" s="60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5.95" customHeight="1">
      <c r="J53" s="53"/>
      <c r="K53" s="62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5.95" customHeight="1">
      <c r="J54" s="53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ht="15.95" customHeight="1">
      <c r="J55" s="53"/>
      <c r="K55" s="62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5.95" customHeight="1">
      <c r="J56" s="53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ht="15.95" customHeight="1">
      <c r="J57" s="53"/>
      <c r="K57" s="62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5.95" customHeight="1">
      <c r="J58" s="53"/>
      <c r="K58" s="6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ht="15.95" customHeight="1">
      <c r="J59" s="53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7.5" customHeight="1">
      <c r="J60" s="55"/>
      <c r="K60" s="5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2" ht="13.5" customHeight="1">
      <c r="J61" s="23"/>
      <c r="K61" s="23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</row>
    <row r="62" spans="1:22">
      <c r="J62" s="23"/>
      <c r="K62" s="23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>
      <c r="J63" s="23"/>
      <c r="K63" s="23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>
      <c r="J64" s="23"/>
      <c r="K64" s="23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0:21">
      <c r="J65" s="23"/>
      <c r="K65" s="23"/>
      <c r="L65" s="5"/>
      <c r="M65" s="5"/>
      <c r="N65" s="5"/>
      <c r="O65" s="5"/>
      <c r="P65" s="5"/>
      <c r="Q65" s="5"/>
      <c r="R65" s="5"/>
      <c r="S65" s="5"/>
      <c r="T65" s="5"/>
      <c r="U65" s="5"/>
    </row>
  </sheetData>
  <mergeCells count="3">
    <mergeCell ref="A7:D7"/>
    <mergeCell ref="A27:A42"/>
    <mergeCell ref="A9:A24"/>
  </mergeCells>
  <phoneticPr fontId="3"/>
  <pageMargins left="0.59055118110236227" right="0.59055118110236227" top="0.39370078740157483" bottom="0.78740157480314965" header="0.51181102362204722" footer="0.51181102362204722"/>
  <headerFooter alignWithMargins="0"/>
</worksheet>
</file>