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740" yWindow="270" windowWidth="14700" windowHeight="9255" tabRatio="778"/>
  </bookViews>
  <sheets>
    <sheet name="表１５６ （１）～（４）" sheetId="37" r:id="rId1"/>
    <sheet name="表１５６ （５）・（６）" sheetId="16" r:id="rId2"/>
  </sheets>
  <definedNames>
    <definedName name="_xlnm.Print_Area" localSheetId="0">'表１５６ （１）～（４）'!$A$1:$H$54</definedName>
    <definedName name="_xlnm.Print_Area" localSheetId="1">'表１５６ （５）・（６）'!$A$1:$G$54</definedName>
  </definedNames>
  <calcPr calcId="145621"/>
</workbook>
</file>

<file path=xl/calcChain.xml><?xml version="1.0" encoding="utf-8"?>
<calcChain xmlns="http://schemas.openxmlformats.org/spreadsheetml/2006/main">
  <c r="H9" i="37" l="1"/>
  <c r="H25" i="37"/>
  <c r="G8" i="16"/>
  <c r="H45" i="37"/>
  <c r="H35" i="37"/>
  <c r="E24" i="16"/>
  <c r="D24" i="16"/>
  <c r="C24" i="16"/>
  <c r="F24" i="16"/>
  <c r="D8" i="16"/>
  <c r="E45" i="37"/>
  <c r="E35" i="37"/>
  <c r="E25" i="37"/>
</calcChain>
</file>

<file path=xl/sharedStrings.xml><?xml version="1.0" encoding="utf-8"?>
<sst xmlns="http://schemas.openxmlformats.org/spreadsheetml/2006/main" count="99" uniqueCount="73">
  <si>
    <t>陸上競技場</t>
  </si>
  <si>
    <t>スポーツ広場</t>
  </si>
  <si>
    <t>総数</t>
    <rPh sb="0" eb="2">
      <t>ソウスウ</t>
    </rPh>
    <phoneticPr fontId="11"/>
  </si>
  <si>
    <t>区    　　分</t>
    <rPh sb="0" eb="1">
      <t>ク</t>
    </rPh>
    <rPh sb="7" eb="8">
      <t>ブン</t>
    </rPh>
    <phoneticPr fontId="11"/>
  </si>
  <si>
    <t>体育館</t>
    <rPh sb="0" eb="3">
      <t>タイイクカン</t>
    </rPh>
    <phoneticPr fontId="11"/>
  </si>
  <si>
    <t>水泳場</t>
    <rPh sb="0" eb="3">
      <t>スイエイジョウ</t>
    </rPh>
    <phoneticPr fontId="11"/>
  </si>
  <si>
    <t>アーチェリー場</t>
    <rPh sb="6" eb="7">
      <t>ジョウ</t>
    </rPh>
    <phoneticPr fontId="11"/>
  </si>
  <si>
    <t>武道館</t>
    <rPh sb="0" eb="3">
      <t>ブドウカン</t>
    </rPh>
    <phoneticPr fontId="11"/>
  </si>
  <si>
    <t>区              分</t>
    <rPh sb="0" eb="16">
      <t>クブン</t>
    </rPh>
    <phoneticPr fontId="11"/>
  </si>
  <si>
    <t>単位：人</t>
    <rPh sb="0" eb="2">
      <t>タンイ</t>
    </rPh>
    <rPh sb="3" eb="4">
      <t>ニン</t>
    </rPh>
    <phoneticPr fontId="10"/>
  </si>
  <si>
    <t>弓道場</t>
    <rPh sb="2" eb="3">
      <t>バ</t>
    </rPh>
    <phoneticPr fontId="10"/>
  </si>
  <si>
    <t>資料　スポーツ振興課</t>
    <rPh sb="7" eb="9">
      <t>シンコウ</t>
    </rPh>
    <rPh sb="9" eb="10">
      <t>カ</t>
    </rPh>
    <phoneticPr fontId="10"/>
  </si>
  <si>
    <t>25ｍ・円形ﾌﾟｰﾙ</t>
    <phoneticPr fontId="11"/>
  </si>
  <si>
    <t xml:space="preserve">50ｍプール </t>
    <phoneticPr fontId="11"/>
  </si>
  <si>
    <t>(1)  清水総合運動場</t>
    <rPh sb="5" eb="7">
      <t>シミズ</t>
    </rPh>
    <rPh sb="7" eb="9">
      <t>ソウゴウ</t>
    </rPh>
    <rPh sb="9" eb="12">
      <t>ウンドウジョウ</t>
    </rPh>
    <phoneticPr fontId="11"/>
  </si>
  <si>
    <t>テニスコート</t>
    <phoneticPr fontId="10"/>
  </si>
  <si>
    <t>体育館</t>
    <rPh sb="0" eb="3">
      <t>タイイクカン</t>
    </rPh>
    <phoneticPr fontId="10"/>
  </si>
  <si>
    <t>室内プール</t>
    <rPh sb="0" eb="2">
      <t>シツナイ</t>
    </rPh>
    <phoneticPr fontId="10"/>
  </si>
  <si>
    <t>トレーニングルーム</t>
    <phoneticPr fontId="10"/>
  </si>
  <si>
    <t>球技場</t>
    <rPh sb="0" eb="2">
      <t>キュウギ</t>
    </rPh>
    <rPh sb="2" eb="3">
      <t>バ</t>
    </rPh>
    <phoneticPr fontId="10"/>
  </si>
  <si>
    <t>宿泊室</t>
    <rPh sb="0" eb="2">
      <t>シュクハク</t>
    </rPh>
    <rPh sb="2" eb="3">
      <t>シツ</t>
    </rPh>
    <phoneticPr fontId="11"/>
  </si>
  <si>
    <t>芝生グラウンド</t>
    <rPh sb="0" eb="2">
      <t>シバフ</t>
    </rPh>
    <phoneticPr fontId="11"/>
  </si>
  <si>
    <t>人工芝コート</t>
    <rPh sb="0" eb="2">
      <t>ジンコウ</t>
    </rPh>
    <rPh sb="2" eb="3">
      <t>シバ</t>
    </rPh>
    <phoneticPr fontId="11"/>
  </si>
  <si>
    <t>会議室</t>
    <rPh sb="0" eb="3">
      <t>カイギシツ</t>
    </rPh>
    <phoneticPr fontId="11"/>
  </si>
  <si>
    <t>ウェイトリフティング場</t>
    <rPh sb="10" eb="11">
      <t>バ</t>
    </rPh>
    <phoneticPr fontId="11"/>
  </si>
  <si>
    <t>清水草薙スポーツ広場</t>
    <rPh sb="0" eb="2">
      <t>シミズ</t>
    </rPh>
    <phoneticPr fontId="11"/>
  </si>
  <si>
    <t>清水宍原スポーツ広場</t>
    <rPh sb="0" eb="2">
      <t>シミズ</t>
    </rPh>
    <phoneticPr fontId="11"/>
  </si>
  <si>
    <t>清水庵原球場</t>
    <rPh sb="0" eb="2">
      <t>シミズ</t>
    </rPh>
    <rPh sb="2" eb="4">
      <t>イハラ</t>
    </rPh>
    <rPh sb="4" eb="6">
      <t>キュウジョウ</t>
    </rPh>
    <phoneticPr fontId="11"/>
  </si>
  <si>
    <t>清水駅東口クライミング場</t>
    <rPh sb="0" eb="2">
      <t>シミズ</t>
    </rPh>
    <rPh sb="2" eb="3">
      <t>エキ</t>
    </rPh>
    <rPh sb="3" eb="4">
      <t>ヒガシ</t>
    </rPh>
    <rPh sb="4" eb="5">
      <t>クチ</t>
    </rPh>
    <rPh sb="11" eb="12">
      <t>バ</t>
    </rPh>
    <phoneticPr fontId="11"/>
  </si>
  <si>
    <t>蒲原体育館</t>
    <rPh sb="0" eb="2">
      <t>カンバラ</t>
    </rPh>
    <rPh sb="2" eb="5">
      <t>タイイクカン</t>
    </rPh>
    <phoneticPr fontId="11"/>
  </si>
  <si>
    <t>蒲原プール</t>
    <rPh sb="0" eb="2">
      <t>カンバラ</t>
    </rPh>
    <phoneticPr fontId="11"/>
  </si>
  <si>
    <t>清水長崎新田スポーツ広場</t>
    <rPh sb="0" eb="2">
      <t>シミズ</t>
    </rPh>
    <phoneticPr fontId="11"/>
  </si>
  <si>
    <t>清水長崎新田スポーツ交流センター</t>
    <rPh sb="0" eb="2">
      <t>シミズ</t>
    </rPh>
    <rPh sb="10" eb="12">
      <t>コウリュウ</t>
    </rPh>
    <phoneticPr fontId="11"/>
  </si>
  <si>
    <t>清水三保貝島スポーツ広場</t>
    <rPh sb="0" eb="2">
      <t>シミズ</t>
    </rPh>
    <rPh sb="2" eb="4">
      <t>ミホ</t>
    </rPh>
    <rPh sb="4" eb="5">
      <t>カイ</t>
    </rPh>
    <rPh sb="5" eb="6">
      <t>シマ</t>
    </rPh>
    <rPh sb="10" eb="12">
      <t>ヒロバ</t>
    </rPh>
    <phoneticPr fontId="11"/>
  </si>
  <si>
    <t>清水蛇塚スポーツグラウンド</t>
    <rPh sb="0" eb="2">
      <t>シミズ</t>
    </rPh>
    <rPh sb="2" eb="3">
      <t>ヘビ</t>
    </rPh>
    <rPh sb="3" eb="4">
      <t>ツカ</t>
    </rPh>
    <phoneticPr fontId="11"/>
  </si>
  <si>
    <t>蒲原西部コミュニティセンター</t>
    <rPh sb="0" eb="2">
      <t>カンバラ</t>
    </rPh>
    <rPh sb="2" eb="4">
      <t>セイブ</t>
    </rPh>
    <phoneticPr fontId="11"/>
  </si>
  <si>
    <t>蒲原東部コミュニティセンター</t>
    <rPh sb="0" eb="2">
      <t>カンバラ</t>
    </rPh>
    <rPh sb="2" eb="3">
      <t>ヒガシ</t>
    </rPh>
    <rPh sb="3" eb="4">
      <t>ブ</t>
    </rPh>
    <phoneticPr fontId="11"/>
  </si>
  <si>
    <t>柔道場・剣道場・多目的ホール</t>
    <rPh sb="0" eb="3">
      <t>ジュウドウジョウ</t>
    </rPh>
    <rPh sb="4" eb="6">
      <t>ケンドウ</t>
    </rPh>
    <rPh sb="6" eb="7">
      <t>バ</t>
    </rPh>
    <rPh sb="8" eb="11">
      <t>タモクテキ</t>
    </rPh>
    <phoneticPr fontId="10"/>
  </si>
  <si>
    <t>練習場（体育館）</t>
    <rPh sb="0" eb="2">
      <t>レンシュウ</t>
    </rPh>
    <rPh sb="2" eb="3">
      <t>バ</t>
    </rPh>
    <rPh sb="4" eb="7">
      <t>タイイクカン</t>
    </rPh>
    <phoneticPr fontId="10"/>
  </si>
  <si>
    <t>教育及び文化</t>
    <rPh sb="0" eb="2">
      <t>キョウイク</t>
    </rPh>
    <rPh sb="2" eb="3">
      <t>オヨ</t>
    </rPh>
    <rPh sb="4" eb="6">
      <t>ブンカ</t>
    </rPh>
    <phoneticPr fontId="10"/>
  </si>
  <si>
    <t>教育及び文化</t>
    <rPh sb="0" eb="2">
      <t>キョウイク</t>
    </rPh>
    <rPh sb="2" eb="3">
      <t>オヨ</t>
    </rPh>
    <rPh sb="4" eb="6">
      <t>ブンカ</t>
    </rPh>
    <phoneticPr fontId="11"/>
  </si>
  <si>
    <t>(2)  清水清見潟公園体育館</t>
    <rPh sb="12" eb="15">
      <t>タイイクカン</t>
    </rPh>
    <phoneticPr fontId="10"/>
  </si>
  <si>
    <t>(3)  清水三保体育館</t>
    <rPh sb="5" eb="7">
      <t>シミズ</t>
    </rPh>
    <rPh sb="7" eb="9">
      <t>ミホ</t>
    </rPh>
    <rPh sb="9" eb="12">
      <t>タイイクカン</t>
    </rPh>
    <phoneticPr fontId="11"/>
  </si>
  <si>
    <t>(5)  清水ナショナルトレーニングセンター</t>
    <rPh sb="5" eb="7">
      <t>シミズ</t>
    </rPh>
    <phoneticPr fontId="11"/>
  </si>
  <si>
    <t>(6)  その他のスポーツ施設</t>
    <rPh sb="7" eb="8">
      <t>タ</t>
    </rPh>
    <rPh sb="13" eb="15">
      <t>シセツ</t>
    </rPh>
    <phoneticPr fontId="11"/>
  </si>
  <si>
    <t>(4)  清水日本平運動公園球技場</t>
    <rPh sb="5" eb="7">
      <t>シミズ</t>
    </rPh>
    <rPh sb="7" eb="9">
      <t>ニホン</t>
    </rPh>
    <rPh sb="9" eb="10">
      <t>ダイラ</t>
    </rPh>
    <rPh sb="10" eb="12">
      <t>ウンドウ</t>
    </rPh>
    <rPh sb="12" eb="14">
      <t>コウエン</t>
    </rPh>
    <rPh sb="14" eb="16">
      <t>キュウギ</t>
    </rPh>
    <rPh sb="16" eb="17">
      <t>バ</t>
    </rPh>
    <phoneticPr fontId="11"/>
  </si>
  <si>
    <t>-</t>
  </si>
  <si>
    <t>由比体育館</t>
    <rPh sb="0" eb="2">
      <t>ユイ</t>
    </rPh>
    <rPh sb="2" eb="5">
      <t>タイイクカン</t>
    </rPh>
    <phoneticPr fontId="11"/>
  </si>
  <si>
    <t>由比プール</t>
    <rPh sb="0" eb="2">
      <t>ユイ</t>
    </rPh>
    <phoneticPr fontId="11"/>
  </si>
  <si>
    <t>由比寺尾プール</t>
    <rPh sb="0" eb="2">
      <t>ユイ</t>
    </rPh>
    <rPh sb="2" eb="4">
      <t>テラオ</t>
    </rPh>
    <phoneticPr fontId="11"/>
  </si>
  <si>
    <t>由比入山プール</t>
    <rPh sb="0" eb="2">
      <t>ユイ</t>
    </rPh>
    <rPh sb="2" eb="4">
      <t>イリヤマ</t>
    </rPh>
    <phoneticPr fontId="11"/>
  </si>
  <si>
    <t>由比川河川敷スポーツ広場</t>
    <rPh sb="0" eb="2">
      <t>ユイ</t>
    </rPh>
    <rPh sb="2" eb="3">
      <t>カワ</t>
    </rPh>
    <rPh sb="3" eb="6">
      <t>カセンジキ</t>
    </rPh>
    <rPh sb="10" eb="12">
      <t>ヒロバ</t>
    </rPh>
    <phoneticPr fontId="11"/>
  </si>
  <si>
    <t>単位：人</t>
    <phoneticPr fontId="11"/>
  </si>
  <si>
    <t>トレーニングジム</t>
    <phoneticPr fontId="11"/>
  </si>
  <si>
    <t>フィットネスルーム</t>
    <phoneticPr fontId="11"/>
  </si>
  <si>
    <t>クアプール</t>
    <phoneticPr fontId="11"/>
  </si>
  <si>
    <t>資料  スポーツ振興課</t>
    <phoneticPr fontId="11"/>
  </si>
  <si>
    <t>総                 数</t>
    <phoneticPr fontId="11"/>
  </si>
  <si>
    <t>清水桜が丘公園スポーツ広場</t>
    <rPh sb="0" eb="2">
      <t>シミズ</t>
    </rPh>
    <rPh sb="2" eb="3">
      <t>サクラ</t>
    </rPh>
    <rPh sb="4" eb="5">
      <t>オカ</t>
    </rPh>
    <rPh sb="5" eb="7">
      <t>コウエン</t>
    </rPh>
    <rPh sb="11" eb="13">
      <t>ヒロバ</t>
    </rPh>
    <phoneticPr fontId="11"/>
  </si>
  <si>
    <t>清水長崎新田テニスコート</t>
    <rPh sb="0" eb="2">
      <t>シミズ</t>
    </rPh>
    <rPh sb="2" eb="4">
      <t>ナガサキ</t>
    </rPh>
    <rPh sb="4" eb="6">
      <t>シンデン</t>
    </rPh>
    <phoneticPr fontId="11"/>
  </si>
  <si>
    <t>清水月見公園テニスコート</t>
    <rPh sb="0" eb="2">
      <t>シミズ</t>
    </rPh>
    <rPh sb="2" eb="4">
      <t>ツキミ</t>
    </rPh>
    <rPh sb="4" eb="6">
      <t>コウエン</t>
    </rPh>
    <phoneticPr fontId="11"/>
  </si>
  <si>
    <t>富士川河川敷スポーツ広場</t>
    <phoneticPr fontId="11"/>
  </si>
  <si>
    <t>富士川緑地公園スポーツ広場</t>
    <rPh sb="3" eb="7">
      <t>リョクチコウエン</t>
    </rPh>
    <phoneticPr fontId="11"/>
  </si>
  <si>
    <t>-</t>
    <phoneticPr fontId="18"/>
  </si>
  <si>
    <t>資料  スポーツ振興課/都市計画事務所</t>
    <phoneticPr fontId="11"/>
  </si>
  <si>
    <t>­</t>
  </si>
  <si>
    <t>横砂テニス広場</t>
    <rPh sb="0" eb="2">
      <t>ヨコスナ</t>
    </rPh>
    <rPh sb="5" eb="7">
      <t>ヒロバ</t>
    </rPh>
    <phoneticPr fontId="11"/>
  </si>
  <si>
    <t>清水桜が丘公園庭球場</t>
    <rPh sb="0" eb="2">
      <t>シミズ</t>
    </rPh>
    <rPh sb="5" eb="7">
      <t>コウエン</t>
    </rPh>
    <rPh sb="7" eb="8">
      <t>テイ</t>
    </rPh>
    <rPh sb="8" eb="10">
      <t>キュウジョウ</t>
    </rPh>
    <phoneticPr fontId="11"/>
  </si>
  <si>
    <t>区   　 　分</t>
    <phoneticPr fontId="18"/>
  </si>
  <si>
    <t>156　スポーツ施設等利用状況（清水地区）</t>
    <rPh sb="8" eb="10">
      <t>シセツ</t>
    </rPh>
    <rPh sb="10" eb="11">
      <t>トウ</t>
    </rPh>
    <rPh sb="16" eb="18">
      <t>シミズ</t>
    </rPh>
    <rPh sb="18" eb="20">
      <t>チク</t>
    </rPh>
    <phoneticPr fontId="10"/>
  </si>
  <si>
    <t>平成23年度</t>
    <rPh sb="0" eb="2">
      <t>ヘイセイ</t>
    </rPh>
    <rPh sb="4" eb="5">
      <t>ネン</t>
    </rPh>
    <rPh sb="5" eb="6">
      <t>ド</t>
    </rPh>
    <phoneticPr fontId="18"/>
  </si>
  <si>
    <t>平成23年度</t>
    <rPh sb="0" eb="2">
      <t>ヘイセイ</t>
    </rPh>
    <rPh sb="4" eb="5">
      <t>ネン</t>
    </rPh>
    <rPh sb="5" eb="6">
      <t>ド</t>
    </rPh>
    <phoneticPr fontId="11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</si>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</sst>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8" formatCode="#,##0;\-#,##0;&quot;-&quot;"/>
    <numFmt numFmtId="179" formatCode="#,##0_);\(#,##0\)"/>
    <numFmt numFmtId="185" formatCode="#,##0;&quot;△ &quot;#,##0;&quot;－&quot;"/>
    <numFmt numFmtId="218" formatCode="#,##0;[Red]#,##0"/>
  </numFmts>
  <fonts count="23">
    <font>
      <sz val="11"/>
      <name val="明朝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明朝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178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2" fontId="8" fillId="0" borderId="0"/>
    <xf numFmtId="6" fontId="8" fillId="0" borderId="0" applyFont="0" applyFill="0" applyBorder="0" applyAlignment="0" applyProtection="0"/>
    <xf numFmtId="0" fontId="9" fillId="0" borderId="0"/>
  </cellStyleXfs>
  <cellXfs count="95">
    <xf numFmtId="0" fontId="0" fillId="0" borderId="0" xfId="0"/>
    <xf numFmtId="0" fontId="13" fillId="0" borderId="0" xfId="13" applyFont="1" applyFill="1"/>
    <xf numFmtId="0" fontId="13" fillId="0" borderId="0" xfId="13" applyFont="1" applyFill="1" applyAlignment="1">
      <alignment vertical="center"/>
    </xf>
    <xf numFmtId="0" fontId="12" fillId="0" borderId="3" xfId="13" applyFont="1" applyFill="1" applyBorder="1" applyAlignment="1">
      <alignment horizontal="center" vertical="center"/>
    </xf>
    <xf numFmtId="0" fontId="15" fillId="0" borderId="4" xfId="13" applyFont="1" applyFill="1" applyBorder="1" applyAlignment="1">
      <alignment horizontal="right" vertical="center"/>
    </xf>
    <xf numFmtId="218" fontId="12" fillId="0" borderId="0" xfId="10" applyNumberFormat="1" applyFont="1" applyFill="1" applyBorder="1" applyAlignment="1">
      <alignment horizontal="right" vertical="center"/>
    </xf>
    <xf numFmtId="218" fontId="12" fillId="0" borderId="0" xfId="13" applyNumberFormat="1" applyFont="1" applyFill="1" applyAlignment="1">
      <alignment horizontal="right" vertical="center"/>
    </xf>
    <xf numFmtId="185" fontId="12" fillId="0" borderId="0" xfId="10" applyNumberFormat="1" applyFont="1" applyFill="1" applyBorder="1" applyAlignment="1">
      <alignment horizontal="right" vertical="center"/>
    </xf>
    <xf numFmtId="3" fontId="12" fillId="0" borderId="4" xfId="13" applyNumberFormat="1" applyFont="1" applyFill="1" applyBorder="1" applyAlignment="1">
      <alignment vertical="center"/>
    </xf>
    <xf numFmtId="3" fontId="12" fillId="0" borderId="0" xfId="13" applyNumberFormat="1" applyFont="1" applyFill="1" applyBorder="1" applyAlignment="1">
      <alignment vertical="center"/>
    </xf>
    <xf numFmtId="38" fontId="12" fillId="0" borderId="0" xfId="10" applyFont="1" applyFill="1" applyBorder="1" applyAlignment="1">
      <alignment horizontal="right" vertical="center"/>
    </xf>
    <xf numFmtId="185" fontId="12" fillId="0" borderId="0" xfId="10" applyNumberFormat="1" applyFont="1" applyFill="1" applyBorder="1" applyAlignment="1">
      <alignment vertical="center"/>
    </xf>
    <xf numFmtId="3" fontId="12" fillId="0" borderId="0" xfId="13" applyNumberFormat="1" applyFont="1" applyFill="1" applyAlignment="1"/>
    <xf numFmtId="38" fontId="12" fillId="0" borderId="0" xfId="10" applyFont="1" applyFill="1" applyAlignment="1"/>
    <xf numFmtId="0" fontId="13" fillId="0" borderId="0" xfId="13" applyFont="1" applyFill="1" applyAlignment="1">
      <alignment horizontal="right"/>
    </xf>
    <xf numFmtId="0" fontId="12" fillId="0" borderId="4" xfId="0" quotePrefix="1" applyFont="1" applyFill="1" applyBorder="1" applyAlignment="1">
      <alignment horizontal="right" vertical="center"/>
    </xf>
    <xf numFmtId="0" fontId="13" fillId="0" borderId="5" xfId="13" applyFont="1" applyFill="1" applyBorder="1" applyAlignment="1">
      <alignment horizontal="center"/>
    </xf>
    <xf numFmtId="218" fontId="12" fillId="0" borderId="0" xfId="10" applyNumberFormat="1" applyFont="1" applyFill="1" applyBorder="1" applyAlignment="1">
      <alignment vertical="center"/>
    </xf>
    <xf numFmtId="0" fontId="12" fillId="0" borderId="0" xfId="13" applyFont="1" applyFill="1" applyAlignment="1">
      <alignment horizontal="right" vertical="center"/>
    </xf>
    <xf numFmtId="0" fontId="13" fillId="0" borderId="5" xfId="13" applyFont="1" applyFill="1" applyBorder="1" applyAlignment="1">
      <alignment horizontal="right"/>
    </xf>
    <xf numFmtId="0" fontId="12" fillId="0" borderId="6" xfId="13" applyFont="1" applyFill="1" applyBorder="1" applyAlignment="1">
      <alignment horizontal="right" vertical="center"/>
    </xf>
    <xf numFmtId="218" fontId="12" fillId="0" borderId="5" xfId="13" applyNumberFormat="1" applyFont="1" applyFill="1" applyBorder="1" applyAlignment="1">
      <alignment horizontal="right" vertical="center"/>
    </xf>
    <xf numFmtId="0" fontId="12" fillId="0" borderId="0" xfId="13" applyFont="1" applyFill="1" applyBorder="1" applyAlignment="1">
      <alignment horizontal="right" vertical="center"/>
    </xf>
    <xf numFmtId="0" fontId="13" fillId="0" borderId="5" xfId="13" applyFont="1" applyFill="1" applyBorder="1" applyAlignment="1">
      <alignment vertical="center"/>
    </xf>
    <xf numFmtId="0" fontId="13" fillId="0" borderId="0" xfId="13" applyFont="1" applyFill="1" applyBorder="1" applyAlignment="1">
      <alignment vertical="center"/>
    </xf>
    <xf numFmtId="0" fontId="12" fillId="0" borderId="0" xfId="13" applyFont="1" applyFill="1" applyBorder="1" applyAlignment="1">
      <alignment horizontal="center" vertical="center"/>
    </xf>
    <xf numFmtId="0" fontId="13" fillId="0" borderId="4" xfId="13" applyFont="1" applyFill="1" applyBorder="1" applyAlignment="1">
      <alignment horizontal="right"/>
    </xf>
    <xf numFmtId="0" fontId="12" fillId="0" borderId="7" xfId="13" applyFont="1" applyFill="1" applyBorder="1" applyAlignment="1">
      <alignment horizontal="center" vertical="center"/>
    </xf>
    <xf numFmtId="218" fontId="12" fillId="0" borderId="4" xfId="13" applyNumberFormat="1" applyFont="1" applyFill="1" applyBorder="1" applyAlignment="1">
      <alignment horizontal="right" vertical="center"/>
    </xf>
    <xf numFmtId="218" fontId="12" fillId="0" borderId="0" xfId="13" applyNumberFormat="1" applyFont="1" applyFill="1" applyBorder="1" applyAlignment="1">
      <alignment vertical="center"/>
    </xf>
    <xf numFmtId="218" fontId="12" fillId="0" borderId="0" xfId="12" applyNumberFormat="1" applyFont="1" applyFill="1" applyBorder="1" applyAlignment="1">
      <alignment vertical="center"/>
    </xf>
    <xf numFmtId="38" fontId="12" fillId="0" borderId="0" xfId="10" applyFont="1" applyFill="1" applyBorder="1" applyAlignment="1">
      <alignment vertical="center"/>
    </xf>
    <xf numFmtId="0" fontId="21" fillId="0" borderId="3" xfId="13" applyFont="1" applyFill="1" applyBorder="1" applyAlignment="1">
      <alignment horizontal="center" vertical="center"/>
    </xf>
    <xf numFmtId="218" fontId="21" fillId="0" borderId="4" xfId="13" applyNumberFormat="1" applyFont="1" applyFill="1" applyBorder="1" applyAlignment="1">
      <alignment horizontal="right" vertical="center"/>
    </xf>
    <xf numFmtId="0" fontId="21" fillId="0" borderId="0" xfId="13" applyFont="1" applyFill="1" applyBorder="1" applyAlignment="1">
      <alignment horizontal="center" vertical="center"/>
    </xf>
    <xf numFmtId="0" fontId="22" fillId="0" borderId="4" xfId="13" applyFont="1" applyFill="1" applyBorder="1" applyAlignment="1">
      <alignment horizontal="right"/>
    </xf>
    <xf numFmtId="0" fontId="13" fillId="0" borderId="0" xfId="13" applyFont="1" applyFill="1" applyAlignment="1">
      <alignment horizontal="right" vertical="center"/>
    </xf>
    <xf numFmtId="218" fontId="12" fillId="0" borderId="8" xfId="13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top"/>
    </xf>
    <xf numFmtId="0" fontId="9" fillId="0" borderId="0" xfId="13" applyFont="1" applyFill="1" applyAlignment="1">
      <alignment vertical="top"/>
    </xf>
    <xf numFmtId="0" fontId="17" fillId="0" borderId="0" xfId="13" applyFont="1" applyFill="1" applyAlignment="1">
      <alignment vertical="center"/>
    </xf>
    <xf numFmtId="0" fontId="12" fillId="0" borderId="9" xfId="13" applyFont="1" applyFill="1" applyBorder="1" applyAlignment="1">
      <alignment horizontal="center" vertical="center"/>
    </xf>
    <xf numFmtId="0" fontId="12" fillId="0" borderId="10" xfId="13" applyFont="1" applyFill="1" applyBorder="1" applyAlignment="1">
      <alignment horizontal="center" vertical="center"/>
    </xf>
    <xf numFmtId="0" fontId="12" fillId="0" borderId="4" xfId="13" applyFont="1" applyFill="1" applyBorder="1" applyAlignment="1">
      <alignment horizontal="center" vertical="center"/>
    </xf>
    <xf numFmtId="0" fontId="12" fillId="0" borderId="11" xfId="13" applyFont="1" applyFill="1" applyBorder="1" applyAlignment="1">
      <alignment horizontal="center" vertical="center"/>
    </xf>
    <xf numFmtId="179" fontId="12" fillId="0" borderId="0" xfId="13" applyNumberFormat="1" applyFont="1" applyFill="1" applyBorder="1" applyAlignment="1">
      <alignment horizontal="distributed" vertical="center"/>
    </xf>
    <xf numFmtId="179" fontId="12" fillId="0" borderId="12" xfId="13" applyNumberFormat="1" applyFont="1" applyFill="1" applyBorder="1" applyAlignment="1">
      <alignment horizontal="distributed" vertical="center"/>
    </xf>
    <xf numFmtId="38" fontId="9" fillId="0" borderId="0" xfId="10" applyFont="1" applyFill="1"/>
    <xf numFmtId="179" fontId="14" fillId="0" borderId="0" xfId="13" applyNumberFormat="1" applyFont="1" applyFill="1" applyBorder="1" applyAlignment="1">
      <alignment vertical="center"/>
    </xf>
    <xf numFmtId="179" fontId="14" fillId="0" borderId="0" xfId="13" applyNumberFormat="1" applyFont="1" applyFill="1" applyBorder="1" applyAlignment="1">
      <alignment horizontal="distributed" vertical="center"/>
    </xf>
    <xf numFmtId="179" fontId="14" fillId="0" borderId="12" xfId="13" applyNumberFormat="1" applyFont="1" applyFill="1" applyBorder="1" applyAlignment="1">
      <alignment horizontal="distributed" vertical="center"/>
    </xf>
    <xf numFmtId="179" fontId="12" fillId="0" borderId="13" xfId="13" applyNumberFormat="1" applyFont="1" applyFill="1" applyBorder="1" applyAlignment="1">
      <alignment horizontal="distributed" vertical="center"/>
    </xf>
    <xf numFmtId="49" fontId="12" fillId="0" borderId="4" xfId="13" applyNumberFormat="1" applyFont="1" applyFill="1" applyBorder="1" applyAlignment="1">
      <alignment vertical="distributed"/>
    </xf>
    <xf numFmtId="49" fontId="12" fillId="0" borderId="0" xfId="13" applyNumberFormat="1" applyFont="1" applyFill="1" applyBorder="1" applyAlignment="1">
      <alignment vertical="distributed"/>
    </xf>
    <xf numFmtId="0" fontId="15" fillId="0" borderId="4" xfId="13" applyFont="1" applyFill="1" applyBorder="1" applyAlignment="1">
      <alignment horizontal="distributed" vertical="center"/>
    </xf>
    <xf numFmtId="0" fontId="13" fillId="0" borderId="11" xfId="13" applyFont="1" applyFill="1" applyBorder="1"/>
    <xf numFmtId="0" fontId="13" fillId="0" borderId="12" xfId="13" applyFont="1" applyFill="1" applyBorder="1"/>
    <xf numFmtId="0" fontId="15" fillId="0" borderId="5" xfId="13" applyFont="1" applyFill="1" applyBorder="1" applyAlignment="1">
      <alignment horizontal="distributed" vertical="center"/>
    </xf>
    <xf numFmtId="0" fontId="13" fillId="0" borderId="13" xfId="13" applyFont="1" applyFill="1" applyBorder="1"/>
    <xf numFmtId="38" fontId="9" fillId="0" borderId="0" xfId="13" applyNumberFormat="1" applyFont="1" applyFill="1"/>
    <xf numFmtId="0" fontId="12" fillId="0" borderId="5" xfId="0" applyFont="1" applyFill="1" applyBorder="1" applyAlignment="1">
      <alignment vertical="center"/>
    </xf>
    <xf numFmtId="0" fontId="12" fillId="0" borderId="14" xfId="13" applyFont="1" applyFill="1" applyBorder="1" applyAlignment="1">
      <alignment horizontal="center" vertical="center"/>
    </xf>
    <xf numFmtId="0" fontId="12" fillId="0" borderId="0" xfId="13" applyFont="1" applyFill="1" applyAlignment="1">
      <alignment vertical="center"/>
    </xf>
    <xf numFmtId="0" fontId="19" fillId="0" borderId="0" xfId="13" applyFont="1" applyFill="1" applyAlignment="1">
      <alignment vertical="top"/>
    </xf>
    <xf numFmtId="179" fontId="14" fillId="0" borderId="4" xfId="13" applyNumberFormat="1" applyFont="1" applyFill="1" applyBorder="1" applyAlignment="1">
      <alignment horizontal="distributed" vertical="center"/>
    </xf>
    <xf numFmtId="179" fontId="14" fillId="0" borderId="11" xfId="13" applyNumberFormat="1" applyFont="1" applyFill="1" applyBorder="1" applyAlignment="1">
      <alignment horizontal="distributed" vertical="center"/>
    </xf>
    <xf numFmtId="38" fontId="20" fillId="0" borderId="0" xfId="10" applyFont="1" applyFill="1"/>
    <xf numFmtId="179" fontId="14" fillId="0" borderId="5" xfId="13" applyNumberFormat="1" applyFont="1" applyFill="1" applyBorder="1" applyAlignment="1">
      <alignment horizontal="distributed" vertical="center"/>
    </xf>
    <xf numFmtId="179" fontId="14" fillId="0" borderId="13" xfId="13" applyNumberFormat="1" applyFont="1" applyFill="1" applyBorder="1" applyAlignment="1">
      <alignment horizontal="distributed" vertical="center"/>
    </xf>
    <xf numFmtId="0" fontId="17" fillId="0" borderId="0" xfId="13" applyFont="1" applyFill="1" applyAlignment="1">
      <alignment vertical="top"/>
    </xf>
    <xf numFmtId="0" fontId="13" fillId="0" borderId="6" xfId="13" applyFont="1" applyFill="1" applyBorder="1" applyAlignment="1">
      <alignment vertical="top"/>
    </xf>
    <xf numFmtId="0" fontId="13" fillId="0" borderId="0" xfId="13" applyFont="1" applyFill="1" applyAlignment="1">
      <alignment vertical="top"/>
    </xf>
    <xf numFmtId="0" fontId="12" fillId="0" borderId="0" xfId="13" applyFont="1" applyFill="1" applyBorder="1" applyAlignment="1">
      <alignment horizontal="distributed" vertical="center"/>
    </xf>
    <xf numFmtId="0" fontId="12" fillId="0" borderId="12" xfId="13" applyFont="1" applyFill="1" applyBorder="1" applyAlignment="1">
      <alignment horizontal="distributed" vertical="center"/>
    </xf>
    <xf numFmtId="0" fontId="16" fillId="0" borderId="0" xfId="13" applyFont="1" applyFill="1" applyBorder="1" applyAlignment="1">
      <alignment vertical="center"/>
    </xf>
    <xf numFmtId="49" fontId="12" fillId="0" borderId="0" xfId="13" applyNumberFormat="1" applyFont="1" applyFill="1" applyBorder="1" applyAlignment="1">
      <alignment horizontal="distributed" vertical="center" wrapText="1"/>
    </xf>
    <xf numFmtId="49" fontId="12" fillId="0" borderId="12" xfId="13" applyNumberFormat="1" applyFont="1" applyFill="1" applyBorder="1" applyAlignment="1">
      <alignment horizontal="distributed" vertical="center"/>
    </xf>
    <xf numFmtId="49" fontId="12" fillId="0" borderId="0" xfId="13" applyNumberFormat="1" applyFont="1" applyFill="1" applyBorder="1" applyAlignment="1">
      <alignment horizontal="distributed" vertical="center"/>
    </xf>
    <xf numFmtId="0" fontId="12" fillId="0" borderId="0" xfId="13" applyFont="1" applyFill="1" applyBorder="1" applyAlignment="1">
      <alignment horizontal="distributed" vertical="center" wrapText="1"/>
    </xf>
    <xf numFmtId="0" fontId="14" fillId="0" borderId="0" xfId="13" applyFont="1" applyFill="1" applyBorder="1" applyAlignment="1">
      <alignment horizontal="distributed" vertical="center" wrapText="1"/>
    </xf>
    <xf numFmtId="49" fontId="12" fillId="0" borderId="5" xfId="13" applyNumberFormat="1" applyFont="1" applyFill="1" applyBorder="1" applyAlignment="1">
      <alignment horizontal="distributed" vertical="center"/>
    </xf>
    <xf numFmtId="49" fontId="12" fillId="0" borderId="13" xfId="13" applyNumberFormat="1" applyFont="1" applyFill="1" applyBorder="1" applyAlignment="1">
      <alignment horizontal="distributed" vertical="center"/>
    </xf>
    <xf numFmtId="0" fontId="12" fillId="0" borderId="0" xfId="13" applyFont="1" applyFill="1" applyBorder="1" applyAlignment="1"/>
    <xf numFmtId="0" fontId="13" fillId="0" borderId="0" xfId="13" applyFont="1" applyFill="1" applyBorder="1"/>
    <xf numFmtId="38" fontId="20" fillId="0" borderId="0" xfId="10" applyFont="1" applyFill="1" applyBorder="1" applyAlignment="1">
      <alignment vertical="center"/>
    </xf>
    <xf numFmtId="38" fontId="20" fillId="0" borderId="0" xfId="10" applyFont="1" applyFill="1" applyBorder="1" applyAlignment="1">
      <alignment horizontal="right" vertical="center"/>
    </xf>
    <xf numFmtId="38" fontId="9" fillId="0" borderId="0" xfId="10" applyFont="1" applyFill="1" applyAlignment="1">
      <alignment horizontal="right" vertical="center"/>
    </xf>
    <xf numFmtId="0" fontId="12" fillId="0" borderId="9" xfId="13" applyFont="1" applyFill="1" applyBorder="1" applyAlignment="1">
      <alignment horizontal="center" vertical="center"/>
    </xf>
    <xf numFmtId="179" fontId="12" fillId="0" borderId="0" xfId="13" applyNumberFormat="1" applyFont="1" applyFill="1" applyBorder="1" applyAlignment="1">
      <alignment horizontal="distributed" vertical="center"/>
    </xf>
    <xf numFmtId="0" fontId="12" fillId="0" borderId="0" xfId="13" applyFont="1" applyFill="1" applyAlignment="1">
      <alignment horizontal="distributed" vertical="center"/>
    </xf>
    <xf numFmtId="0" fontId="12" fillId="0" borderId="10" xfId="13" applyFont="1" applyFill="1" applyBorder="1" applyAlignment="1">
      <alignment horizontal="center" vertical="center"/>
    </xf>
    <xf numFmtId="185" fontId="12" fillId="0" borderId="0" xfId="10" applyNumberFormat="1" applyFont="1" applyFill="1" applyBorder="1" applyAlignment="1">
      <alignment horizontal="right" vertical="center"/>
    </xf>
    <xf numFmtId="0" fontId="14" fillId="0" borderId="0" xfId="13" applyFont="1" applyFill="1" applyAlignment="1">
      <alignment horizontal="left" vertical="center" wrapText="1"/>
    </xf>
  </cellXfs>
  <cellStyles count="14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小数下2桁" xfId="11"/>
    <cellStyle name="通貨" xfId="12" builtinId="7"/>
    <cellStyle name="標準" xfId="0" builtinId="0"/>
    <cellStyle name="標準_14教育・文化105-11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zoomScaleSheetLayoutView="75" workbookViewId="0"/>
  </sheetViews>
  <sheetFormatPr defaultRowHeight="15" customHeight="1"/>
  <cols>
    <col min="1" max="1" width="2.5" style="1" customWidth="1"/>
    <col min="2" max="2" width="13.75" style="1" customWidth="1"/>
    <col min="3" max="3" width="0.75" style="1" customWidth="1"/>
    <col min="4" max="8" width="15" style="1" customWidth="1"/>
    <col min="9" max="16384" width="9" style="39"/>
  </cols>
  <sheetData>
    <row r="1" spans="1:8" ht="15" customHeight="1">
      <c r="A1" s="38"/>
      <c r="E1" s="18"/>
      <c r="F1" s="18"/>
      <c r="G1" s="18"/>
      <c r="H1" s="18" t="s">
        <v>39</v>
      </c>
    </row>
    <row r="2" spans="1:8" ht="15" customHeight="1">
      <c r="D2" s="2"/>
      <c r="E2" s="2"/>
      <c r="F2" s="2"/>
      <c r="G2" s="2"/>
      <c r="H2" s="2"/>
    </row>
    <row r="3" spans="1:8" ht="21" customHeight="1">
      <c r="D3" s="2"/>
      <c r="E3" s="2"/>
      <c r="F3" s="2"/>
      <c r="G3" s="2"/>
      <c r="H3" s="2"/>
    </row>
    <row r="4" spans="1:8" ht="15" customHeight="1">
      <c r="D4" s="2"/>
      <c r="E4" s="2"/>
      <c r="F4" s="2"/>
      <c r="G4" s="2"/>
      <c r="H4" s="2"/>
    </row>
    <row r="5" spans="1:8" ht="18.75" customHeight="1">
      <c r="A5" s="40" t="s">
        <v>69</v>
      </c>
      <c r="D5" s="2"/>
      <c r="E5" s="2"/>
      <c r="F5" s="2"/>
      <c r="G5" s="2"/>
      <c r="H5" s="2"/>
    </row>
    <row r="6" spans="1:8" ht="16.5" customHeight="1" thickBot="1">
      <c r="A6" s="41" t="s">
        <v>14</v>
      </c>
      <c r="B6" s="42"/>
      <c r="C6" s="42"/>
      <c r="D6" s="2"/>
      <c r="E6" s="2"/>
      <c r="F6" s="2"/>
      <c r="G6" s="2"/>
      <c r="H6" s="36" t="s">
        <v>9</v>
      </c>
    </row>
    <row r="7" spans="1:8" ht="15" customHeight="1" thickTop="1">
      <c r="A7" s="89" t="s">
        <v>68</v>
      </c>
      <c r="B7" s="89"/>
      <c r="C7" s="44"/>
      <c r="D7" s="27" t="s">
        <v>70</v>
      </c>
      <c r="E7" s="3">
        <v>24</v>
      </c>
      <c r="F7" s="3">
        <v>25</v>
      </c>
      <c r="G7" s="3">
        <v>26</v>
      </c>
      <c r="H7" s="32">
        <v>27</v>
      </c>
    </row>
    <row r="8" spans="1:8" ht="6" customHeight="1">
      <c r="A8" s="45"/>
      <c r="B8" s="45"/>
      <c r="C8" s="46"/>
      <c r="D8" s="4"/>
      <c r="E8" s="4"/>
      <c r="F8" s="4"/>
      <c r="G8" s="4"/>
      <c r="H8" s="4"/>
    </row>
    <row r="9" spans="1:8" ht="18.75" customHeight="1">
      <c r="A9" s="90" t="s">
        <v>2</v>
      </c>
      <c r="B9" s="90"/>
      <c r="C9" s="48"/>
      <c r="D9" s="5">
        <v>168597</v>
      </c>
      <c r="E9" s="17">
        <v>182514</v>
      </c>
      <c r="F9" s="17">
        <v>175484</v>
      </c>
      <c r="G9" s="17">
        <v>157972</v>
      </c>
      <c r="H9" s="49">
        <f>SUM(H10:H18)</f>
        <v>132972</v>
      </c>
    </row>
    <row r="10" spans="1:8" ht="18.75" customHeight="1">
      <c r="A10" s="90" t="s">
        <v>0</v>
      </c>
      <c r="B10" s="90"/>
      <c r="C10" s="48"/>
      <c r="D10" s="5">
        <v>40901</v>
      </c>
      <c r="E10" s="17">
        <v>39415</v>
      </c>
      <c r="F10" s="17">
        <v>41604</v>
      </c>
      <c r="G10" s="17">
        <v>24447</v>
      </c>
      <c r="H10" s="49">
        <v>620</v>
      </c>
    </row>
    <row r="11" spans="1:8" ht="18.75" customHeight="1">
      <c r="A11" s="90" t="s">
        <v>4</v>
      </c>
      <c r="B11" s="90"/>
      <c r="C11" s="48"/>
      <c r="D11" s="5">
        <v>74668</v>
      </c>
      <c r="E11" s="17">
        <v>84177</v>
      </c>
      <c r="F11" s="17">
        <v>74556</v>
      </c>
      <c r="G11" s="17">
        <v>79145</v>
      </c>
      <c r="H11" s="49">
        <v>77276</v>
      </c>
    </row>
    <row r="12" spans="1:8" ht="18.75" customHeight="1">
      <c r="A12" s="90" t="s">
        <v>5</v>
      </c>
      <c r="B12" s="90"/>
      <c r="C12" s="48"/>
      <c r="D12" s="5">
        <v>17107</v>
      </c>
      <c r="E12" s="17">
        <v>19352</v>
      </c>
      <c r="F12" s="17">
        <v>19923</v>
      </c>
      <c r="G12" s="17">
        <v>15303</v>
      </c>
      <c r="H12" s="49">
        <v>16330</v>
      </c>
    </row>
    <row r="13" spans="1:8" ht="18.75" customHeight="1">
      <c r="A13" s="50"/>
      <c r="B13" s="51" t="s">
        <v>12</v>
      </c>
      <c r="C13" s="52"/>
      <c r="D13" s="6" t="s">
        <v>46</v>
      </c>
      <c r="E13" s="5" t="s">
        <v>46</v>
      </c>
      <c r="F13" s="5" t="s">
        <v>63</v>
      </c>
      <c r="G13" s="5" t="s">
        <v>65</v>
      </c>
      <c r="H13" s="10" t="s">
        <v>65</v>
      </c>
    </row>
    <row r="14" spans="1:8" ht="18.75" customHeight="1">
      <c r="A14" s="50"/>
      <c r="B14" s="51" t="s">
        <v>13</v>
      </c>
      <c r="C14" s="52"/>
      <c r="D14" s="6" t="s">
        <v>46</v>
      </c>
      <c r="E14" s="5" t="s">
        <v>46</v>
      </c>
      <c r="F14" s="5" t="s">
        <v>63</v>
      </c>
      <c r="G14" s="5" t="s">
        <v>65</v>
      </c>
      <c r="H14" s="10" t="s">
        <v>65</v>
      </c>
    </row>
    <row r="15" spans="1:8" ht="18.75" customHeight="1">
      <c r="A15" s="90" t="s">
        <v>6</v>
      </c>
      <c r="B15" s="90"/>
      <c r="C15" s="48"/>
      <c r="D15" s="5">
        <v>3070</v>
      </c>
      <c r="E15" s="17">
        <v>2695</v>
      </c>
      <c r="F15" s="17">
        <v>2521</v>
      </c>
      <c r="G15" s="17">
        <v>2116</v>
      </c>
      <c r="H15" s="49">
        <v>1756</v>
      </c>
    </row>
    <row r="16" spans="1:8" ht="18.75" customHeight="1">
      <c r="A16" s="90" t="s">
        <v>7</v>
      </c>
      <c r="B16" s="90"/>
      <c r="C16" s="48"/>
      <c r="D16" s="5">
        <v>10519</v>
      </c>
      <c r="E16" s="17">
        <v>11562</v>
      </c>
      <c r="F16" s="17">
        <v>11610</v>
      </c>
      <c r="G16" s="17">
        <v>12930</v>
      </c>
      <c r="H16" s="49">
        <v>14591</v>
      </c>
    </row>
    <row r="17" spans="1:8" ht="18.75" customHeight="1">
      <c r="A17" s="90" t="s">
        <v>10</v>
      </c>
      <c r="B17" s="90"/>
      <c r="C17" s="48"/>
      <c r="D17" s="5">
        <v>8392</v>
      </c>
      <c r="E17" s="17">
        <v>9227</v>
      </c>
      <c r="F17" s="17">
        <v>10166</v>
      </c>
      <c r="G17" s="17">
        <v>9632</v>
      </c>
      <c r="H17" s="49">
        <v>5319</v>
      </c>
    </row>
    <row r="18" spans="1:8" ht="18.75" customHeight="1">
      <c r="A18" s="90" t="s">
        <v>1</v>
      </c>
      <c r="B18" s="90"/>
      <c r="C18" s="48"/>
      <c r="D18" s="5">
        <v>13940</v>
      </c>
      <c r="E18" s="17">
        <v>16086</v>
      </c>
      <c r="F18" s="17">
        <v>15104</v>
      </c>
      <c r="G18" s="17">
        <v>14399</v>
      </c>
      <c r="H18" s="49">
        <v>17080</v>
      </c>
    </row>
    <row r="19" spans="1:8" ht="6" customHeight="1">
      <c r="A19" s="47"/>
      <c r="B19" s="47"/>
      <c r="C19" s="53"/>
      <c r="D19" s="7"/>
      <c r="E19" s="31"/>
      <c r="F19" s="31"/>
      <c r="G19" s="31"/>
      <c r="H19" s="31"/>
    </row>
    <row r="20" spans="1:8" ht="15" customHeight="1">
      <c r="A20" s="54"/>
      <c r="B20" s="54"/>
      <c r="C20" s="54"/>
      <c r="D20" s="8"/>
      <c r="E20" s="15"/>
      <c r="F20" s="15"/>
      <c r="G20" s="15"/>
      <c r="H20" s="15" t="s">
        <v>11</v>
      </c>
    </row>
    <row r="21" spans="1:8" ht="15" customHeight="1">
      <c r="A21" s="55"/>
      <c r="B21" s="55"/>
      <c r="C21" s="55"/>
      <c r="D21" s="9"/>
      <c r="E21" s="9"/>
      <c r="F21" s="9"/>
      <c r="G21" s="9"/>
      <c r="H21" s="9"/>
    </row>
    <row r="22" spans="1:8" ht="16.5" customHeight="1" thickBot="1">
      <c r="A22" s="41" t="s">
        <v>41</v>
      </c>
      <c r="B22" s="42"/>
      <c r="C22" s="42"/>
      <c r="D22" s="10"/>
      <c r="E22" s="10"/>
      <c r="F22" s="10"/>
      <c r="G22" s="10"/>
      <c r="H22" s="10" t="s">
        <v>9</v>
      </c>
    </row>
    <row r="23" spans="1:8" ht="15" customHeight="1" thickTop="1">
      <c r="A23" s="92" t="s">
        <v>3</v>
      </c>
      <c r="B23" s="92"/>
      <c r="C23" s="44"/>
      <c r="D23" s="27" t="s">
        <v>70</v>
      </c>
      <c r="E23" s="3">
        <v>24</v>
      </c>
      <c r="F23" s="3">
        <v>25</v>
      </c>
      <c r="G23" s="3">
        <v>26</v>
      </c>
      <c r="H23" s="32">
        <v>27</v>
      </c>
    </row>
    <row r="24" spans="1:8" ht="6" customHeight="1">
      <c r="A24" s="56"/>
      <c r="B24" s="56"/>
      <c r="C24" s="57"/>
      <c r="D24" s="26"/>
      <c r="E24" s="26"/>
      <c r="F24" s="26"/>
      <c r="G24" s="26"/>
      <c r="H24" s="35"/>
    </row>
    <row r="25" spans="1:8" ht="15" customHeight="1">
      <c r="A25" s="90" t="s">
        <v>2</v>
      </c>
      <c r="B25" s="90"/>
      <c r="C25" s="48"/>
      <c r="D25" s="11">
        <v>58788</v>
      </c>
      <c r="E25" s="11">
        <f>SUM(E26:E28)</f>
        <v>63765</v>
      </c>
      <c r="F25" s="11">
        <v>71499</v>
      </c>
      <c r="G25" s="11">
        <v>76924</v>
      </c>
      <c r="H25" s="49">
        <f>SUM(H26:H28)</f>
        <v>83781</v>
      </c>
    </row>
    <row r="26" spans="1:8" ht="15" customHeight="1">
      <c r="A26" s="90" t="s">
        <v>16</v>
      </c>
      <c r="B26" s="90"/>
      <c r="C26" s="48"/>
      <c r="D26" s="11">
        <v>26513</v>
      </c>
      <c r="E26" s="11">
        <v>28515</v>
      </c>
      <c r="F26" s="11">
        <v>33048</v>
      </c>
      <c r="G26" s="11">
        <v>36249</v>
      </c>
      <c r="H26" s="49">
        <v>37208</v>
      </c>
    </row>
    <row r="27" spans="1:8" ht="15" customHeight="1">
      <c r="A27" s="91" t="s">
        <v>17</v>
      </c>
      <c r="B27" s="91"/>
      <c r="C27" s="58"/>
      <c r="D27" s="12">
        <v>23066</v>
      </c>
      <c r="E27" s="12">
        <v>24989</v>
      </c>
      <c r="F27" s="12">
        <v>24688</v>
      </c>
      <c r="G27" s="12">
        <v>24153</v>
      </c>
      <c r="H27" s="49">
        <v>25201</v>
      </c>
    </row>
    <row r="28" spans="1:8" ht="15" customHeight="1">
      <c r="A28" s="91" t="s">
        <v>18</v>
      </c>
      <c r="B28" s="91"/>
      <c r="C28" s="58"/>
      <c r="D28" s="13">
        <v>9209</v>
      </c>
      <c r="E28" s="13">
        <v>10261</v>
      </c>
      <c r="F28" s="13">
        <v>13763</v>
      </c>
      <c r="G28" s="13">
        <v>16522</v>
      </c>
      <c r="H28" s="49">
        <v>21372</v>
      </c>
    </row>
    <row r="29" spans="1:8" ht="6" customHeight="1">
      <c r="A29" s="59"/>
      <c r="B29" s="59"/>
      <c r="C29" s="60"/>
      <c r="D29" s="14"/>
      <c r="E29" s="19"/>
      <c r="F29" s="19"/>
      <c r="G29" s="19"/>
      <c r="H29" s="19"/>
    </row>
    <row r="30" spans="1:8" ht="15" customHeight="1">
      <c r="D30" s="15"/>
      <c r="E30" s="15"/>
      <c r="F30" s="15"/>
      <c r="G30" s="15"/>
      <c r="H30" s="15" t="s">
        <v>11</v>
      </c>
    </row>
    <row r="32" spans="1:8" ht="16.5" customHeight="1" thickBot="1">
      <c r="A32" s="41" t="s">
        <v>42</v>
      </c>
      <c r="B32" s="42"/>
      <c r="C32" s="42"/>
      <c r="D32" s="10"/>
      <c r="E32" s="10"/>
      <c r="F32" s="10"/>
      <c r="G32" s="10"/>
      <c r="H32" s="10" t="s">
        <v>9</v>
      </c>
    </row>
    <row r="33" spans="1:8" ht="15" customHeight="1" thickTop="1">
      <c r="A33" s="89" t="s">
        <v>3</v>
      </c>
      <c r="B33" s="89"/>
      <c r="C33" s="43"/>
      <c r="D33" s="27" t="s">
        <v>70</v>
      </c>
      <c r="E33" s="3">
        <v>24</v>
      </c>
      <c r="F33" s="3">
        <v>25</v>
      </c>
      <c r="G33" s="3">
        <v>26</v>
      </c>
      <c r="H33" s="32">
        <v>27</v>
      </c>
    </row>
    <row r="34" spans="1:8" ht="6" customHeight="1">
      <c r="A34" s="25"/>
      <c r="B34" s="25"/>
      <c r="C34" s="46"/>
      <c r="D34" s="25"/>
      <c r="E34" s="25"/>
      <c r="F34" s="25"/>
      <c r="G34" s="25"/>
      <c r="H34" s="34"/>
    </row>
    <row r="35" spans="1:8" ht="15" customHeight="1">
      <c r="A35" s="90" t="s">
        <v>2</v>
      </c>
      <c r="B35" s="90"/>
      <c r="C35" s="48"/>
      <c r="D35" s="11">
        <v>75995</v>
      </c>
      <c r="E35" s="11">
        <f>SUM(E36:E38)</f>
        <v>64659</v>
      </c>
      <c r="F35" s="11">
        <v>66908</v>
      </c>
      <c r="G35" s="11">
        <v>63588</v>
      </c>
      <c r="H35" s="61">
        <f>SUM(H36:H38)</f>
        <v>62695</v>
      </c>
    </row>
    <row r="36" spans="1:8" ht="15" customHeight="1">
      <c r="A36" s="90" t="s">
        <v>38</v>
      </c>
      <c r="B36" s="90"/>
      <c r="C36" s="48"/>
      <c r="D36" s="11">
        <v>52145</v>
      </c>
      <c r="E36" s="11">
        <v>47138</v>
      </c>
      <c r="F36" s="11">
        <v>46338</v>
      </c>
      <c r="G36" s="11">
        <v>45008</v>
      </c>
      <c r="H36" s="49">
        <v>44327</v>
      </c>
    </row>
    <row r="37" spans="1:8" ht="15" customHeight="1">
      <c r="A37" s="94" t="s">
        <v>37</v>
      </c>
      <c r="B37" s="94"/>
      <c r="C37" s="58"/>
      <c r="D37" s="93">
        <v>23850</v>
      </c>
      <c r="E37" s="93">
        <v>17521</v>
      </c>
      <c r="F37" s="93">
        <v>20570</v>
      </c>
      <c r="G37" s="93">
        <v>18580</v>
      </c>
      <c r="H37" s="88">
        <v>18368</v>
      </c>
    </row>
    <row r="38" spans="1:8" ht="15" customHeight="1">
      <c r="A38" s="94"/>
      <c r="B38" s="94"/>
      <c r="C38" s="58"/>
      <c r="D38" s="93"/>
      <c r="E38" s="93"/>
      <c r="F38" s="93"/>
      <c r="G38" s="93"/>
      <c r="H38" s="88"/>
    </row>
    <row r="39" spans="1:8" ht="6" customHeight="1">
      <c r="A39" s="62"/>
      <c r="B39" s="62"/>
      <c r="C39" s="60"/>
      <c r="D39" s="16"/>
      <c r="E39" s="16"/>
      <c r="F39" s="16"/>
      <c r="G39" s="16"/>
      <c r="H39" s="16"/>
    </row>
    <row r="40" spans="1:8" ht="15" customHeight="1">
      <c r="D40" s="15"/>
      <c r="E40" s="15"/>
      <c r="F40" s="15"/>
      <c r="G40" s="15"/>
      <c r="H40" s="15" t="s">
        <v>11</v>
      </c>
    </row>
    <row r="42" spans="1:8" ht="16.5" customHeight="1" thickBot="1">
      <c r="A42" s="41" t="s">
        <v>45</v>
      </c>
      <c r="B42" s="42"/>
      <c r="C42" s="42"/>
      <c r="D42" s="10"/>
      <c r="E42" s="10"/>
      <c r="F42" s="10"/>
      <c r="G42" s="10"/>
      <c r="H42" s="10" t="s">
        <v>9</v>
      </c>
    </row>
    <row r="43" spans="1:8" ht="15" customHeight="1" thickTop="1">
      <c r="A43" s="89" t="s">
        <v>3</v>
      </c>
      <c r="B43" s="89"/>
      <c r="C43" s="63"/>
      <c r="D43" s="27" t="s">
        <v>70</v>
      </c>
      <c r="E43" s="3">
        <v>24</v>
      </c>
      <c r="F43" s="3">
        <v>25</v>
      </c>
      <c r="G43" s="3">
        <v>26</v>
      </c>
      <c r="H43" s="32">
        <v>27</v>
      </c>
    </row>
    <row r="44" spans="1:8" ht="6" customHeight="1">
      <c r="A44" s="25"/>
      <c r="B44" s="25"/>
      <c r="C44" s="46"/>
      <c r="D44" s="25"/>
      <c r="E44" s="25"/>
      <c r="F44" s="25"/>
      <c r="G44" s="25"/>
      <c r="H44" s="34"/>
    </row>
    <row r="45" spans="1:8" ht="15" customHeight="1">
      <c r="A45" s="90" t="s">
        <v>2</v>
      </c>
      <c r="B45" s="90"/>
      <c r="C45" s="48"/>
      <c r="D45" s="11">
        <v>389292</v>
      </c>
      <c r="E45" s="11">
        <f>SUM(E46:E47)</f>
        <v>355511</v>
      </c>
      <c r="F45" s="11">
        <v>317245</v>
      </c>
      <c r="G45" s="11">
        <v>314018</v>
      </c>
      <c r="H45" s="49">
        <f>SUM(H46:H47)</f>
        <v>303867</v>
      </c>
    </row>
    <row r="46" spans="1:8" ht="15" customHeight="1">
      <c r="A46" s="90" t="s">
        <v>19</v>
      </c>
      <c r="B46" s="90"/>
      <c r="C46" s="48"/>
      <c r="D46" s="11">
        <v>350706</v>
      </c>
      <c r="E46" s="11">
        <v>320508</v>
      </c>
      <c r="F46" s="11">
        <v>283541</v>
      </c>
      <c r="G46" s="11">
        <v>282226</v>
      </c>
      <c r="H46" s="49">
        <v>272034</v>
      </c>
    </row>
    <row r="47" spans="1:8" ht="15" customHeight="1">
      <c r="A47" s="91" t="s">
        <v>15</v>
      </c>
      <c r="B47" s="91"/>
      <c r="C47" s="58"/>
      <c r="D47" s="13">
        <v>38586</v>
      </c>
      <c r="E47" s="13">
        <v>35003</v>
      </c>
      <c r="F47" s="13">
        <v>33704</v>
      </c>
      <c r="G47" s="13">
        <v>31792</v>
      </c>
      <c r="H47" s="49">
        <v>31833</v>
      </c>
    </row>
    <row r="48" spans="1:8" ht="6" customHeight="1">
      <c r="A48" s="62"/>
      <c r="B48" s="62"/>
      <c r="C48" s="60"/>
      <c r="D48" s="16"/>
      <c r="E48" s="16"/>
      <c r="F48" s="16"/>
      <c r="G48" s="16"/>
      <c r="H48" s="16"/>
    </row>
    <row r="49" spans="4:8" ht="15" customHeight="1">
      <c r="D49" s="15"/>
      <c r="E49" s="15"/>
      <c r="F49" s="15"/>
      <c r="G49" s="15"/>
      <c r="H49" s="15" t="s">
        <v>11</v>
      </c>
    </row>
  </sheetData>
  <mergeCells count="27">
    <mergeCell ref="D37:D38"/>
    <mergeCell ref="A35:B35"/>
    <mergeCell ref="A47:B47"/>
    <mergeCell ref="A46:B46"/>
    <mergeCell ref="A45:B45"/>
    <mergeCell ref="A43:B43"/>
    <mergeCell ref="A37:B38"/>
    <mergeCell ref="A9:B9"/>
    <mergeCell ref="A17:B17"/>
    <mergeCell ref="A18:B18"/>
    <mergeCell ref="A23:B23"/>
    <mergeCell ref="G37:G38"/>
    <mergeCell ref="A16:B16"/>
    <mergeCell ref="A25:B25"/>
    <mergeCell ref="A36:B36"/>
    <mergeCell ref="E37:E38"/>
    <mergeCell ref="F37:F38"/>
    <mergeCell ref="H37:H38"/>
    <mergeCell ref="A7:B7"/>
    <mergeCell ref="A10:B10"/>
    <mergeCell ref="A11:B11"/>
    <mergeCell ref="A12:B12"/>
    <mergeCell ref="A15:B15"/>
    <mergeCell ref="A33:B33"/>
    <mergeCell ref="A26:B26"/>
    <mergeCell ref="A28:B28"/>
    <mergeCell ref="A27:B27"/>
  </mergeCells>
  <phoneticPr fontId="18"/>
  <printOptions gridLinesSet="0"/>
  <pageMargins left="0.59055118110236227" right="0.59055118110236227" top="0.39370078740157483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Normal="100" workbookViewId="0"/>
  </sheetViews>
  <sheetFormatPr defaultRowHeight="13.5"/>
  <cols>
    <col min="1" max="1" width="27.125" style="1" customWidth="1"/>
    <col min="2" max="2" width="0.5" style="1" customWidth="1"/>
    <col min="3" max="7" width="12.75" style="1" customWidth="1"/>
    <col min="8" max="16384" width="9" style="1"/>
  </cols>
  <sheetData>
    <row r="1" spans="1:7" ht="15" customHeight="1">
      <c r="A1" s="64" t="s">
        <v>40</v>
      </c>
    </row>
    <row r="2" spans="1:7" ht="15" customHeight="1">
      <c r="A2" s="64"/>
    </row>
    <row r="3" spans="1:7" ht="18.75" customHeight="1"/>
    <row r="4" spans="1:7" ht="15" customHeight="1"/>
    <row r="5" spans="1:7" ht="19.5" customHeight="1" thickBot="1">
      <c r="A5" s="65" t="s">
        <v>43</v>
      </c>
      <c r="B5" s="42"/>
      <c r="C5" s="20"/>
      <c r="D5" s="20"/>
      <c r="E5" s="20"/>
      <c r="F5" s="20"/>
      <c r="G5" s="20" t="s">
        <v>52</v>
      </c>
    </row>
    <row r="6" spans="1:7" ht="14.25" thickTop="1">
      <c r="A6" s="43" t="s">
        <v>8</v>
      </c>
      <c r="B6" s="63"/>
      <c r="C6" s="3" t="s">
        <v>71</v>
      </c>
      <c r="D6" s="3">
        <v>24</v>
      </c>
      <c r="E6" s="3">
        <v>25</v>
      </c>
      <c r="F6" s="3">
        <v>26</v>
      </c>
      <c r="G6" s="32">
        <v>27</v>
      </c>
    </row>
    <row r="7" spans="1:7" ht="6" customHeight="1">
      <c r="A7" s="66"/>
      <c r="B7" s="67"/>
      <c r="C7" s="28"/>
      <c r="D7" s="28"/>
      <c r="E7" s="28"/>
      <c r="F7" s="28"/>
      <c r="G7" s="33"/>
    </row>
    <row r="8" spans="1:7">
      <c r="A8" s="47" t="s">
        <v>2</v>
      </c>
      <c r="B8" s="48"/>
      <c r="C8" s="5">
        <v>210822</v>
      </c>
      <c r="D8" s="5">
        <f>SUM(D9:D17)</f>
        <v>205819</v>
      </c>
      <c r="E8" s="5">
        <v>207014</v>
      </c>
      <c r="F8" s="5">
        <v>215420</v>
      </c>
      <c r="G8" s="68">
        <f>SUM(G9:G17)</f>
        <v>234243</v>
      </c>
    </row>
    <row r="9" spans="1:7">
      <c r="A9" s="47" t="s">
        <v>20</v>
      </c>
      <c r="B9" s="48"/>
      <c r="C9" s="17">
        <v>6957</v>
      </c>
      <c r="D9" s="17">
        <v>6055</v>
      </c>
      <c r="E9" s="17">
        <v>6418</v>
      </c>
      <c r="F9" s="17">
        <v>7013</v>
      </c>
      <c r="G9" s="68">
        <v>8396</v>
      </c>
    </row>
    <row r="10" spans="1:7">
      <c r="A10" s="47" t="s">
        <v>21</v>
      </c>
      <c r="B10" s="48"/>
      <c r="C10" s="17">
        <v>24876</v>
      </c>
      <c r="D10" s="17">
        <v>21857</v>
      </c>
      <c r="E10" s="17">
        <v>22383</v>
      </c>
      <c r="F10" s="17">
        <v>28080</v>
      </c>
      <c r="G10" s="68">
        <v>28852</v>
      </c>
    </row>
    <row r="11" spans="1:7">
      <c r="A11" s="47" t="s">
        <v>22</v>
      </c>
      <c r="B11" s="48"/>
      <c r="C11" s="17">
        <v>22595</v>
      </c>
      <c r="D11" s="17">
        <v>23702</v>
      </c>
      <c r="E11" s="17">
        <v>24118</v>
      </c>
      <c r="F11" s="17">
        <v>31498</v>
      </c>
      <c r="G11" s="68">
        <v>30197</v>
      </c>
    </row>
    <row r="12" spans="1:7">
      <c r="A12" s="51" t="s">
        <v>4</v>
      </c>
      <c r="B12" s="52"/>
      <c r="C12" s="17">
        <v>19396</v>
      </c>
      <c r="D12" s="17">
        <v>19336</v>
      </c>
      <c r="E12" s="17">
        <v>18831</v>
      </c>
      <c r="F12" s="17">
        <v>19279</v>
      </c>
      <c r="G12" s="68">
        <v>20024</v>
      </c>
    </row>
    <row r="13" spans="1:7">
      <c r="A13" s="51" t="s">
        <v>23</v>
      </c>
      <c r="B13" s="52"/>
      <c r="C13" s="17">
        <v>12033</v>
      </c>
      <c r="D13" s="17">
        <v>12535</v>
      </c>
      <c r="E13" s="17">
        <v>14325</v>
      </c>
      <c r="F13" s="17">
        <v>13426</v>
      </c>
      <c r="G13" s="68">
        <v>15667</v>
      </c>
    </row>
    <row r="14" spans="1:7">
      <c r="A14" s="51" t="s">
        <v>53</v>
      </c>
      <c r="B14" s="52"/>
      <c r="C14" s="17">
        <v>47531</v>
      </c>
      <c r="D14" s="17">
        <v>49152</v>
      </c>
      <c r="E14" s="17">
        <v>51048</v>
      </c>
      <c r="F14" s="17">
        <v>51492</v>
      </c>
      <c r="G14" s="68">
        <v>61289</v>
      </c>
    </row>
    <row r="15" spans="1:7">
      <c r="A15" s="51" t="s">
        <v>54</v>
      </c>
      <c r="B15" s="52"/>
      <c r="C15" s="17">
        <v>22611</v>
      </c>
      <c r="D15" s="17">
        <v>21541</v>
      </c>
      <c r="E15" s="17">
        <v>20249</v>
      </c>
      <c r="F15" s="17">
        <v>17674</v>
      </c>
      <c r="G15" s="68">
        <v>21799</v>
      </c>
    </row>
    <row r="16" spans="1:7">
      <c r="A16" s="51" t="s">
        <v>55</v>
      </c>
      <c r="B16" s="52"/>
      <c r="C16" s="17">
        <v>53001</v>
      </c>
      <c r="D16" s="17">
        <v>50022</v>
      </c>
      <c r="E16" s="17">
        <v>47395</v>
      </c>
      <c r="F16" s="17">
        <v>44779</v>
      </c>
      <c r="G16" s="68">
        <v>45169</v>
      </c>
    </row>
    <row r="17" spans="1:7">
      <c r="A17" s="51" t="s">
        <v>24</v>
      </c>
      <c r="B17" s="52"/>
      <c r="C17" s="17">
        <v>1822</v>
      </c>
      <c r="D17" s="17">
        <v>1619</v>
      </c>
      <c r="E17" s="17">
        <v>2247</v>
      </c>
      <c r="F17" s="17">
        <v>2179</v>
      </c>
      <c r="G17" s="68">
        <v>2850</v>
      </c>
    </row>
    <row r="18" spans="1:7" ht="6" customHeight="1">
      <c r="A18" s="69"/>
      <c r="B18" s="70"/>
      <c r="C18" s="21"/>
      <c r="D18" s="21"/>
      <c r="E18" s="21"/>
      <c r="F18" s="21"/>
      <c r="G18" s="21"/>
    </row>
    <row r="19" spans="1:7" ht="15" customHeight="1">
      <c r="C19" s="22"/>
      <c r="D19" s="22"/>
      <c r="E19" s="22"/>
      <c r="F19" s="22"/>
      <c r="G19" s="22" t="s">
        <v>56</v>
      </c>
    </row>
    <row r="20" spans="1:7" ht="15" customHeight="1"/>
    <row r="21" spans="1:7" s="73" customFormat="1" ht="16.5" customHeight="1" thickBot="1">
      <c r="A21" s="65" t="s">
        <v>44</v>
      </c>
      <c r="B21" s="71"/>
      <c r="C21" s="72"/>
      <c r="D21" s="72"/>
      <c r="E21" s="20"/>
      <c r="F21" s="20"/>
      <c r="G21" s="20" t="s">
        <v>52</v>
      </c>
    </row>
    <row r="22" spans="1:7" s="24" customFormat="1" ht="18" customHeight="1" thickTop="1">
      <c r="A22" s="43" t="s">
        <v>8</v>
      </c>
      <c r="B22" s="63"/>
      <c r="C22" s="3" t="s">
        <v>71</v>
      </c>
      <c r="D22" s="3">
        <v>24</v>
      </c>
      <c r="E22" s="3">
        <v>25</v>
      </c>
      <c r="F22" s="3">
        <v>26</v>
      </c>
      <c r="G22" s="32">
        <v>27</v>
      </c>
    </row>
    <row r="23" spans="1:7" ht="6" customHeight="1">
      <c r="A23" s="66"/>
      <c r="B23" s="67"/>
      <c r="C23" s="28"/>
      <c r="D23" s="28"/>
      <c r="E23" s="28"/>
      <c r="F23" s="28"/>
      <c r="G23" s="33"/>
    </row>
    <row r="24" spans="1:7" s="76" customFormat="1" ht="18.75" customHeight="1">
      <c r="A24" s="74" t="s">
        <v>57</v>
      </c>
      <c r="B24" s="75"/>
      <c r="C24" s="17">
        <f>SUM(C25:C48)</f>
        <v>675476</v>
      </c>
      <c r="D24" s="17">
        <f>SUM(D25:D48)</f>
        <v>774249</v>
      </c>
      <c r="E24" s="17">
        <f>SUM(E25:E48)</f>
        <v>807231</v>
      </c>
      <c r="F24" s="17">
        <f>SUM(F25:F48)</f>
        <v>736141</v>
      </c>
      <c r="G24" s="86">
        <v>717983</v>
      </c>
    </row>
    <row r="25" spans="1:7" s="24" customFormat="1" ht="17.25" customHeight="1">
      <c r="A25" s="77" t="s">
        <v>58</v>
      </c>
      <c r="B25" s="78"/>
      <c r="C25" s="17">
        <v>42688</v>
      </c>
      <c r="D25" s="17">
        <v>51585</v>
      </c>
      <c r="E25" s="17">
        <v>52765</v>
      </c>
      <c r="F25" s="17">
        <v>63763</v>
      </c>
      <c r="G25" s="86">
        <v>50420</v>
      </c>
    </row>
    <row r="26" spans="1:7" s="24" customFormat="1" ht="17.25" customHeight="1">
      <c r="A26" s="79" t="s">
        <v>67</v>
      </c>
      <c r="B26" s="78"/>
      <c r="C26" s="29">
        <v>56367</v>
      </c>
      <c r="D26" s="29">
        <v>51998</v>
      </c>
      <c r="E26" s="29">
        <v>52787</v>
      </c>
      <c r="F26" s="29">
        <v>32246</v>
      </c>
      <c r="G26" s="86">
        <v>30918</v>
      </c>
    </row>
    <row r="27" spans="1:7" s="24" customFormat="1" ht="17.25" customHeight="1">
      <c r="A27" s="77" t="s">
        <v>25</v>
      </c>
      <c r="B27" s="79"/>
      <c r="C27" s="37">
        <v>16417</v>
      </c>
      <c r="D27" s="29">
        <v>18161</v>
      </c>
      <c r="E27" s="29">
        <v>30065</v>
      </c>
      <c r="F27" s="29">
        <v>28337</v>
      </c>
      <c r="G27" s="86">
        <v>27476</v>
      </c>
    </row>
    <row r="28" spans="1:7" s="24" customFormat="1" ht="17.25" customHeight="1">
      <c r="A28" s="80" t="s">
        <v>31</v>
      </c>
      <c r="B28" s="79"/>
      <c r="C28" s="37">
        <v>41637</v>
      </c>
      <c r="D28" s="29">
        <v>40677</v>
      </c>
      <c r="E28" s="29">
        <v>44478</v>
      </c>
      <c r="F28" s="29">
        <v>41068</v>
      </c>
      <c r="G28" s="86">
        <v>41034</v>
      </c>
    </row>
    <row r="29" spans="1:7" s="24" customFormat="1" ht="17.25" customHeight="1">
      <c r="A29" s="81" t="s">
        <v>32</v>
      </c>
      <c r="B29" s="79"/>
      <c r="C29" s="37">
        <v>47223</v>
      </c>
      <c r="D29" s="29">
        <v>51642</v>
      </c>
      <c r="E29" s="29">
        <v>56150</v>
      </c>
      <c r="F29" s="29">
        <v>52634</v>
      </c>
      <c r="G29" s="86">
        <v>47047</v>
      </c>
    </row>
    <row r="30" spans="1:7" s="24" customFormat="1" ht="17.25" customHeight="1">
      <c r="A30" s="77" t="s">
        <v>59</v>
      </c>
      <c r="B30" s="79"/>
      <c r="C30" s="37">
        <v>14273</v>
      </c>
      <c r="D30" s="29">
        <v>13050</v>
      </c>
      <c r="E30" s="29">
        <v>11475</v>
      </c>
      <c r="F30" s="29">
        <v>13274</v>
      </c>
      <c r="G30" s="86">
        <v>14026</v>
      </c>
    </row>
    <row r="31" spans="1:7" s="24" customFormat="1" ht="17.25" customHeight="1">
      <c r="A31" s="77" t="s">
        <v>60</v>
      </c>
      <c r="B31" s="79"/>
      <c r="C31" s="37">
        <v>15448</v>
      </c>
      <c r="D31" s="29">
        <v>14620</v>
      </c>
      <c r="E31" s="29">
        <v>14468</v>
      </c>
      <c r="F31" s="29">
        <v>16566</v>
      </c>
      <c r="G31" s="86">
        <v>18974</v>
      </c>
    </row>
    <row r="32" spans="1:7" s="24" customFormat="1" ht="17.25" customHeight="1">
      <c r="A32" s="79" t="s">
        <v>66</v>
      </c>
      <c r="B32" s="79"/>
      <c r="C32" s="37">
        <v>35667</v>
      </c>
      <c r="D32" s="29">
        <v>40429</v>
      </c>
      <c r="E32" s="29">
        <v>37892</v>
      </c>
      <c r="F32" s="29">
        <v>37616</v>
      </c>
      <c r="G32" s="86">
        <v>39349</v>
      </c>
    </row>
    <row r="33" spans="1:7" s="24" customFormat="1" ht="17.25" customHeight="1">
      <c r="A33" s="77" t="s">
        <v>26</v>
      </c>
      <c r="B33" s="79"/>
      <c r="C33" s="37">
        <v>4602</v>
      </c>
      <c r="D33" s="29">
        <v>10269</v>
      </c>
      <c r="E33" s="29">
        <v>15945</v>
      </c>
      <c r="F33" s="29">
        <v>10953</v>
      </c>
      <c r="G33" s="86">
        <v>7404</v>
      </c>
    </row>
    <row r="34" spans="1:7" s="24" customFormat="1" ht="17.25" customHeight="1">
      <c r="A34" s="77" t="s">
        <v>33</v>
      </c>
      <c r="B34" s="79"/>
      <c r="C34" s="37">
        <v>61034</v>
      </c>
      <c r="D34" s="29">
        <v>58670</v>
      </c>
      <c r="E34" s="29">
        <v>55411</v>
      </c>
      <c r="F34" s="29">
        <v>57314</v>
      </c>
      <c r="G34" s="86">
        <v>60013</v>
      </c>
    </row>
    <row r="35" spans="1:7" s="24" customFormat="1" ht="17.25" customHeight="1">
      <c r="A35" s="79" t="s">
        <v>27</v>
      </c>
      <c r="B35" s="79"/>
      <c r="C35" s="37">
        <v>49706</v>
      </c>
      <c r="D35" s="29">
        <v>110467</v>
      </c>
      <c r="E35" s="29">
        <v>80313</v>
      </c>
      <c r="F35" s="29">
        <v>85318</v>
      </c>
      <c r="G35" s="86">
        <v>93963</v>
      </c>
    </row>
    <row r="36" spans="1:7" s="24" customFormat="1" ht="17.25" customHeight="1">
      <c r="A36" s="77" t="s">
        <v>34</v>
      </c>
      <c r="B36" s="79"/>
      <c r="C36" s="37">
        <v>27132</v>
      </c>
      <c r="D36" s="29">
        <v>26029</v>
      </c>
      <c r="E36" s="29">
        <v>27935</v>
      </c>
      <c r="F36" s="29">
        <v>32331</v>
      </c>
      <c r="G36" s="86">
        <v>32818</v>
      </c>
    </row>
    <row r="37" spans="1:7" s="24" customFormat="1" ht="17.25" customHeight="1">
      <c r="A37" s="77" t="s">
        <v>28</v>
      </c>
      <c r="B37" s="79"/>
      <c r="C37" s="37">
        <v>1493</v>
      </c>
      <c r="D37" s="29">
        <v>1617</v>
      </c>
      <c r="E37" s="29">
        <v>1723</v>
      </c>
      <c r="F37" s="29">
        <v>2235</v>
      </c>
      <c r="G37" s="86">
        <v>1781</v>
      </c>
    </row>
    <row r="38" spans="1:7" s="24" customFormat="1" ht="17.25" customHeight="1">
      <c r="A38" s="77" t="s">
        <v>29</v>
      </c>
      <c r="B38" s="79"/>
      <c r="C38" s="37">
        <v>4468</v>
      </c>
      <c r="D38" s="29">
        <v>16259</v>
      </c>
      <c r="E38" s="29">
        <v>17786</v>
      </c>
      <c r="F38" s="29">
        <v>17615</v>
      </c>
      <c r="G38" s="86">
        <v>17597</v>
      </c>
    </row>
    <row r="39" spans="1:7" s="24" customFormat="1" ht="17.25" customHeight="1">
      <c r="A39" s="79" t="s">
        <v>30</v>
      </c>
      <c r="B39" s="78"/>
      <c r="C39" s="29">
        <v>2712</v>
      </c>
      <c r="D39" s="29">
        <v>2883</v>
      </c>
      <c r="E39" s="29">
        <v>2538</v>
      </c>
      <c r="F39" s="29">
        <v>1951</v>
      </c>
      <c r="G39" s="86">
        <v>1880</v>
      </c>
    </row>
    <row r="40" spans="1:7" s="24" customFormat="1" ht="17.25" customHeight="1">
      <c r="A40" s="77" t="s">
        <v>35</v>
      </c>
      <c r="B40" s="78"/>
      <c r="C40" s="30">
        <v>3328</v>
      </c>
      <c r="D40" s="30">
        <v>6197</v>
      </c>
      <c r="E40" s="30">
        <v>4852</v>
      </c>
      <c r="F40" s="30">
        <v>5801</v>
      </c>
      <c r="G40" s="86">
        <v>5780</v>
      </c>
    </row>
    <row r="41" spans="1:7" s="24" customFormat="1" ht="17.25" customHeight="1">
      <c r="A41" s="77" t="s">
        <v>36</v>
      </c>
      <c r="B41" s="78"/>
      <c r="C41" s="29">
        <v>6272</v>
      </c>
      <c r="D41" s="29">
        <v>7224</v>
      </c>
      <c r="E41" s="29">
        <v>7712</v>
      </c>
      <c r="F41" s="29">
        <v>10204</v>
      </c>
      <c r="G41" s="86">
        <v>7438</v>
      </c>
    </row>
    <row r="42" spans="1:7" s="24" customFormat="1" ht="17.25" customHeight="1">
      <c r="A42" s="77" t="s">
        <v>61</v>
      </c>
      <c r="B42" s="78"/>
      <c r="C42" s="29">
        <v>49030</v>
      </c>
      <c r="D42" s="29">
        <v>53682</v>
      </c>
      <c r="E42" s="29">
        <v>69343</v>
      </c>
      <c r="F42" s="29">
        <v>63767</v>
      </c>
      <c r="G42" s="86">
        <v>57425</v>
      </c>
    </row>
    <row r="43" spans="1:7" s="24" customFormat="1" ht="17.25" customHeight="1">
      <c r="A43" s="77" t="s">
        <v>62</v>
      </c>
      <c r="B43" s="78"/>
      <c r="C43" s="29">
        <v>126378</v>
      </c>
      <c r="D43" s="29">
        <v>137322</v>
      </c>
      <c r="E43" s="29">
        <v>152695</v>
      </c>
      <c r="F43" s="29">
        <v>100629</v>
      </c>
      <c r="G43" s="86">
        <v>101430</v>
      </c>
    </row>
    <row r="44" spans="1:7" s="24" customFormat="1" ht="17.25" customHeight="1">
      <c r="A44" s="77" t="s">
        <v>47</v>
      </c>
      <c r="B44" s="78"/>
      <c r="C44" s="29">
        <v>17259</v>
      </c>
      <c r="D44" s="29">
        <v>24579</v>
      </c>
      <c r="E44" s="29">
        <v>24560</v>
      </c>
      <c r="F44" s="29">
        <v>29487</v>
      </c>
      <c r="G44" s="86">
        <v>30175</v>
      </c>
    </row>
    <row r="45" spans="1:7" s="24" customFormat="1" ht="17.25" customHeight="1">
      <c r="A45" s="77" t="s">
        <v>48</v>
      </c>
      <c r="B45" s="78"/>
      <c r="C45" s="29">
        <v>1763</v>
      </c>
      <c r="D45" s="29">
        <v>1962</v>
      </c>
      <c r="E45" s="29">
        <v>1757</v>
      </c>
      <c r="F45" s="29">
        <v>1716</v>
      </c>
      <c r="G45" s="86">
        <v>1695</v>
      </c>
    </row>
    <row r="46" spans="1:7" s="24" customFormat="1" ht="17.25" customHeight="1">
      <c r="A46" s="77" t="s">
        <v>49</v>
      </c>
      <c r="B46" s="78"/>
      <c r="C46" s="29">
        <v>952</v>
      </c>
      <c r="D46" s="29">
        <v>947</v>
      </c>
      <c r="E46" s="29">
        <v>1049</v>
      </c>
      <c r="F46" s="29">
        <v>821</v>
      </c>
      <c r="G46" s="87" t="s">
        <v>72</v>
      </c>
    </row>
    <row r="47" spans="1:7" s="24" customFormat="1" ht="17.25" customHeight="1">
      <c r="A47" s="77" t="s">
        <v>50</v>
      </c>
      <c r="B47" s="78"/>
      <c r="C47" s="29">
        <v>924</v>
      </c>
      <c r="D47" s="29">
        <v>834</v>
      </c>
      <c r="E47" s="29">
        <v>925</v>
      </c>
      <c r="F47" s="29">
        <v>818</v>
      </c>
      <c r="G47" s="86">
        <v>836</v>
      </c>
    </row>
    <row r="48" spans="1:7" s="24" customFormat="1" ht="17.25" customHeight="1">
      <c r="A48" s="77" t="s">
        <v>51</v>
      </c>
      <c r="B48" s="78"/>
      <c r="C48" s="29">
        <v>48703</v>
      </c>
      <c r="D48" s="29">
        <v>33146</v>
      </c>
      <c r="E48" s="29">
        <v>42607</v>
      </c>
      <c r="F48" s="29">
        <v>29677</v>
      </c>
      <c r="G48" s="86">
        <v>28504</v>
      </c>
    </row>
    <row r="49" spans="1:7" s="24" customFormat="1" ht="6" customHeight="1">
      <c r="A49" s="82"/>
      <c r="B49" s="83"/>
      <c r="C49" s="23"/>
      <c r="D49" s="23"/>
      <c r="E49" s="23"/>
      <c r="F49" s="23"/>
      <c r="G49" s="23"/>
    </row>
    <row r="50" spans="1:7" s="24" customFormat="1" ht="15" customHeight="1">
      <c r="A50" s="79"/>
      <c r="B50" s="79"/>
      <c r="E50" s="22"/>
      <c r="F50" s="22"/>
      <c r="G50" s="22" t="s">
        <v>64</v>
      </c>
    </row>
    <row r="51" spans="1:7" s="24" customFormat="1" ht="15" customHeight="1">
      <c r="A51" s="79"/>
      <c r="B51" s="79"/>
    </row>
    <row r="52" spans="1:7" ht="15.75" customHeight="1">
      <c r="A52" s="84"/>
    </row>
    <row r="56" spans="1:7">
      <c r="B56" s="85"/>
    </row>
    <row r="57" spans="1:7">
      <c r="B57" s="85"/>
    </row>
    <row r="58" spans="1:7">
      <c r="B58" s="85"/>
    </row>
    <row r="59" spans="1:7">
      <c r="B59" s="85"/>
    </row>
    <row r="60" spans="1:7">
      <c r="B60" s="85"/>
    </row>
    <row r="61" spans="1:7">
      <c r="B61" s="85"/>
    </row>
    <row r="62" spans="1:7">
      <c r="B62" s="85"/>
    </row>
  </sheetData>
  <phoneticPr fontId="11"/>
  <pageMargins left="0.51181102362204722" right="0.51181102362204722" top="0.39370078740157483" bottom="0.59055118110236227" header="0.51181102362204722" footer="0.51181102362204722"/>
  <headerFooter alignWithMargins="0"/>
</worksheet>
</file>