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560" windowHeight="8355" tabRatio="759"/>
  </bookViews>
  <sheets>
    <sheet name="表１７３" sheetId="22" r:id="rId1"/>
  </sheets>
  <calcPr calcId="145621"/>
</workbook>
</file>

<file path=xl/calcChain.xml><?xml version="1.0" encoding="utf-8"?>
<calcChain xmlns="http://schemas.openxmlformats.org/spreadsheetml/2006/main">
  <c r="H19" i="22" l="1"/>
</calcChain>
</file>

<file path=xl/sharedStrings.xml><?xml version="1.0" encoding="utf-8"?>
<sst xmlns="http://schemas.openxmlformats.org/spreadsheetml/2006/main" count="80" uniqueCount="27">
  <si>
    <t>単位：件</t>
    <rPh sb="0" eb="2">
      <t>タンイ</t>
    </rPh>
    <rPh sb="3" eb="4">
      <t>ケン</t>
    </rPh>
    <phoneticPr fontId="2"/>
  </si>
  <si>
    <t>上記以外</t>
    <rPh sb="0" eb="2">
      <t>ジョウキ</t>
    </rPh>
    <rPh sb="2" eb="4">
      <t>イガイ</t>
    </rPh>
    <phoneticPr fontId="2"/>
  </si>
  <si>
    <t>順位</t>
    <rPh sb="0" eb="1">
      <t>ジュン</t>
    </rPh>
    <rPh sb="1" eb="2">
      <t>クライ</t>
    </rPh>
    <phoneticPr fontId="2"/>
  </si>
  <si>
    <t>不明</t>
    <rPh sb="0" eb="2">
      <t>フメイ</t>
    </rPh>
    <phoneticPr fontId="2"/>
  </si>
  <si>
    <t>件数</t>
    <rPh sb="0" eb="2">
      <t>ケンスウ</t>
    </rPh>
    <phoneticPr fontId="2"/>
  </si>
  <si>
    <t>原　　因　　名</t>
    <rPh sb="0" eb="1">
      <t>ハラ</t>
    </rPh>
    <rPh sb="3" eb="4">
      <t>イン</t>
    </rPh>
    <rPh sb="6" eb="7">
      <t>ナ</t>
    </rPh>
    <phoneticPr fontId="2"/>
  </si>
  <si>
    <t>たばこ</t>
  </si>
  <si>
    <t>こんろ</t>
  </si>
  <si>
    <t>電灯・電話等の配線</t>
  </si>
  <si>
    <t>ストーブ</t>
  </si>
  <si>
    <t>配線器具</t>
  </si>
  <si>
    <t>資料  予防課</t>
    <rPh sb="0" eb="2">
      <t>シリョウ</t>
    </rPh>
    <rPh sb="4" eb="6">
      <t>ヨボウ</t>
    </rPh>
    <rPh sb="6" eb="7">
      <t>カ</t>
    </rPh>
    <phoneticPr fontId="2"/>
  </si>
  <si>
    <t>灯火</t>
    <rPh sb="0" eb="2">
      <t>トウカ</t>
    </rPh>
    <phoneticPr fontId="2"/>
  </si>
  <si>
    <t>放火（放火の疑い含む）</t>
    <rPh sb="0" eb="2">
      <t>ホウカ</t>
    </rPh>
    <rPh sb="3" eb="5">
      <t>ホウカ</t>
    </rPh>
    <rPh sb="6" eb="7">
      <t>ウタガ</t>
    </rPh>
    <rPh sb="8" eb="9">
      <t>フク</t>
    </rPh>
    <phoneticPr fontId="2"/>
  </si>
  <si>
    <t>排気管</t>
    <rPh sb="0" eb="3">
      <t>ハイキカン</t>
    </rPh>
    <phoneticPr fontId="2"/>
  </si>
  <si>
    <t>電気装置</t>
    <rPh sb="0" eb="2">
      <t>デンキ</t>
    </rPh>
    <rPh sb="2" eb="4">
      <t>ソウチ</t>
    </rPh>
    <phoneticPr fontId="2"/>
  </si>
  <si>
    <t>たき火</t>
    <rPh sb="2" eb="3">
      <t>ビ</t>
    </rPh>
    <phoneticPr fontId="2"/>
  </si>
  <si>
    <t>計</t>
    <rPh sb="0" eb="1">
      <t>ケイ</t>
    </rPh>
    <phoneticPr fontId="2"/>
  </si>
  <si>
    <t>火あそび</t>
    <rPh sb="0" eb="1">
      <t>ヒ</t>
    </rPh>
    <phoneticPr fontId="2"/>
  </si>
  <si>
    <t>配線器具</t>
    <rPh sb="0" eb="2">
      <t>ハイセン</t>
    </rPh>
    <rPh sb="2" eb="4">
      <t>キグ</t>
    </rPh>
    <phoneticPr fontId="2"/>
  </si>
  <si>
    <t>電気機器</t>
    <rPh sb="0" eb="2">
      <t>デンキ</t>
    </rPh>
    <rPh sb="2" eb="4">
      <t>キキ</t>
    </rPh>
    <phoneticPr fontId="2"/>
  </si>
  <si>
    <t>たばこ</t>
    <phoneticPr fontId="2"/>
  </si>
  <si>
    <t>こんろ</t>
    <phoneticPr fontId="2"/>
  </si>
  <si>
    <t>ストーブ</t>
    <phoneticPr fontId="2"/>
  </si>
  <si>
    <t>173  火災出火原因</t>
    <rPh sb="5" eb="7">
      <t>カサイ</t>
    </rPh>
    <rPh sb="7" eb="9">
      <t>シュッカ</t>
    </rPh>
    <rPh sb="9" eb="11">
      <t>ゲンイン</t>
    </rPh>
    <phoneticPr fontId="2"/>
  </si>
  <si>
    <t>平成23年</t>
    <rPh sb="0" eb="2">
      <t>ヘイセイ</t>
    </rPh>
    <rPh sb="4" eb="5">
      <t>ネン</t>
    </rPh>
    <phoneticPr fontId="2"/>
  </si>
  <si>
    <t>マッチ・ライター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</si>
</sst>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5" formatCode="#,##0;\-#,##0;&quot;-&quot;"/>
    <numFmt numFmtId="214" formatCode="#,##0;[Red]#,##0"/>
  </numFmts>
  <fonts count="2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85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1" fillId="0" borderId="0" applyFont="0" applyFill="0" applyBorder="0" applyAlignment="0" applyProtection="0"/>
    <xf numFmtId="2" fontId="10" fillId="0" borderId="0"/>
    <xf numFmtId="0" fontId="10" fillId="0" borderId="0"/>
  </cellStyleXfs>
  <cellXfs count="58">
    <xf numFmtId="0" fontId="0" fillId="0" borderId="0" xfId="0"/>
    <xf numFmtId="38" fontId="15" fillId="0" borderId="0" xfId="10" applyFont="1" applyFill="1" applyAlignment="1">
      <alignment vertical="center"/>
    </xf>
    <xf numFmtId="0" fontId="13" fillId="0" borderId="0" xfId="12" applyFont="1" applyFill="1" applyBorder="1" applyAlignment="1">
      <alignment horizontal="right" vertical="center"/>
    </xf>
    <xf numFmtId="38" fontId="13" fillId="0" borderId="0" xfId="10" applyFont="1" applyFill="1" applyBorder="1" applyAlignment="1">
      <alignment horizontal="right" vertical="center"/>
    </xf>
    <xf numFmtId="38" fontId="14" fillId="0" borderId="3" xfId="10" applyFont="1" applyFill="1" applyBorder="1" applyAlignment="1">
      <alignment vertical="center"/>
    </xf>
    <xf numFmtId="38" fontId="13" fillId="0" borderId="4" xfId="10" applyFont="1" applyFill="1" applyBorder="1" applyAlignment="1">
      <alignment horizontal="right" vertical="center"/>
    </xf>
    <xf numFmtId="38" fontId="12" fillId="0" borderId="0" xfId="10" applyFont="1" applyFill="1" applyAlignment="1">
      <alignment vertical="center"/>
    </xf>
    <xf numFmtId="38" fontId="12" fillId="0" borderId="0" xfId="10" applyFont="1" applyFill="1" applyAlignment="1">
      <alignment vertical="top"/>
    </xf>
    <xf numFmtId="38" fontId="17" fillId="0" borderId="3" xfId="10" applyFont="1" applyFill="1" applyBorder="1" applyAlignment="1">
      <alignment vertical="center"/>
    </xf>
    <xf numFmtId="38" fontId="17" fillId="0" borderId="0" xfId="10" applyFont="1" applyFill="1" applyBorder="1" applyAlignment="1">
      <alignment vertical="center"/>
    </xf>
    <xf numFmtId="0" fontId="18" fillId="0" borderId="0" xfId="10" applyNumberFormat="1" applyFont="1" applyFill="1" applyBorder="1" applyAlignment="1">
      <alignment horizontal="distributed" vertical="center"/>
    </xf>
    <xf numFmtId="214" fontId="19" fillId="0" borderId="0" xfId="10" applyNumberFormat="1" applyFont="1" applyFill="1" applyAlignment="1">
      <alignment vertical="center"/>
    </xf>
    <xf numFmtId="0" fontId="19" fillId="0" borderId="0" xfId="10" applyNumberFormat="1" applyFont="1" applyFill="1" applyBorder="1" applyAlignment="1">
      <alignment horizontal="distributed" vertical="center"/>
    </xf>
    <xf numFmtId="0" fontId="18" fillId="0" borderId="0" xfId="10" applyNumberFormat="1" applyFont="1" applyFill="1" applyAlignment="1">
      <alignment horizontal="distributed" vertical="center"/>
    </xf>
    <xf numFmtId="0" fontId="20" fillId="0" borderId="0" xfId="10" applyNumberFormat="1" applyFont="1" applyFill="1" applyBorder="1" applyAlignment="1">
      <alignment horizontal="distributed" vertical="center"/>
    </xf>
    <xf numFmtId="214" fontId="19" fillId="0" borderId="0" xfId="10" applyNumberFormat="1" applyFont="1" applyFill="1" applyBorder="1" applyAlignment="1">
      <alignment horizontal="distributed" vertical="center"/>
    </xf>
    <xf numFmtId="214" fontId="19" fillId="0" borderId="0" xfId="10" applyNumberFormat="1" applyFont="1" applyFill="1" applyBorder="1" applyAlignment="1">
      <alignment horizontal="distributed" vertical="center" shrinkToFi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38" fontId="17" fillId="0" borderId="0" xfId="10" applyFont="1" applyFill="1" applyBorder="1" applyAlignment="1">
      <alignment horizontal="center" vertical="center"/>
    </xf>
    <xf numFmtId="214" fontId="16" fillId="0" borderId="0" xfId="10" applyNumberFormat="1" applyFont="1" applyFill="1" applyBorder="1" applyAlignment="1">
      <alignment vertical="center"/>
    </xf>
    <xf numFmtId="214" fontId="21" fillId="0" borderId="0" xfId="10" applyNumberFormat="1" applyFont="1" applyFill="1" applyBorder="1" applyAlignment="1">
      <alignment horizontal="distributed" vertical="center"/>
    </xf>
    <xf numFmtId="214" fontId="21" fillId="0" borderId="0" xfId="10" applyNumberFormat="1" applyFont="1" applyFill="1" applyBorder="1" applyAlignment="1">
      <alignment horizontal="distributed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38" fontId="14" fillId="0" borderId="0" xfId="10" applyFont="1" applyFill="1" applyBorder="1" applyAlignment="1">
      <alignment horizontal="center" vertical="center"/>
    </xf>
    <xf numFmtId="214" fontId="13" fillId="0" borderId="0" xfId="10" applyNumberFormat="1" applyFont="1" applyFill="1" applyBorder="1" applyAlignment="1">
      <alignment vertical="center"/>
    </xf>
    <xf numFmtId="38" fontId="15" fillId="0" borderId="0" xfId="10" applyFont="1" applyFill="1" applyAlignment="1">
      <alignment vertical="top"/>
    </xf>
    <xf numFmtId="0" fontId="19" fillId="0" borderId="0" xfId="10" applyNumberFormat="1" applyFont="1" applyFill="1" applyAlignment="1">
      <alignment horizontal="distributed" vertical="center"/>
    </xf>
    <xf numFmtId="38" fontId="14" fillId="0" borderId="0" xfId="10" applyFont="1" applyFill="1" applyBorder="1" applyAlignment="1">
      <alignment vertical="center"/>
    </xf>
    <xf numFmtId="38" fontId="16" fillId="0" borderId="0" xfId="10" applyFont="1" applyFill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38" fontId="15" fillId="0" borderId="0" xfId="10" applyFont="1" applyFill="1" applyBorder="1" applyAlignment="1">
      <alignment vertical="center"/>
    </xf>
    <xf numFmtId="38" fontId="11" fillId="0" borderId="0" xfId="10" applyFont="1" applyFill="1" applyAlignment="1">
      <alignment vertical="top"/>
    </xf>
    <xf numFmtId="38" fontId="15" fillId="0" borderId="0" xfId="10" applyFont="1" applyFill="1" applyBorder="1" applyAlignment="1">
      <alignment vertical="top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8" fontId="14" fillId="0" borderId="11" xfId="1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8" fontId="14" fillId="0" borderId="12" xfId="10" applyFont="1" applyFill="1" applyBorder="1" applyAlignment="1">
      <alignment horizontal="center" vertical="center"/>
    </xf>
    <xf numFmtId="38" fontId="13" fillId="0" borderId="12" xfId="10" applyFont="1" applyFill="1" applyBorder="1" applyAlignment="1">
      <alignment horizontal="center" vertical="center"/>
    </xf>
    <xf numFmtId="214" fontId="19" fillId="0" borderId="0" xfId="10" applyNumberFormat="1" applyFont="1" applyFill="1" applyBorder="1" applyAlignment="1">
      <alignment vertical="center"/>
    </xf>
    <xf numFmtId="0" fontId="22" fillId="0" borderId="0" xfId="10" applyNumberFormat="1" applyFont="1" applyFill="1" applyBorder="1" applyAlignment="1">
      <alignment horizontal="distributed" vertical="center"/>
    </xf>
    <xf numFmtId="38" fontId="16" fillId="0" borderId="0" xfId="10" applyFont="1" applyFill="1" applyAlignment="1">
      <alignment horizontal="distributed" vertical="center"/>
    </xf>
    <xf numFmtId="38" fontId="16" fillId="0" borderId="0" xfId="10" applyFont="1" applyFill="1" applyAlignment="1">
      <alignment vertical="center" shrinkToFit="1"/>
    </xf>
    <xf numFmtId="38" fontId="13" fillId="0" borderId="12" xfId="10" applyFont="1" applyFill="1" applyBorder="1" applyAlignment="1">
      <alignment horizontal="center" vertical="center" shrinkToFit="1"/>
    </xf>
    <xf numFmtId="38" fontId="13" fillId="0" borderId="0" xfId="10" applyFont="1" applyFill="1" applyAlignment="1" applyProtection="1">
      <alignment vertical="center"/>
      <protection locked="0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38" fontId="14" fillId="0" borderId="8" xfId="10" applyFont="1" applyFill="1" applyBorder="1" applyAlignment="1">
      <alignment horizontal="center" vertical="center"/>
    </xf>
    <xf numFmtId="38" fontId="14" fillId="0" borderId="11" xfId="1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13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  <cellStyle name="標準_平成15年統計書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zoomScaleNormal="100" workbookViewId="0"/>
  </sheetViews>
  <sheetFormatPr defaultRowHeight="13.5"/>
  <cols>
    <col min="1" max="1" width="4.375" style="1" customWidth="1"/>
    <col min="2" max="2" width="1" style="1" customWidth="1"/>
    <col min="3" max="3" width="11.625" style="1" customWidth="1"/>
    <col min="4" max="4" width="4.125" style="1" customWidth="1"/>
    <col min="5" max="6" width="1" style="1" customWidth="1"/>
    <col min="7" max="7" width="11.375" style="6" customWidth="1"/>
    <col min="8" max="8" width="3.5" style="6" customWidth="1"/>
    <col min="9" max="10" width="1" style="1" customWidth="1"/>
    <col min="11" max="11" width="11.375" style="1" customWidth="1"/>
    <col min="12" max="12" width="3.5" style="1" customWidth="1"/>
    <col min="13" max="14" width="1" style="1" customWidth="1"/>
    <col min="15" max="15" width="11.375" style="6" customWidth="1"/>
    <col min="16" max="16" width="3.5" style="6" customWidth="1"/>
    <col min="17" max="18" width="1" style="1" customWidth="1"/>
    <col min="19" max="19" width="11.375" style="6" customWidth="1"/>
    <col min="20" max="20" width="3.5" style="6" customWidth="1"/>
    <col min="21" max="21" width="1" style="1" customWidth="1"/>
    <col min="22" max="22" width="8.75" style="32" customWidth="1"/>
    <col min="23" max="23" width="6.125" style="32" customWidth="1"/>
    <col min="24" max="35" width="6.375" style="1" customWidth="1"/>
    <col min="36" max="16384" width="9" style="1"/>
  </cols>
  <sheetData>
    <row r="1" spans="1:23" ht="15" customHeight="1">
      <c r="I1" s="2"/>
      <c r="M1" s="2"/>
      <c r="Q1" s="2"/>
      <c r="U1" s="2"/>
    </row>
    <row r="2" spans="1:23" ht="15" customHeight="1"/>
    <row r="3" spans="1:23" s="27" customFormat="1" ht="19.5" customHeight="1" thickBot="1">
      <c r="A3" s="33" t="s">
        <v>24</v>
      </c>
      <c r="G3" s="7"/>
      <c r="H3" s="7"/>
      <c r="I3" s="3"/>
      <c r="M3" s="3"/>
      <c r="O3" s="7"/>
      <c r="P3" s="7"/>
      <c r="Q3" s="3"/>
      <c r="S3" s="7"/>
      <c r="T3" s="7"/>
      <c r="U3" s="3" t="s">
        <v>0</v>
      </c>
      <c r="V3" s="3"/>
      <c r="W3" s="34"/>
    </row>
    <row r="4" spans="1:23" ht="15" customHeight="1" thickTop="1">
      <c r="A4" s="49" t="s">
        <v>2</v>
      </c>
      <c r="B4" s="35"/>
      <c r="C4" s="51" t="s">
        <v>25</v>
      </c>
      <c r="D4" s="52"/>
      <c r="E4" s="23"/>
      <c r="F4" s="35"/>
      <c r="G4" s="54">
        <v>24</v>
      </c>
      <c r="H4" s="54"/>
      <c r="I4" s="23"/>
      <c r="J4" s="35"/>
      <c r="K4" s="54">
        <v>25</v>
      </c>
      <c r="L4" s="54"/>
      <c r="M4" s="23"/>
      <c r="N4" s="35"/>
      <c r="O4" s="54">
        <v>26</v>
      </c>
      <c r="P4" s="54"/>
      <c r="Q4" s="23"/>
      <c r="R4" s="35"/>
      <c r="S4" s="55">
        <v>27</v>
      </c>
      <c r="T4" s="55"/>
      <c r="U4" s="17"/>
      <c r="V4" s="36"/>
    </row>
    <row r="5" spans="1:23" ht="15" customHeight="1">
      <c r="A5" s="50"/>
      <c r="B5" s="38"/>
      <c r="C5" s="24" t="s">
        <v>5</v>
      </c>
      <c r="D5" s="47" t="s">
        <v>4</v>
      </c>
      <c r="E5" s="53"/>
      <c r="F5" s="38"/>
      <c r="G5" s="24" t="s">
        <v>5</v>
      </c>
      <c r="H5" s="47" t="s">
        <v>4</v>
      </c>
      <c r="I5" s="48"/>
      <c r="J5" s="31"/>
      <c r="K5" s="24" t="s">
        <v>5</v>
      </c>
      <c r="L5" s="47" t="s">
        <v>4</v>
      </c>
      <c r="M5" s="48"/>
      <c r="N5" s="31"/>
      <c r="O5" s="24" t="s">
        <v>5</v>
      </c>
      <c r="P5" s="47" t="s">
        <v>4</v>
      </c>
      <c r="Q5" s="48"/>
      <c r="R5" s="31"/>
      <c r="S5" s="18" t="s">
        <v>5</v>
      </c>
      <c r="T5" s="56" t="s">
        <v>4</v>
      </c>
      <c r="U5" s="57"/>
      <c r="V5" s="36"/>
    </row>
    <row r="6" spans="1:23" ht="5.25" customHeight="1">
      <c r="A6" s="39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9"/>
      <c r="T6" s="19"/>
      <c r="U6" s="19"/>
      <c r="V6" s="25"/>
    </row>
    <row r="7" spans="1:23" ht="13.5" customHeight="1">
      <c r="A7" s="40">
        <v>1</v>
      </c>
      <c r="B7" s="41"/>
      <c r="C7" s="10" t="s">
        <v>13</v>
      </c>
      <c r="D7" s="11">
        <v>46</v>
      </c>
      <c r="E7" s="26"/>
      <c r="F7" s="41"/>
      <c r="G7" s="10" t="s">
        <v>13</v>
      </c>
      <c r="H7" s="11">
        <v>62</v>
      </c>
      <c r="I7" s="26"/>
      <c r="J7" s="41"/>
      <c r="K7" s="10" t="s">
        <v>13</v>
      </c>
      <c r="L7" s="11">
        <v>58</v>
      </c>
      <c r="M7" s="26"/>
      <c r="N7" s="41"/>
      <c r="O7" s="10" t="s">
        <v>13</v>
      </c>
      <c r="P7" s="11">
        <v>52</v>
      </c>
      <c r="S7" s="42" t="s">
        <v>13</v>
      </c>
      <c r="T7" s="30">
        <v>51</v>
      </c>
      <c r="U7" s="20"/>
      <c r="V7" s="26"/>
    </row>
    <row r="8" spans="1:23" ht="13.5" customHeight="1">
      <c r="A8" s="40">
        <v>2</v>
      </c>
      <c r="B8" s="41"/>
      <c r="C8" s="12" t="s">
        <v>6</v>
      </c>
      <c r="D8" s="11">
        <v>40</v>
      </c>
      <c r="E8" s="26"/>
      <c r="F8" s="41"/>
      <c r="G8" s="12" t="s">
        <v>21</v>
      </c>
      <c r="H8" s="11">
        <v>27</v>
      </c>
      <c r="I8" s="26"/>
      <c r="J8" s="41"/>
      <c r="K8" s="12" t="s">
        <v>6</v>
      </c>
      <c r="L8" s="11">
        <v>34</v>
      </c>
      <c r="M8" s="26"/>
      <c r="N8" s="41"/>
      <c r="O8" s="12" t="s">
        <v>6</v>
      </c>
      <c r="P8" s="11">
        <v>23</v>
      </c>
      <c r="S8" s="43" t="s">
        <v>21</v>
      </c>
      <c r="T8" s="30">
        <v>25</v>
      </c>
      <c r="U8" s="20"/>
      <c r="V8" s="26"/>
    </row>
    <row r="9" spans="1:23" ht="13.5" customHeight="1">
      <c r="A9" s="40">
        <v>3</v>
      </c>
      <c r="B9" s="41"/>
      <c r="C9" s="12" t="s">
        <v>7</v>
      </c>
      <c r="D9" s="11">
        <v>34</v>
      </c>
      <c r="E9" s="26"/>
      <c r="F9" s="41"/>
      <c r="G9" s="13" t="s">
        <v>8</v>
      </c>
      <c r="H9" s="11">
        <v>19</v>
      </c>
      <c r="I9" s="26"/>
      <c r="J9" s="41"/>
      <c r="K9" s="28" t="s">
        <v>7</v>
      </c>
      <c r="L9" s="11">
        <v>16</v>
      </c>
      <c r="M9" s="26"/>
      <c r="N9" s="41"/>
      <c r="O9" s="28" t="s">
        <v>7</v>
      </c>
      <c r="P9" s="11">
        <v>15</v>
      </c>
      <c r="S9" s="43" t="s">
        <v>22</v>
      </c>
      <c r="T9" s="30">
        <v>16</v>
      </c>
      <c r="U9" s="20"/>
      <c r="V9" s="26"/>
    </row>
    <row r="10" spans="1:23" ht="13.5" customHeight="1">
      <c r="A10" s="40">
        <v>4</v>
      </c>
      <c r="B10" s="41"/>
      <c r="C10" s="12" t="s">
        <v>16</v>
      </c>
      <c r="D10" s="11">
        <v>19</v>
      </c>
      <c r="E10" s="26"/>
      <c r="F10" s="41"/>
      <c r="G10" s="12" t="s">
        <v>22</v>
      </c>
      <c r="H10" s="11">
        <v>17</v>
      </c>
      <c r="I10" s="26"/>
      <c r="J10" s="41"/>
      <c r="K10" s="12" t="s">
        <v>9</v>
      </c>
      <c r="L10" s="11">
        <v>11</v>
      </c>
      <c r="M10" s="26"/>
      <c r="N10" s="41"/>
      <c r="O10" s="12" t="s">
        <v>18</v>
      </c>
      <c r="P10" s="11">
        <v>11</v>
      </c>
      <c r="S10" s="42" t="s">
        <v>8</v>
      </c>
      <c r="T10" s="30">
        <v>11</v>
      </c>
      <c r="U10" s="20"/>
      <c r="V10" s="26"/>
    </row>
    <row r="11" spans="1:23" ht="13.5" customHeight="1">
      <c r="A11" s="40">
        <v>5</v>
      </c>
      <c r="B11" s="41"/>
      <c r="C11" s="13" t="s">
        <v>8</v>
      </c>
      <c r="D11" s="11">
        <v>11</v>
      </c>
      <c r="E11" s="26"/>
      <c r="F11" s="41"/>
      <c r="G11" s="28" t="s">
        <v>19</v>
      </c>
      <c r="H11" s="11">
        <v>15</v>
      </c>
      <c r="I11" s="26"/>
      <c r="J11" s="41"/>
      <c r="K11" s="28" t="s">
        <v>20</v>
      </c>
      <c r="L11" s="11">
        <v>8</v>
      </c>
      <c r="M11" s="26"/>
      <c r="N11" s="41"/>
      <c r="O11" s="28" t="s">
        <v>10</v>
      </c>
      <c r="P11" s="11">
        <v>9</v>
      </c>
      <c r="S11" s="43" t="s">
        <v>19</v>
      </c>
      <c r="T11" s="30">
        <v>10</v>
      </c>
      <c r="U11" s="20"/>
      <c r="V11" s="26"/>
    </row>
    <row r="12" spans="1:23" ht="13.5" customHeight="1">
      <c r="A12" s="40">
        <v>6</v>
      </c>
      <c r="B12" s="41"/>
      <c r="C12" s="12" t="s">
        <v>19</v>
      </c>
      <c r="D12" s="11">
        <v>11</v>
      </c>
      <c r="E12" s="26"/>
      <c r="F12" s="41"/>
      <c r="G12" s="12" t="s">
        <v>16</v>
      </c>
      <c r="H12" s="11">
        <v>14</v>
      </c>
      <c r="I12" s="26"/>
      <c r="J12" s="41"/>
      <c r="K12" s="10" t="s">
        <v>8</v>
      </c>
      <c r="L12" s="11">
        <v>7</v>
      </c>
      <c r="M12" s="26"/>
      <c r="N12" s="41"/>
      <c r="O12" s="10" t="s">
        <v>8</v>
      </c>
      <c r="P12" s="11">
        <v>6</v>
      </c>
      <c r="S12" s="43" t="s">
        <v>18</v>
      </c>
      <c r="T12" s="30">
        <v>8</v>
      </c>
      <c r="U12" s="20"/>
      <c r="V12" s="26"/>
    </row>
    <row r="13" spans="1:23" ht="13.5" customHeight="1">
      <c r="A13" s="40">
        <v>7</v>
      </c>
      <c r="B13" s="41"/>
      <c r="C13" s="12" t="s">
        <v>18</v>
      </c>
      <c r="D13" s="11">
        <v>6</v>
      </c>
      <c r="E13" s="26"/>
      <c r="F13" s="41"/>
      <c r="G13" s="12" t="s">
        <v>12</v>
      </c>
      <c r="H13" s="11">
        <v>7</v>
      </c>
      <c r="I13" s="26"/>
      <c r="J13" s="41"/>
      <c r="K13" s="12" t="s">
        <v>18</v>
      </c>
      <c r="L13" s="11">
        <v>7</v>
      </c>
      <c r="M13" s="26"/>
      <c r="N13" s="41"/>
      <c r="O13" s="12" t="s">
        <v>20</v>
      </c>
      <c r="P13" s="11">
        <v>5</v>
      </c>
      <c r="S13" s="43" t="s">
        <v>20</v>
      </c>
      <c r="T13" s="30">
        <v>7</v>
      </c>
      <c r="U13" s="20"/>
      <c r="V13" s="26"/>
    </row>
    <row r="14" spans="1:23" ht="13.5" customHeight="1">
      <c r="A14" s="40">
        <v>8</v>
      </c>
      <c r="B14" s="41"/>
      <c r="C14" s="14" t="s">
        <v>14</v>
      </c>
      <c r="D14" s="11">
        <v>5</v>
      </c>
      <c r="E14" s="26"/>
      <c r="F14" s="41"/>
      <c r="G14" s="14" t="s">
        <v>15</v>
      </c>
      <c r="H14" s="11">
        <v>6</v>
      </c>
      <c r="I14" s="26"/>
      <c r="J14" s="41"/>
      <c r="K14" s="12" t="s">
        <v>15</v>
      </c>
      <c r="L14" s="11">
        <v>5</v>
      </c>
      <c r="M14" s="26"/>
      <c r="N14" s="41"/>
      <c r="O14" s="12" t="s">
        <v>15</v>
      </c>
      <c r="P14" s="11">
        <v>5</v>
      </c>
      <c r="S14" s="43" t="s">
        <v>14</v>
      </c>
      <c r="T14" s="30">
        <v>6</v>
      </c>
      <c r="U14" s="20"/>
      <c r="V14" s="26"/>
    </row>
    <row r="15" spans="1:23" ht="13.5" customHeight="1">
      <c r="A15" s="40">
        <v>9</v>
      </c>
      <c r="B15" s="41"/>
      <c r="C15" s="12" t="s">
        <v>20</v>
      </c>
      <c r="D15" s="11">
        <v>4</v>
      </c>
      <c r="E15" s="26"/>
      <c r="F15" s="41"/>
      <c r="G15" s="12" t="s">
        <v>23</v>
      </c>
      <c r="H15" s="11">
        <v>6</v>
      </c>
      <c r="I15" s="26"/>
      <c r="J15" s="41"/>
      <c r="K15" s="12" t="s">
        <v>19</v>
      </c>
      <c r="L15" s="11">
        <v>5</v>
      </c>
      <c r="M15" s="26"/>
      <c r="N15" s="41"/>
      <c r="O15" s="12" t="s">
        <v>16</v>
      </c>
      <c r="P15" s="11">
        <v>5</v>
      </c>
      <c r="S15" s="44" t="s">
        <v>26</v>
      </c>
      <c r="T15" s="30">
        <v>5</v>
      </c>
      <c r="U15" s="20"/>
      <c r="V15" s="26"/>
    </row>
    <row r="16" spans="1:23" ht="13.5" customHeight="1">
      <c r="A16" s="40">
        <v>10</v>
      </c>
      <c r="B16" s="41"/>
      <c r="C16" s="14" t="s">
        <v>15</v>
      </c>
      <c r="D16" s="11">
        <v>4</v>
      </c>
      <c r="E16" s="26"/>
      <c r="F16" s="41"/>
      <c r="G16" s="14" t="s">
        <v>14</v>
      </c>
      <c r="H16" s="11">
        <v>3</v>
      </c>
      <c r="I16" s="26"/>
      <c r="J16" s="41"/>
      <c r="K16" s="12" t="s">
        <v>16</v>
      </c>
      <c r="L16" s="11">
        <v>3</v>
      </c>
      <c r="M16" s="26"/>
      <c r="N16" s="41"/>
      <c r="O16" s="12" t="s">
        <v>14</v>
      </c>
      <c r="P16" s="11">
        <v>4</v>
      </c>
      <c r="S16" s="43" t="s">
        <v>16</v>
      </c>
      <c r="T16" s="30">
        <v>5</v>
      </c>
      <c r="U16" s="20"/>
      <c r="V16" s="26"/>
    </row>
    <row r="17" spans="1:22" ht="13.5" customHeight="1">
      <c r="A17" s="40"/>
      <c r="B17" s="41"/>
      <c r="C17" s="15" t="s">
        <v>1</v>
      </c>
      <c r="D17" s="11">
        <v>68</v>
      </c>
      <c r="E17" s="26"/>
      <c r="F17" s="41"/>
      <c r="G17" s="15" t="s">
        <v>1</v>
      </c>
      <c r="H17" s="11">
        <v>62</v>
      </c>
      <c r="I17" s="26"/>
      <c r="J17" s="41"/>
      <c r="K17" s="15" t="s">
        <v>1</v>
      </c>
      <c r="L17" s="11">
        <v>32</v>
      </c>
      <c r="M17" s="26"/>
      <c r="N17" s="41"/>
      <c r="O17" s="15" t="s">
        <v>1</v>
      </c>
      <c r="P17" s="11">
        <v>48</v>
      </c>
      <c r="S17" s="21" t="s">
        <v>1</v>
      </c>
      <c r="T17" s="30">
        <v>46</v>
      </c>
      <c r="U17" s="20"/>
      <c r="V17" s="26"/>
    </row>
    <row r="18" spans="1:22" ht="13.5" customHeight="1">
      <c r="A18" s="45"/>
      <c r="B18" s="41"/>
      <c r="C18" s="16" t="s">
        <v>3</v>
      </c>
      <c r="D18" s="11">
        <v>4</v>
      </c>
      <c r="E18" s="26"/>
      <c r="F18" s="41"/>
      <c r="G18" s="16" t="s">
        <v>3</v>
      </c>
      <c r="H18" s="11">
        <v>12</v>
      </c>
      <c r="I18" s="26"/>
      <c r="J18" s="41"/>
      <c r="K18" s="16" t="s">
        <v>3</v>
      </c>
      <c r="L18" s="11">
        <v>14</v>
      </c>
      <c r="M18" s="26"/>
      <c r="N18" s="41"/>
      <c r="O18" s="16" t="s">
        <v>3</v>
      </c>
      <c r="P18" s="11">
        <v>13</v>
      </c>
      <c r="S18" s="22" t="s">
        <v>3</v>
      </c>
      <c r="T18" s="30">
        <v>14</v>
      </c>
      <c r="U18" s="20"/>
      <c r="V18" s="26"/>
    </row>
    <row r="19" spans="1:22" ht="13.5" customHeight="1">
      <c r="A19" s="39"/>
      <c r="B19" s="41"/>
      <c r="C19" s="15" t="s">
        <v>17</v>
      </c>
      <c r="D19" s="11">
        <v>252</v>
      </c>
      <c r="E19" s="26"/>
      <c r="F19" s="41"/>
      <c r="G19" s="15" t="s">
        <v>17</v>
      </c>
      <c r="H19" s="11">
        <f>SUM(H7:H18)</f>
        <v>250</v>
      </c>
      <c r="I19" s="26"/>
      <c r="J19" s="41"/>
      <c r="K19" s="15" t="s">
        <v>17</v>
      </c>
      <c r="L19" s="11">
        <v>200</v>
      </c>
      <c r="M19" s="26"/>
      <c r="N19" s="41"/>
      <c r="O19" s="15" t="s">
        <v>17</v>
      </c>
      <c r="P19" s="11">
        <v>196</v>
      </c>
      <c r="S19" s="21" t="s">
        <v>17</v>
      </c>
      <c r="T19" s="30">
        <v>204</v>
      </c>
      <c r="U19" s="20"/>
      <c r="V19" s="26"/>
    </row>
    <row r="20" spans="1:22" ht="5.25" customHeight="1">
      <c r="A20" s="37"/>
      <c r="B20" s="4"/>
      <c r="C20" s="4"/>
      <c r="D20" s="4"/>
      <c r="E20" s="4"/>
      <c r="F20" s="4"/>
      <c r="G20" s="8"/>
      <c r="H20" s="8"/>
      <c r="I20" s="4"/>
      <c r="J20" s="4"/>
      <c r="K20" s="4"/>
      <c r="L20" s="4"/>
      <c r="M20" s="4"/>
      <c r="N20" s="4"/>
      <c r="O20" s="8"/>
      <c r="P20" s="8"/>
      <c r="Q20" s="4"/>
      <c r="R20" s="4"/>
      <c r="S20" s="8"/>
      <c r="T20" s="8"/>
      <c r="U20" s="4"/>
      <c r="V20" s="29"/>
    </row>
    <row r="21" spans="1:22" ht="15" customHeight="1">
      <c r="A21" s="46"/>
      <c r="B21" s="29"/>
      <c r="C21" s="29"/>
      <c r="D21" s="29"/>
      <c r="E21" s="29"/>
      <c r="F21" s="29"/>
      <c r="G21" s="9"/>
      <c r="H21" s="9"/>
      <c r="I21" s="5"/>
      <c r="J21" s="29"/>
      <c r="K21" s="29"/>
      <c r="L21" s="29"/>
      <c r="M21" s="5"/>
      <c r="N21" s="29"/>
      <c r="O21" s="9"/>
      <c r="P21" s="9"/>
      <c r="Q21" s="5"/>
      <c r="R21" s="29"/>
      <c r="S21" s="9"/>
      <c r="T21" s="9"/>
      <c r="U21" s="5" t="s">
        <v>11</v>
      </c>
      <c r="V21" s="3"/>
    </row>
    <row r="22" spans="1:22" ht="11.25" customHeight="1"/>
  </sheetData>
  <mergeCells count="11">
    <mergeCell ref="S4:T4"/>
    <mergeCell ref="T5:U5"/>
    <mergeCell ref="P5:Q5"/>
    <mergeCell ref="O4:P4"/>
    <mergeCell ref="G4:H4"/>
    <mergeCell ref="H5:I5"/>
    <mergeCell ref="A4:A5"/>
    <mergeCell ref="C4:D4"/>
    <mergeCell ref="D5:E5"/>
    <mergeCell ref="K4:L4"/>
    <mergeCell ref="L5:M5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