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665" yWindow="-180" windowWidth="7680" windowHeight="9135" tabRatio="641"/>
  </bookViews>
  <sheets>
    <sheet name="表１７６・表１７７" sheetId="5" r:id="rId1"/>
  </sheets>
  <definedNames>
    <definedName name="_xlnm.Print_Area" localSheetId="0">表１７６・表１７７!$A$1:$H$54</definedName>
  </definedNames>
  <calcPr calcId="145621"/>
</workbook>
</file>

<file path=xl/calcChain.xml><?xml version="1.0" encoding="utf-8"?>
<calcChain xmlns="http://schemas.openxmlformats.org/spreadsheetml/2006/main">
  <c r="H39" i="5" l="1"/>
  <c r="H8" i="5"/>
</calcChain>
</file>

<file path=xl/sharedStrings.xml><?xml version="1.0" encoding="utf-8"?>
<sst xmlns="http://schemas.openxmlformats.org/spreadsheetml/2006/main" count="86" uniqueCount="69">
  <si>
    <t>市税</t>
  </si>
  <si>
    <t>地方譲与税</t>
  </si>
  <si>
    <t>利子割交付金</t>
  </si>
  <si>
    <t>地方消費税交付金</t>
  </si>
  <si>
    <t>ゴルフ場利用税交付金</t>
  </si>
  <si>
    <t>特別地方消費税交付金</t>
  </si>
  <si>
    <t>自動車取得税交付金</t>
  </si>
  <si>
    <t>地方交付税</t>
  </si>
  <si>
    <t>交通安全対策特別交付金</t>
  </si>
  <si>
    <t>分担金及び負担金</t>
  </si>
  <si>
    <t>使用料及び手数料</t>
  </si>
  <si>
    <t>国庫支出金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</si>
  <si>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</si>
  <si>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</si>
  <si>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</si>
  <si>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</si>
  <si>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</si>
  <si>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</si>
  <si>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</si>
  <si>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</si>
  <si>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</si>
  <si>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</si>
  <si>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</si>
  <si>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</si>
  <si>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</si>
  <si>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</si>
  <si>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</si>
  <si>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</si>
  <si>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単位：千円</t>
    <rPh sb="0" eb="2">
      <t>タンイ</t>
    </rPh>
    <rPh sb="3" eb="5">
      <t>センエン</t>
    </rPh>
    <phoneticPr fontId="2"/>
  </si>
  <si>
    <t>資料  財政課</t>
    <rPh sb="0" eb="2">
      <t>シリョウ</t>
    </rPh>
    <rPh sb="4" eb="6">
      <t>ザイセイ</t>
    </rPh>
    <rPh sb="6" eb="7">
      <t>カ</t>
    </rPh>
    <phoneticPr fontId="2"/>
  </si>
  <si>
    <t>地方特例交付金</t>
    <rPh sb="0" eb="2">
      <t>チホウ</t>
    </rPh>
    <rPh sb="2" eb="4">
      <t>トクレイ</t>
    </rPh>
    <rPh sb="4" eb="6">
      <t>コウフ</t>
    </rPh>
    <rPh sb="6" eb="7">
      <t>キン</t>
    </rPh>
    <phoneticPr fontId="2"/>
  </si>
  <si>
    <t>県支出金</t>
    <rPh sb="0" eb="1">
      <t>ケン</t>
    </rPh>
    <rPh sb="1" eb="4">
      <t>シシュツキン</t>
    </rPh>
    <phoneticPr fontId="2"/>
  </si>
  <si>
    <t>財産収入</t>
    <rPh sb="0" eb="2">
      <t>ザイサン</t>
    </rPh>
    <rPh sb="2" eb="4">
      <t>シュウニュウ</t>
    </rPh>
    <phoneticPr fontId="2"/>
  </si>
  <si>
    <t>繰入金</t>
    <rPh sb="0" eb="3">
      <t>クリイレキン</t>
    </rPh>
    <phoneticPr fontId="2"/>
  </si>
  <si>
    <t>繰越金</t>
    <rPh sb="0" eb="2">
      <t>クリコ</t>
    </rPh>
    <rPh sb="2" eb="3">
      <t>キン</t>
    </rPh>
    <phoneticPr fontId="2"/>
  </si>
  <si>
    <t>諸収入</t>
    <rPh sb="0" eb="1">
      <t>ショ</t>
    </rPh>
    <rPh sb="1" eb="3">
      <t>シュウニュウ</t>
    </rPh>
    <phoneticPr fontId="2"/>
  </si>
  <si>
    <t>市債</t>
    <rPh sb="0" eb="2">
      <t>シサイ</t>
    </rPh>
    <phoneticPr fontId="2"/>
  </si>
  <si>
    <t>議会費</t>
    <rPh sb="0" eb="2">
      <t>ギカイ</t>
    </rPh>
    <rPh sb="2" eb="3">
      <t>ヒ</t>
    </rPh>
    <phoneticPr fontId="2"/>
  </si>
  <si>
    <t>総務費</t>
    <rPh sb="0" eb="3">
      <t>ソウムヒ</t>
    </rPh>
    <phoneticPr fontId="2"/>
  </si>
  <si>
    <t>民生費</t>
    <rPh sb="0" eb="2">
      <t>ミンセイ</t>
    </rPh>
    <rPh sb="2" eb="3">
      <t>ヒ</t>
    </rPh>
    <phoneticPr fontId="2"/>
  </si>
  <si>
    <t>衛生費</t>
    <rPh sb="0" eb="3">
      <t>エイセイヒ</t>
    </rPh>
    <phoneticPr fontId="2"/>
  </si>
  <si>
    <t>労働費</t>
    <rPh sb="0" eb="3">
      <t>ロウドウヒ</t>
    </rPh>
    <phoneticPr fontId="2"/>
  </si>
  <si>
    <t>農林水産業費</t>
    <rPh sb="0" eb="4">
      <t>ノウリンスイサン</t>
    </rPh>
    <rPh sb="4" eb="5">
      <t>ギョウ</t>
    </rPh>
    <rPh sb="5" eb="6">
      <t>ヒ</t>
    </rPh>
    <phoneticPr fontId="2"/>
  </si>
  <si>
    <t>商工費</t>
    <rPh sb="0" eb="2">
      <t>ショウコウ</t>
    </rPh>
    <rPh sb="2" eb="3">
      <t>ヒ</t>
    </rPh>
    <phoneticPr fontId="2"/>
  </si>
  <si>
    <t>土木費</t>
    <rPh sb="0" eb="2">
      <t>ドボク</t>
    </rPh>
    <rPh sb="2" eb="3">
      <t>ヒ</t>
    </rPh>
    <phoneticPr fontId="2"/>
  </si>
  <si>
    <t>消防費</t>
    <rPh sb="0" eb="2">
      <t>ショウボウ</t>
    </rPh>
    <rPh sb="2" eb="3">
      <t>ヒ</t>
    </rPh>
    <phoneticPr fontId="2"/>
  </si>
  <si>
    <t>教育費</t>
    <rPh sb="0" eb="3">
      <t>キョウイクヒ</t>
    </rPh>
    <phoneticPr fontId="2"/>
  </si>
  <si>
    <t>災害復旧費</t>
    <rPh sb="0" eb="2">
      <t>サイガイ</t>
    </rPh>
    <rPh sb="2" eb="5">
      <t>フッキュウヒ</t>
    </rPh>
    <phoneticPr fontId="2"/>
  </si>
  <si>
    <t>公債費</t>
    <rPh sb="0" eb="2">
      <t>コウサイ</t>
    </rPh>
    <rPh sb="2" eb="3">
      <t>ヒ</t>
    </rPh>
    <phoneticPr fontId="2"/>
  </si>
  <si>
    <t>寄附金</t>
    <rPh sb="0" eb="3">
      <t>キフキン</t>
    </rPh>
    <phoneticPr fontId="2"/>
  </si>
  <si>
    <t>18     財             政</t>
    <rPh sb="7" eb="8">
      <t>ザイ</t>
    </rPh>
    <rPh sb="21" eb="22">
      <t>セイ</t>
    </rPh>
    <phoneticPr fontId="3"/>
  </si>
  <si>
    <t>総額</t>
    <rPh sb="0" eb="2">
      <t>ソウガク</t>
    </rPh>
    <phoneticPr fontId="2"/>
  </si>
  <si>
    <t>諸支出金</t>
    <rPh sb="0" eb="1">
      <t>ショ</t>
    </rPh>
    <rPh sb="1" eb="4">
      <t>シシュツキン</t>
    </rPh>
    <phoneticPr fontId="2"/>
  </si>
  <si>
    <t>1</t>
    <phoneticPr fontId="2"/>
  </si>
  <si>
    <t>2</t>
    <phoneticPr fontId="2"/>
  </si>
  <si>
    <t>8</t>
    <phoneticPr fontId="2"/>
  </si>
  <si>
    <t>20</t>
    <phoneticPr fontId="2"/>
  </si>
  <si>
    <t>2</t>
    <phoneticPr fontId="2"/>
  </si>
  <si>
    <t>8</t>
    <phoneticPr fontId="2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</si>
  <si>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</si>
  <si>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</t>
    </rPh>
    <rPh sb="8" eb="11">
      <t>コウフキン</t>
    </rPh>
    <phoneticPr fontId="2"/>
  </si>
  <si>
    <t>軽油引取税交付金</t>
    <rPh sb="0" eb="2">
      <t>ケイユ</t>
    </rPh>
    <rPh sb="2" eb="4">
      <t>ヒキト</t>
    </rPh>
    <rPh sb="4" eb="5">
      <t>ゼイ</t>
    </rPh>
    <rPh sb="5" eb="8">
      <t>コウフキン</t>
    </rPh>
    <phoneticPr fontId="2"/>
  </si>
  <si>
    <t>款                 別</t>
    <rPh sb="0" eb="1">
      <t>カン</t>
    </rPh>
    <rPh sb="18" eb="19">
      <t>ベツ</t>
    </rPh>
    <phoneticPr fontId="2"/>
  </si>
  <si>
    <t>財　政</t>
    <rPh sb="0" eb="1">
      <t>ザイ</t>
    </rPh>
    <rPh sb="2" eb="3">
      <t>セイ</t>
    </rPh>
    <phoneticPr fontId="2"/>
  </si>
  <si>
    <t>-</t>
  </si>
  <si>
    <t>-</t>
    <phoneticPr fontId="2"/>
  </si>
  <si>
    <t>176  一般会計歳入決算額</t>
    <rPh sb="5" eb="7">
      <t>イッパン</t>
    </rPh>
    <rPh sb="7" eb="9">
      <t>カイケイ</t>
    </rPh>
    <rPh sb="9" eb="11">
      <t>サイニュウ</t>
    </rPh>
    <rPh sb="11" eb="13">
      <t>ケッサン</t>
    </rPh>
    <rPh sb="13" eb="14">
      <t>ガク</t>
    </rPh>
    <phoneticPr fontId="2"/>
  </si>
  <si>
    <t>177  一般会計歳出決算額</t>
    <rPh sb="5" eb="7">
      <t>イッパン</t>
    </rPh>
    <rPh sb="7" eb="9">
      <t>カイケイ</t>
    </rPh>
    <rPh sb="9" eb="11">
      <t>サイシュツ</t>
    </rPh>
    <rPh sb="11" eb="13">
      <t>ケッサン</t>
    </rPh>
    <rPh sb="13" eb="14">
      <t>ガク</t>
    </rPh>
    <phoneticPr fontId="2"/>
  </si>
  <si>
    <t>平成25年度</t>
    <rPh sb="0" eb="2">
      <t>ヘイセイ</t>
    </rPh>
    <rPh sb="4" eb="5">
      <t>ネン</t>
    </rPh>
    <rPh sb="5" eb="6">
      <t>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</si>
</sst>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0" formatCode="#,##0;\-#,##0;&quot;－&quot;"/>
    <numFmt numFmtId="192" formatCode="#,##0;[Red]#,##0"/>
  </numFmts>
  <fonts count="13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38" fontId="8" fillId="0" borderId="0" xfId="1" applyFont="1" applyFill="1" applyAlignment="1">
      <alignment vertical="center"/>
    </xf>
    <xf numFmtId="38" fontId="9" fillId="0" borderId="0" xfId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distributed" vertical="center" justifyLastLine="1"/>
    </xf>
    <xf numFmtId="180" fontId="7" fillId="0" borderId="1" xfId="1" applyNumberFormat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horizontal="right" vertical="center"/>
    </xf>
    <xf numFmtId="180" fontId="7" fillId="0" borderId="0" xfId="1" applyNumberFormat="1" applyFont="1" applyFill="1" applyBorder="1" applyAlignment="1">
      <alignment vertical="center"/>
    </xf>
    <xf numFmtId="180" fontId="7" fillId="0" borderId="0" xfId="1" applyNumberFormat="1" applyFont="1" applyFill="1" applyAlignment="1">
      <alignment vertical="center"/>
    </xf>
    <xf numFmtId="38" fontId="8" fillId="0" borderId="1" xfId="1" applyFont="1" applyFill="1" applyBorder="1" applyAlignment="1">
      <alignment vertical="center"/>
    </xf>
    <xf numFmtId="38" fontId="6" fillId="0" borderId="2" xfId="1" applyFont="1" applyFill="1" applyBorder="1" applyAlignment="1">
      <alignment horizontal="distributed" vertical="center" justifyLastLine="1"/>
    </xf>
    <xf numFmtId="38" fontId="9" fillId="0" borderId="2" xfId="1" applyFont="1" applyFill="1" applyBorder="1" applyAlignment="1">
      <alignment horizontal="distributed" vertical="center" justifyLastLine="1"/>
    </xf>
    <xf numFmtId="38" fontId="9" fillId="0" borderId="0" xfId="1" applyFont="1" applyFill="1" applyBorder="1" applyAlignment="1">
      <alignment horizontal="distributed" vertical="center" justifyLastLine="1"/>
    </xf>
    <xf numFmtId="38" fontId="9" fillId="0" borderId="0" xfId="1" applyFont="1" applyFill="1" applyAlignment="1">
      <alignment vertical="center"/>
    </xf>
    <xf numFmtId="38" fontId="9" fillId="0" borderId="0" xfId="1" applyFont="1" applyFill="1" applyAlignment="1">
      <alignment horizontal="right" vertical="center"/>
    </xf>
    <xf numFmtId="180" fontId="9" fillId="0" borderId="0" xfId="1" applyNumberFormat="1" applyFont="1" applyFill="1" applyAlignment="1">
      <alignment horizontal="right" vertical="center"/>
    </xf>
    <xf numFmtId="38" fontId="7" fillId="0" borderId="0" xfId="1" applyFont="1" applyFill="1" applyBorder="1" applyAlignment="1">
      <alignment horizontal="center" vertical="center"/>
    </xf>
    <xf numFmtId="192" fontId="9" fillId="0" borderId="0" xfId="1" applyNumberFormat="1" applyFont="1" applyFill="1" applyAlignment="1">
      <alignment vertical="center"/>
    </xf>
    <xf numFmtId="0" fontId="9" fillId="0" borderId="3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38" fontId="12" fillId="0" borderId="0" xfId="1" applyFont="1" applyFill="1" applyAlignment="1">
      <alignment vertical="top"/>
    </xf>
    <xf numFmtId="38" fontId="11" fillId="0" borderId="0" xfId="1" applyFont="1" applyFill="1" applyAlignment="1">
      <alignment vertical="top"/>
    </xf>
    <xf numFmtId="38" fontId="8" fillId="0" borderId="0" xfId="1" applyFont="1" applyFill="1" applyAlignment="1">
      <alignment vertical="top"/>
    </xf>
    <xf numFmtId="0" fontId="9" fillId="0" borderId="5" xfId="0" applyFont="1" applyFill="1" applyBorder="1" applyAlignment="1">
      <alignment vertical="center"/>
    </xf>
    <xf numFmtId="38" fontId="5" fillId="0" borderId="0" xfId="1" applyFont="1" applyFill="1" applyBorder="1" applyAlignment="1">
      <alignment horizontal="distributed" vertical="center" justifyLastLine="1"/>
    </xf>
    <xf numFmtId="38" fontId="9" fillId="0" borderId="6" xfId="1" applyFont="1" applyFill="1" applyBorder="1" applyAlignment="1">
      <alignment horizontal="center" vertical="center"/>
    </xf>
    <xf numFmtId="38" fontId="8" fillId="0" borderId="0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6" xfId="1" applyFont="1" applyFill="1" applyBorder="1" applyAlignment="1">
      <alignment vertical="center"/>
    </xf>
    <xf numFmtId="38" fontId="6" fillId="0" borderId="0" xfId="1" applyFont="1" applyFill="1" applyAlignment="1">
      <alignment vertical="center"/>
    </xf>
    <xf numFmtId="38" fontId="5" fillId="0" borderId="0" xfId="1" applyFont="1" applyFill="1" applyAlignment="1">
      <alignment vertical="center"/>
    </xf>
    <xf numFmtId="49" fontId="9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Alignment="1">
      <alignment horizontal="right" vertical="center"/>
    </xf>
    <xf numFmtId="180" fontId="5" fillId="0" borderId="0" xfId="1" applyNumberFormat="1" applyFont="1" applyFill="1" applyAlignment="1">
      <alignment horizontal="right" vertical="center"/>
    </xf>
    <xf numFmtId="38" fontId="7" fillId="0" borderId="1" xfId="1" applyFont="1" applyFill="1" applyBorder="1" applyAlignment="1">
      <alignment vertical="center"/>
    </xf>
    <xf numFmtId="38" fontId="7" fillId="0" borderId="7" xfId="1" applyFont="1" applyFill="1" applyBorder="1" applyAlignment="1">
      <alignment vertical="center"/>
    </xf>
    <xf numFmtId="0" fontId="9" fillId="0" borderId="0" xfId="1" applyNumberFormat="1" applyFont="1" applyFill="1" applyBorder="1" applyAlignment="1">
      <alignment vertical="center"/>
    </xf>
    <xf numFmtId="0" fontId="9" fillId="0" borderId="0" xfId="1" applyNumberFormat="1" applyFont="1" applyFill="1" applyAlignment="1">
      <alignment vertical="center"/>
    </xf>
    <xf numFmtId="38" fontId="7" fillId="0" borderId="0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right"/>
    </xf>
    <xf numFmtId="38" fontId="7" fillId="0" borderId="0" xfId="1" applyFont="1" applyFill="1" applyAlignment="1">
      <alignment vertical="center"/>
    </xf>
    <xf numFmtId="38" fontId="10" fillId="0" borderId="0" xfId="1" applyFont="1" applyFill="1" applyAlignment="1">
      <alignment vertical="center"/>
    </xf>
    <xf numFmtId="0" fontId="8" fillId="0" borderId="8" xfId="0" applyFont="1" applyFill="1" applyBorder="1" applyAlignment="1">
      <alignment vertical="center"/>
    </xf>
    <xf numFmtId="38" fontId="7" fillId="0" borderId="0" xfId="1" applyFont="1" applyFill="1" applyBorder="1" applyAlignment="1">
      <alignment horizontal="distributed" vertical="center" justifyLastLine="1"/>
    </xf>
    <xf numFmtId="0" fontId="8" fillId="0" borderId="9" xfId="0" applyFont="1" applyFill="1" applyBorder="1" applyAlignment="1">
      <alignment horizontal="distributed" vertical="center"/>
    </xf>
    <xf numFmtId="38" fontId="7" fillId="0" borderId="6" xfId="1" applyFont="1" applyFill="1" applyBorder="1" applyAlignment="1">
      <alignment vertical="center"/>
    </xf>
    <xf numFmtId="49" fontId="7" fillId="0" borderId="0" xfId="1" applyNumberFormat="1" applyFont="1" applyFill="1" applyBorder="1" applyAlignment="1">
      <alignment horizontal="right" vertical="center"/>
    </xf>
    <xf numFmtId="0" fontId="8" fillId="0" borderId="6" xfId="0" applyFont="1" applyFill="1" applyBorder="1" applyAlignment="1">
      <alignment horizontal="distributed" vertical="center" justifyLastLine="1"/>
    </xf>
    <xf numFmtId="38" fontId="8" fillId="0" borderId="6" xfId="1" applyFont="1" applyFill="1" applyBorder="1" applyAlignment="1">
      <alignment vertical="center"/>
    </xf>
    <xf numFmtId="49" fontId="7" fillId="0" borderId="1" xfId="1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vertical="center"/>
    </xf>
    <xf numFmtId="38" fontId="7" fillId="0" borderId="0" xfId="1" applyFont="1" applyFill="1" applyBorder="1" applyAlignment="1">
      <alignment horizontal="distributed" vertical="center"/>
    </xf>
    <xf numFmtId="38" fontId="9" fillId="0" borderId="4" xfId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distributed" vertical="center"/>
    </xf>
    <xf numFmtId="38" fontId="9" fillId="0" borderId="1" xfId="1" applyFont="1" applyFill="1" applyBorder="1" applyAlignment="1">
      <alignment vertical="center"/>
    </xf>
    <xf numFmtId="192" fontId="7" fillId="0" borderId="0" xfId="1" applyNumberFormat="1" applyFont="1" applyFill="1" applyBorder="1" applyAlignment="1">
      <alignment horizontal="distributed" vertical="center"/>
    </xf>
    <xf numFmtId="192" fontId="9" fillId="0" borderId="0" xfId="1" applyNumberFormat="1" applyFont="1" applyFill="1" applyBorder="1" applyAlignment="1">
      <alignment horizontal="distributed" vertical="center"/>
    </xf>
    <xf numFmtId="0" fontId="4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abSelected="1" zoomScaleNormal="100" zoomScaleSheetLayoutView="100" workbookViewId="0"/>
  </sheetViews>
  <sheetFormatPr defaultRowHeight="13.5" x14ac:dyDescent="0.15"/>
  <cols>
    <col min="1" max="1" width="2.75" style="1" customWidth="1"/>
    <col min="2" max="2" width="1.25" style="1" customWidth="1"/>
    <col min="3" max="3" width="12.5" style="1" customWidth="1"/>
    <col min="4" max="4" width="7.375" style="1" customWidth="1"/>
    <col min="5" max="5" width="1.25" style="1" customWidth="1"/>
    <col min="6" max="9" width="21.875" style="1" customWidth="1"/>
    <col min="10" max="10" width="13.125" style="1" customWidth="1"/>
    <col min="11" max="14" width="12.125" style="1" customWidth="1"/>
    <col min="15" max="16384" width="9" style="1"/>
  </cols>
  <sheetData>
    <row r="1" spans="1:10" ht="15" customHeight="1" x14ac:dyDescent="0.15">
      <c r="A1" s="12" t="s">
        <v>63</v>
      </c>
      <c r="B1" s="12"/>
      <c r="C1" s="12"/>
      <c r="J1" s="13"/>
    </row>
    <row r="2" spans="1:10" ht="15" customHeight="1" x14ac:dyDescent="0.15"/>
    <row r="3" spans="1:10" s="21" customFormat="1" ht="21" customHeight="1" x14ac:dyDescent="0.15">
      <c r="A3" s="59" t="s">
        <v>50</v>
      </c>
      <c r="B3" s="59"/>
      <c r="C3" s="59"/>
      <c r="D3" s="59"/>
      <c r="E3" s="59"/>
      <c r="F3" s="59"/>
      <c r="G3" s="59"/>
      <c r="H3" s="59"/>
      <c r="I3" s="19"/>
      <c r="J3" s="20"/>
    </row>
    <row r="4" spans="1:10" ht="15" customHeight="1" x14ac:dyDescent="0.15"/>
    <row r="5" spans="1:10" s="24" customFormat="1" ht="18.75" customHeight="1" thickBot="1" x14ac:dyDescent="0.2">
      <c r="A5" s="22" t="s">
        <v>66</v>
      </c>
      <c r="B5" s="23"/>
      <c r="C5" s="23"/>
      <c r="D5" s="23"/>
      <c r="E5" s="23"/>
      <c r="F5" s="2"/>
      <c r="G5" s="2"/>
      <c r="H5" s="2" t="s">
        <v>28</v>
      </c>
    </row>
    <row r="6" spans="1:10" ht="18" customHeight="1" thickTop="1" x14ac:dyDescent="0.15">
      <c r="A6" s="54" t="s">
        <v>62</v>
      </c>
      <c r="B6" s="54"/>
      <c r="C6" s="54"/>
      <c r="D6" s="54"/>
      <c r="E6" s="25"/>
      <c r="F6" s="10" t="s">
        <v>68</v>
      </c>
      <c r="G6" s="10">
        <v>26</v>
      </c>
      <c r="H6" s="9">
        <v>27</v>
      </c>
      <c r="I6" s="26"/>
    </row>
    <row r="7" spans="1:10" s="28" customFormat="1" ht="6" customHeight="1" x14ac:dyDescent="0.15">
      <c r="A7" s="11"/>
      <c r="B7" s="11"/>
      <c r="C7" s="11"/>
      <c r="D7" s="11"/>
      <c r="E7" s="27"/>
      <c r="F7" s="11"/>
      <c r="G7" s="11"/>
      <c r="H7" s="3"/>
      <c r="I7" s="26"/>
    </row>
    <row r="8" spans="1:10" ht="15.75" customHeight="1" x14ac:dyDescent="0.15">
      <c r="A8" s="29"/>
      <c r="B8" s="55" t="s">
        <v>51</v>
      </c>
      <c r="C8" s="55"/>
      <c r="D8" s="55"/>
      <c r="E8" s="30"/>
      <c r="F8" s="12">
        <v>279152469</v>
      </c>
      <c r="G8" s="12">
        <v>281170893</v>
      </c>
      <c r="H8" s="31">
        <f>SUM(H9:H31)</f>
        <v>285808474</v>
      </c>
      <c r="I8" s="32"/>
    </row>
    <row r="9" spans="1:10" ht="15.75" customHeight="1" x14ac:dyDescent="0.15">
      <c r="A9" s="33" t="s">
        <v>53</v>
      </c>
      <c r="B9" s="29"/>
      <c r="C9" s="55" t="s">
        <v>0</v>
      </c>
      <c r="D9" s="55"/>
      <c r="E9" s="30"/>
      <c r="F9" s="12">
        <v>125668001</v>
      </c>
      <c r="G9" s="12">
        <v>127734343</v>
      </c>
      <c r="H9" s="31">
        <v>127077689</v>
      </c>
      <c r="I9" s="32"/>
    </row>
    <row r="10" spans="1:10" ht="15.75" customHeight="1" x14ac:dyDescent="0.15">
      <c r="A10" s="33" t="s">
        <v>54</v>
      </c>
      <c r="B10" s="29"/>
      <c r="C10" s="55" t="s">
        <v>1</v>
      </c>
      <c r="D10" s="55"/>
      <c r="E10" s="30"/>
      <c r="F10" s="12">
        <v>2355742</v>
      </c>
      <c r="G10" s="12">
        <v>2249672</v>
      </c>
      <c r="H10" s="31">
        <v>2325349</v>
      </c>
      <c r="I10" s="32"/>
    </row>
    <row r="11" spans="1:10" ht="15.75" customHeight="1" x14ac:dyDescent="0.15">
      <c r="A11" s="33" t="s">
        <v>12</v>
      </c>
      <c r="B11" s="29"/>
      <c r="C11" s="55" t="s">
        <v>2</v>
      </c>
      <c r="D11" s="55"/>
      <c r="E11" s="30"/>
      <c r="F11" s="12">
        <v>262263</v>
      </c>
      <c r="G11" s="12">
        <v>236121</v>
      </c>
      <c r="H11" s="31">
        <v>216670</v>
      </c>
      <c r="I11" s="32"/>
    </row>
    <row r="12" spans="1:10" ht="15.75" customHeight="1" x14ac:dyDescent="0.15">
      <c r="A12" s="33" t="s">
        <v>13</v>
      </c>
      <c r="B12" s="29"/>
      <c r="C12" s="58" t="s">
        <v>59</v>
      </c>
      <c r="D12" s="58"/>
      <c r="E12" s="30"/>
      <c r="F12" s="12">
        <v>430469</v>
      </c>
      <c r="G12" s="12">
        <v>794842</v>
      </c>
      <c r="H12" s="31">
        <v>607340</v>
      </c>
      <c r="I12" s="32"/>
    </row>
    <row r="13" spans="1:10" ht="15.75" customHeight="1" x14ac:dyDescent="0.15">
      <c r="A13" s="33" t="s">
        <v>14</v>
      </c>
      <c r="B13" s="29"/>
      <c r="C13" s="57" t="s">
        <v>60</v>
      </c>
      <c r="D13" s="57"/>
      <c r="E13" s="30"/>
      <c r="F13" s="12">
        <v>753946</v>
      </c>
      <c r="G13" s="12">
        <v>489463</v>
      </c>
      <c r="H13" s="31">
        <v>643610</v>
      </c>
      <c r="I13" s="32"/>
    </row>
    <row r="14" spans="1:10" ht="15.75" customHeight="1" x14ac:dyDescent="0.15">
      <c r="A14" s="33" t="s">
        <v>15</v>
      </c>
      <c r="B14" s="29"/>
      <c r="C14" s="55" t="s">
        <v>3</v>
      </c>
      <c r="D14" s="55"/>
      <c r="E14" s="30"/>
      <c r="F14" s="12">
        <v>7485841</v>
      </c>
      <c r="G14" s="12">
        <v>9031641</v>
      </c>
      <c r="H14" s="31">
        <v>14699196</v>
      </c>
      <c r="I14" s="32"/>
    </row>
    <row r="15" spans="1:10" ht="15.75" customHeight="1" x14ac:dyDescent="0.15">
      <c r="A15" s="33" t="s">
        <v>16</v>
      </c>
      <c r="B15" s="29"/>
      <c r="C15" s="55" t="s">
        <v>4</v>
      </c>
      <c r="D15" s="55"/>
      <c r="E15" s="30"/>
      <c r="F15" s="12">
        <v>32484</v>
      </c>
      <c r="G15" s="12">
        <v>30003</v>
      </c>
      <c r="H15" s="31">
        <v>30221</v>
      </c>
      <c r="I15" s="32"/>
    </row>
    <row r="16" spans="1:10" ht="15.75" customHeight="1" x14ac:dyDescent="0.15">
      <c r="A16" s="33" t="s">
        <v>55</v>
      </c>
      <c r="B16" s="29"/>
      <c r="C16" s="55" t="s">
        <v>5</v>
      </c>
      <c r="D16" s="55"/>
      <c r="E16" s="30"/>
      <c r="F16" s="13" t="s">
        <v>65</v>
      </c>
      <c r="G16" s="13" t="s">
        <v>64</v>
      </c>
      <c r="H16" s="34" t="s">
        <v>64</v>
      </c>
      <c r="I16" s="32"/>
    </row>
    <row r="17" spans="1:9" ht="15.75" customHeight="1" x14ac:dyDescent="0.15">
      <c r="A17" s="33" t="s">
        <v>17</v>
      </c>
      <c r="B17" s="29"/>
      <c r="C17" s="55" t="s">
        <v>6</v>
      </c>
      <c r="D17" s="55"/>
      <c r="E17" s="30"/>
      <c r="F17" s="13">
        <v>894085</v>
      </c>
      <c r="G17" s="13">
        <v>367045</v>
      </c>
      <c r="H17" s="31">
        <v>606186</v>
      </c>
      <c r="I17" s="32"/>
    </row>
    <row r="18" spans="1:9" ht="15.75" customHeight="1" x14ac:dyDescent="0.15">
      <c r="A18" s="33" t="s">
        <v>18</v>
      </c>
      <c r="B18" s="29"/>
      <c r="C18" s="58" t="s">
        <v>61</v>
      </c>
      <c r="D18" s="58"/>
      <c r="E18" s="30"/>
      <c r="F18" s="12">
        <v>5331795</v>
      </c>
      <c r="G18" s="12">
        <v>5660631</v>
      </c>
      <c r="H18" s="31">
        <v>5496753</v>
      </c>
      <c r="I18" s="32"/>
    </row>
    <row r="19" spans="1:9" ht="15.75" customHeight="1" x14ac:dyDescent="0.15">
      <c r="A19" s="33" t="s">
        <v>19</v>
      </c>
      <c r="B19" s="29"/>
      <c r="C19" s="55" t="s">
        <v>30</v>
      </c>
      <c r="D19" s="55"/>
      <c r="E19" s="30"/>
      <c r="F19" s="12">
        <v>472992</v>
      </c>
      <c r="G19" s="12">
        <v>455179</v>
      </c>
      <c r="H19" s="31">
        <v>459207</v>
      </c>
      <c r="I19" s="32"/>
    </row>
    <row r="20" spans="1:9" ht="15.75" customHeight="1" x14ac:dyDescent="0.15">
      <c r="A20" s="33" t="s">
        <v>20</v>
      </c>
      <c r="B20" s="29"/>
      <c r="C20" s="55" t="s">
        <v>7</v>
      </c>
      <c r="D20" s="55"/>
      <c r="E20" s="30"/>
      <c r="F20" s="12">
        <v>13794574</v>
      </c>
      <c r="G20" s="12">
        <v>12353695</v>
      </c>
      <c r="H20" s="31">
        <v>11967641</v>
      </c>
      <c r="I20" s="32"/>
    </row>
    <row r="21" spans="1:9" ht="15.75" customHeight="1" x14ac:dyDescent="0.15">
      <c r="A21" s="33" t="s">
        <v>21</v>
      </c>
      <c r="B21" s="29"/>
      <c r="C21" s="53" t="s">
        <v>8</v>
      </c>
      <c r="D21" s="53"/>
      <c r="E21" s="30"/>
      <c r="F21" s="12">
        <v>383244</v>
      </c>
      <c r="G21" s="12">
        <v>342669</v>
      </c>
      <c r="H21" s="31">
        <v>372348</v>
      </c>
      <c r="I21" s="32"/>
    </row>
    <row r="22" spans="1:9" ht="15.75" customHeight="1" x14ac:dyDescent="0.15">
      <c r="A22" s="33" t="s">
        <v>22</v>
      </c>
      <c r="B22" s="29"/>
      <c r="C22" s="55" t="s">
        <v>9</v>
      </c>
      <c r="D22" s="55"/>
      <c r="E22" s="30"/>
      <c r="F22" s="12">
        <v>2812588</v>
      </c>
      <c r="G22" s="12">
        <v>2854331</v>
      </c>
      <c r="H22" s="31">
        <v>1599459</v>
      </c>
      <c r="I22" s="32"/>
    </row>
    <row r="23" spans="1:9" ht="15.75" customHeight="1" x14ac:dyDescent="0.15">
      <c r="A23" s="33" t="s">
        <v>23</v>
      </c>
      <c r="B23" s="29"/>
      <c r="C23" s="55" t="s">
        <v>10</v>
      </c>
      <c r="D23" s="55"/>
      <c r="E23" s="30"/>
      <c r="F23" s="12">
        <v>6293390</v>
      </c>
      <c r="G23" s="12">
        <v>6231626</v>
      </c>
      <c r="H23" s="31">
        <v>9920181</v>
      </c>
      <c r="I23" s="32"/>
    </row>
    <row r="24" spans="1:9" ht="15.75" customHeight="1" x14ac:dyDescent="0.15">
      <c r="A24" s="33" t="s">
        <v>24</v>
      </c>
      <c r="B24" s="29"/>
      <c r="C24" s="55" t="s">
        <v>11</v>
      </c>
      <c r="D24" s="55"/>
      <c r="E24" s="30"/>
      <c r="F24" s="12">
        <v>42887010</v>
      </c>
      <c r="G24" s="12">
        <v>40584378</v>
      </c>
      <c r="H24" s="31">
        <v>42523632</v>
      </c>
      <c r="I24" s="32"/>
    </row>
    <row r="25" spans="1:9" ht="15.75" customHeight="1" x14ac:dyDescent="0.15">
      <c r="A25" s="33" t="s">
        <v>25</v>
      </c>
      <c r="B25" s="29"/>
      <c r="C25" s="55" t="s">
        <v>31</v>
      </c>
      <c r="D25" s="55"/>
      <c r="E25" s="30"/>
      <c r="F25" s="12">
        <v>11810284</v>
      </c>
      <c r="G25" s="12">
        <v>11617000</v>
      </c>
      <c r="H25" s="31">
        <v>14363737</v>
      </c>
      <c r="I25" s="32"/>
    </row>
    <row r="26" spans="1:9" ht="15.75" customHeight="1" x14ac:dyDescent="0.15">
      <c r="A26" s="33" t="s">
        <v>26</v>
      </c>
      <c r="B26" s="29"/>
      <c r="C26" s="55" t="s">
        <v>32</v>
      </c>
      <c r="D26" s="55"/>
      <c r="E26" s="30"/>
      <c r="F26" s="12">
        <v>450349</v>
      </c>
      <c r="G26" s="12">
        <v>1056207</v>
      </c>
      <c r="H26" s="31">
        <v>526508</v>
      </c>
      <c r="I26" s="32"/>
    </row>
    <row r="27" spans="1:9" ht="15.75" customHeight="1" x14ac:dyDescent="0.15">
      <c r="A27" s="33" t="s">
        <v>27</v>
      </c>
      <c r="B27" s="29"/>
      <c r="C27" s="55" t="s">
        <v>49</v>
      </c>
      <c r="D27" s="55"/>
      <c r="E27" s="30"/>
      <c r="F27" s="12">
        <v>9062</v>
      </c>
      <c r="G27" s="12">
        <v>27499</v>
      </c>
      <c r="H27" s="31">
        <v>146404</v>
      </c>
      <c r="I27" s="32"/>
    </row>
    <row r="28" spans="1:9" ht="15.75" customHeight="1" x14ac:dyDescent="0.15">
      <c r="A28" s="33" t="s">
        <v>56</v>
      </c>
      <c r="B28" s="29"/>
      <c r="C28" s="55" t="s">
        <v>33</v>
      </c>
      <c r="D28" s="55"/>
      <c r="E28" s="30"/>
      <c r="F28" s="12">
        <v>3422917</v>
      </c>
      <c r="G28" s="12">
        <v>4622516</v>
      </c>
      <c r="H28" s="31">
        <v>4257763</v>
      </c>
      <c r="I28" s="32"/>
    </row>
    <row r="29" spans="1:9" ht="15.75" customHeight="1" x14ac:dyDescent="0.15">
      <c r="A29" s="12">
        <v>21</v>
      </c>
      <c r="B29" s="29"/>
      <c r="C29" s="55" t="s">
        <v>34</v>
      </c>
      <c r="D29" s="55"/>
      <c r="E29" s="30"/>
      <c r="F29" s="14">
        <v>7953494</v>
      </c>
      <c r="G29" s="14">
        <v>10153904</v>
      </c>
      <c r="H29" s="31">
        <v>7503856</v>
      </c>
      <c r="I29" s="35"/>
    </row>
    <row r="30" spans="1:9" ht="15.75" customHeight="1" x14ac:dyDescent="0.15">
      <c r="A30" s="12">
        <v>22</v>
      </c>
      <c r="B30" s="29"/>
      <c r="C30" s="55" t="s">
        <v>35</v>
      </c>
      <c r="D30" s="55"/>
      <c r="E30" s="30"/>
      <c r="F30" s="12">
        <v>5085639</v>
      </c>
      <c r="G30" s="12">
        <v>5464828</v>
      </c>
      <c r="H30" s="31">
        <v>5514024</v>
      </c>
      <c r="I30" s="32"/>
    </row>
    <row r="31" spans="1:9" ht="15.75" customHeight="1" x14ac:dyDescent="0.15">
      <c r="A31" s="12">
        <v>23</v>
      </c>
      <c r="B31" s="29"/>
      <c r="C31" s="55" t="s">
        <v>36</v>
      </c>
      <c r="D31" s="55"/>
      <c r="E31" s="30"/>
      <c r="F31" s="12">
        <v>40562300</v>
      </c>
      <c r="G31" s="12">
        <v>38813300</v>
      </c>
      <c r="H31" s="31">
        <v>34950700</v>
      </c>
      <c r="I31" s="32"/>
    </row>
    <row r="32" spans="1:9" ht="7.5" customHeight="1" x14ac:dyDescent="0.15">
      <c r="A32" s="36"/>
      <c r="B32" s="56"/>
      <c r="C32" s="56"/>
      <c r="D32" s="56"/>
      <c r="E32" s="37"/>
      <c r="F32" s="4"/>
      <c r="G32" s="4"/>
      <c r="H32" s="6"/>
      <c r="I32" s="6"/>
    </row>
    <row r="33" spans="1:9" s="39" customFormat="1" ht="15" customHeight="1" x14ac:dyDescent="0.15">
      <c r="A33" s="38"/>
      <c r="B33" s="38"/>
      <c r="C33" s="38"/>
      <c r="D33" s="38"/>
      <c r="E33" s="38"/>
      <c r="F33" s="5"/>
      <c r="G33" s="5"/>
      <c r="H33" s="17" t="s">
        <v>29</v>
      </c>
      <c r="I33" s="38"/>
    </row>
    <row r="34" spans="1:9" ht="7.5" customHeight="1" x14ac:dyDescent="0.15">
      <c r="A34" s="40"/>
      <c r="B34" s="29"/>
      <c r="C34" s="29"/>
      <c r="D34" s="29"/>
      <c r="E34" s="40"/>
      <c r="F34" s="6"/>
      <c r="G34" s="6"/>
      <c r="H34" s="6"/>
      <c r="I34" s="41"/>
    </row>
    <row r="35" spans="1:9" ht="15" customHeight="1" x14ac:dyDescent="0.15">
      <c r="A35" s="42"/>
      <c r="B35" s="42"/>
      <c r="C35" s="43"/>
      <c r="D35" s="43"/>
      <c r="E35" s="42"/>
      <c r="F35" s="7"/>
      <c r="G35" s="7"/>
      <c r="H35" s="7"/>
      <c r="I35" s="7"/>
    </row>
    <row r="36" spans="1:9" ht="18.75" customHeight="1" thickBot="1" x14ac:dyDescent="0.2">
      <c r="A36" s="22" t="s">
        <v>67</v>
      </c>
      <c r="B36" s="23"/>
      <c r="C36" s="23"/>
      <c r="D36" s="23"/>
      <c r="E36" s="23"/>
      <c r="F36" s="2"/>
      <c r="G36" s="2"/>
      <c r="H36" s="2" t="s">
        <v>28</v>
      </c>
    </row>
    <row r="37" spans="1:9" ht="18" customHeight="1" thickTop="1" x14ac:dyDescent="0.15">
      <c r="A37" s="54" t="s">
        <v>62</v>
      </c>
      <c r="B37" s="54"/>
      <c r="C37" s="54"/>
      <c r="D37" s="54"/>
      <c r="E37" s="44"/>
      <c r="F37" s="10" t="s">
        <v>68</v>
      </c>
      <c r="G37" s="10">
        <v>26</v>
      </c>
      <c r="H37" s="9">
        <v>27</v>
      </c>
    </row>
    <row r="38" spans="1:9" ht="6" customHeight="1" x14ac:dyDescent="0.15">
      <c r="A38" s="45"/>
      <c r="B38" s="45"/>
      <c r="C38" s="45"/>
      <c r="D38" s="45"/>
      <c r="E38" s="46"/>
      <c r="F38" s="15"/>
      <c r="G38" s="15"/>
      <c r="H38" s="18"/>
    </row>
    <row r="39" spans="1:9" ht="15.75" customHeight="1" x14ac:dyDescent="0.15">
      <c r="A39" s="40"/>
      <c r="B39" s="55" t="s">
        <v>51</v>
      </c>
      <c r="C39" s="55"/>
      <c r="D39" s="55"/>
      <c r="E39" s="47"/>
      <c r="F39" s="16">
        <v>268998564</v>
      </c>
      <c r="G39" s="16">
        <v>273667037</v>
      </c>
      <c r="H39" s="31">
        <f>SUM(H40:H52)</f>
        <v>279104100</v>
      </c>
    </row>
    <row r="40" spans="1:9" ht="15.75" customHeight="1" x14ac:dyDescent="0.15">
      <c r="A40" s="48" t="s">
        <v>53</v>
      </c>
      <c r="B40" s="40"/>
      <c r="C40" s="53" t="s">
        <v>37</v>
      </c>
      <c r="D40" s="53"/>
      <c r="E40" s="47"/>
      <c r="F40" s="16">
        <v>1023455</v>
      </c>
      <c r="G40" s="16">
        <v>1066921</v>
      </c>
      <c r="H40" s="31">
        <v>1118063</v>
      </c>
    </row>
    <row r="41" spans="1:9" ht="15.75" customHeight="1" x14ac:dyDescent="0.15">
      <c r="A41" s="48" t="s">
        <v>57</v>
      </c>
      <c r="B41" s="40"/>
      <c r="C41" s="53" t="s">
        <v>38</v>
      </c>
      <c r="D41" s="53"/>
      <c r="E41" s="47"/>
      <c r="F41" s="16">
        <v>27549788</v>
      </c>
      <c r="G41" s="16">
        <v>28707376</v>
      </c>
      <c r="H41" s="31">
        <v>30100345</v>
      </c>
    </row>
    <row r="42" spans="1:9" ht="15.75" customHeight="1" x14ac:dyDescent="0.15">
      <c r="A42" s="48" t="s">
        <v>12</v>
      </c>
      <c r="B42" s="40"/>
      <c r="C42" s="53" t="s">
        <v>39</v>
      </c>
      <c r="D42" s="53"/>
      <c r="E42" s="47"/>
      <c r="F42" s="16">
        <v>80404408</v>
      </c>
      <c r="G42" s="16">
        <v>85941299</v>
      </c>
      <c r="H42" s="31">
        <v>92721630</v>
      </c>
    </row>
    <row r="43" spans="1:9" ht="15.75" customHeight="1" x14ac:dyDescent="0.15">
      <c r="A43" s="48" t="s">
        <v>13</v>
      </c>
      <c r="B43" s="40"/>
      <c r="C43" s="53" t="s">
        <v>40</v>
      </c>
      <c r="D43" s="53"/>
      <c r="E43" s="47"/>
      <c r="F43" s="16">
        <v>24228727</v>
      </c>
      <c r="G43" s="16">
        <v>27193073</v>
      </c>
      <c r="H43" s="31">
        <v>25822170</v>
      </c>
    </row>
    <row r="44" spans="1:9" ht="15.75" customHeight="1" x14ac:dyDescent="0.15">
      <c r="A44" s="48" t="s">
        <v>14</v>
      </c>
      <c r="B44" s="40"/>
      <c r="C44" s="53" t="s">
        <v>41</v>
      </c>
      <c r="D44" s="53"/>
      <c r="E44" s="47"/>
      <c r="F44" s="16">
        <v>598821</v>
      </c>
      <c r="G44" s="16">
        <v>613829</v>
      </c>
      <c r="H44" s="31">
        <v>557957</v>
      </c>
    </row>
    <row r="45" spans="1:9" ht="15.75" customHeight="1" x14ac:dyDescent="0.15">
      <c r="A45" s="48" t="s">
        <v>15</v>
      </c>
      <c r="B45" s="40"/>
      <c r="C45" s="53" t="s">
        <v>42</v>
      </c>
      <c r="D45" s="53"/>
      <c r="E45" s="47"/>
      <c r="F45" s="16">
        <v>5464272</v>
      </c>
      <c r="G45" s="16">
        <v>4702158</v>
      </c>
      <c r="H45" s="31">
        <v>4430462</v>
      </c>
    </row>
    <row r="46" spans="1:9" ht="15.75" customHeight="1" x14ac:dyDescent="0.15">
      <c r="A46" s="48" t="s">
        <v>16</v>
      </c>
      <c r="B46" s="40"/>
      <c r="C46" s="53" t="s">
        <v>43</v>
      </c>
      <c r="D46" s="53"/>
      <c r="E46" s="47"/>
      <c r="F46" s="16">
        <v>4056479</v>
      </c>
      <c r="G46" s="16">
        <v>4160412</v>
      </c>
      <c r="H46" s="31">
        <v>5079934</v>
      </c>
    </row>
    <row r="47" spans="1:9" ht="15.75" customHeight="1" x14ac:dyDescent="0.15">
      <c r="A47" s="48" t="s">
        <v>58</v>
      </c>
      <c r="B47" s="40"/>
      <c r="C47" s="53" t="s">
        <v>44</v>
      </c>
      <c r="D47" s="53"/>
      <c r="E47" s="47"/>
      <c r="F47" s="16">
        <v>52339302</v>
      </c>
      <c r="G47" s="16">
        <v>47631638</v>
      </c>
      <c r="H47" s="31">
        <v>47782113</v>
      </c>
    </row>
    <row r="48" spans="1:9" ht="15.75" customHeight="1" x14ac:dyDescent="0.15">
      <c r="A48" s="48" t="s">
        <v>17</v>
      </c>
      <c r="B48" s="40"/>
      <c r="C48" s="53" t="s">
        <v>45</v>
      </c>
      <c r="D48" s="53"/>
      <c r="E48" s="49"/>
      <c r="F48" s="16">
        <v>12490741</v>
      </c>
      <c r="G48" s="16">
        <v>11993331</v>
      </c>
      <c r="H48" s="31">
        <v>12727697</v>
      </c>
    </row>
    <row r="49" spans="1:8" ht="15.75" customHeight="1" x14ac:dyDescent="0.15">
      <c r="A49" s="48" t="s">
        <v>18</v>
      </c>
      <c r="B49" s="40"/>
      <c r="C49" s="53" t="s">
        <v>46</v>
      </c>
      <c r="D49" s="53"/>
      <c r="E49" s="47"/>
      <c r="F49" s="16">
        <v>19395007</v>
      </c>
      <c r="G49" s="16">
        <v>19776918</v>
      </c>
      <c r="H49" s="31">
        <v>18226920</v>
      </c>
    </row>
    <row r="50" spans="1:8" ht="15.75" customHeight="1" x14ac:dyDescent="0.15">
      <c r="A50" s="48" t="s">
        <v>19</v>
      </c>
      <c r="B50" s="40"/>
      <c r="C50" s="53" t="s">
        <v>47</v>
      </c>
      <c r="D50" s="53"/>
      <c r="E50" s="47"/>
      <c r="F50" s="16">
        <v>1144245</v>
      </c>
      <c r="G50" s="16">
        <v>2109437</v>
      </c>
      <c r="H50" s="31">
        <v>1101967</v>
      </c>
    </row>
    <row r="51" spans="1:8" ht="15.75" customHeight="1" x14ac:dyDescent="0.15">
      <c r="A51" s="48" t="s">
        <v>20</v>
      </c>
      <c r="B51" s="28"/>
      <c r="C51" s="53" t="s">
        <v>48</v>
      </c>
      <c r="D51" s="53"/>
      <c r="E51" s="50"/>
      <c r="F51" s="16">
        <v>40259480</v>
      </c>
      <c r="G51" s="16">
        <v>39720498</v>
      </c>
      <c r="H51" s="31">
        <v>39373270</v>
      </c>
    </row>
    <row r="52" spans="1:8" ht="15.75" customHeight="1" x14ac:dyDescent="0.15">
      <c r="A52" s="48" t="s">
        <v>21</v>
      </c>
      <c r="B52" s="28"/>
      <c r="C52" s="53" t="s">
        <v>52</v>
      </c>
      <c r="D52" s="53"/>
      <c r="E52" s="50"/>
      <c r="F52" s="16">
        <v>43839</v>
      </c>
      <c r="G52" s="16">
        <v>50147</v>
      </c>
      <c r="H52" s="31">
        <v>61572</v>
      </c>
    </row>
    <row r="53" spans="1:8" ht="7.5" customHeight="1" x14ac:dyDescent="0.15">
      <c r="A53" s="51"/>
      <c r="B53" s="8"/>
      <c r="C53" s="8"/>
      <c r="D53" s="8"/>
      <c r="E53" s="52"/>
      <c r="F53" s="8"/>
      <c r="G53" s="8"/>
      <c r="H53" s="8"/>
    </row>
    <row r="54" spans="1:8" s="12" customFormat="1" ht="15" customHeight="1" x14ac:dyDescent="0.15">
      <c r="A54" s="29"/>
      <c r="F54" s="2"/>
      <c r="G54" s="2"/>
      <c r="H54" s="2" t="s">
        <v>29</v>
      </c>
    </row>
    <row r="55" spans="1:8" ht="15.95" customHeight="1" x14ac:dyDescent="0.15"/>
    <row r="56" spans="1:8" ht="15.95" customHeight="1" x14ac:dyDescent="0.15"/>
    <row r="57" spans="1:8" ht="15.95" customHeight="1" x14ac:dyDescent="0.15"/>
    <row r="58" spans="1:8" ht="15.95" customHeight="1" x14ac:dyDescent="0.15"/>
    <row r="59" spans="1:8" ht="15.95" customHeight="1" x14ac:dyDescent="0.15"/>
  </sheetData>
  <mergeCells count="42">
    <mergeCell ref="A3:H3"/>
    <mergeCell ref="C26:D26"/>
    <mergeCell ref="C9:D9"/>
    <mergeCell ref="C10:D10"/>
    <mergeCell ref="C11:D11"/>
    <mergeCell ref="C14:D14"/>
    <mergeCell ref="C21:D21"/>
    <mergeCell ref="C24:D24"/>
    <mergeCell ref="C22:D22"/>
    <mergeCell ref="C12:D12"/>
    <mergeCell ref="C13:D13"/>
    <mergeCell ref="A6:D6"/>
    <mergeCell ref="C18:D18"/>
    <mergeCell ref="C23:D23"/>
    <mergeCell ref="C25:D25"/>
    <mergeCell ref="C20:D20"/>
    <mergeCell ref="C19:D19"/>
    <mergeCell ref="B8:D8"/>
    <mergeCell ref="C17:D17"/>
    <mergeCell ref="C15:D15"/>
    <mergeCell ref="C16:D16"/>
    <mergeCell ref="C31:D31"/>
    <mergeCell ref="B32:D32"/>
    <mergeCell ref="C29:D29"/>
    <mergeCell ref="C27:D27"/>
    <mergeCell ref="C28:D28"/>
    <mergeCell ref="C30:D30"/>
    <mergeCell ref="A37:D37"/>
    <mergeCell ref="C44:D44"/>
    <mergeCell ref="C45:D45"/>
    <mergeCell ref="B39:D39"/>
    <mergeCell ref="C40:D40"/>
    <mergeCell ref="C41:D41"/>
    <mergeCell ref="C42:D42"/>
    <mergeCell ref="C43:D43"/>
    <mergeCell ref="C46:D46"/>
    <mergeCell ref="C51:D51"/>
    <mergeCell ref="C52:D52"/>
    <mergeCell ref="C47:D47"/>
    <mergeCell ref="C48:D48"/>
    <mergeCell ref="C49:D49"/>
    <mergeCell ref="C50:D50"/>
  </mergeCells>
  <phoneticPr fontId="2"/>
  <pageMargins left="0.59055118110236227" right="0.59055118110236227" top="0.39370078740157483" bottom="0.78740157480314965" header="0.51181102362204722" footer="0.51181102362204722"/>
  <headerFooter alignWithMargins="0"/>
  <ignoredErrors>
    <ignoredError sqref="A9:A31 A40:A52" numberStoredAsText="1"/>
  </ignoredErrors>
</worksheet>
</file>