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665" yWindow="-165" windowWidth="7680" windowHeight="9120" tabRatio="641"/>
  </bookViews>
  <sheets>
    <sheet name="表１７８" sheetId="8" r:id="rId1"/>
  </sheets>
  <calcPr calcId="145621"/>
</workbook>
</file>

<file path=xl/calcChain.xml><?xml version="1.0" encoding="utf-8"?>
<calcChain xmlns="http://schemas.openxmlformats.org/spreadsheetml/2006/main">
  <c r="K9" i="8" l="1"/>
  <c r="J9" i="8"/>
</calcChain>
</file>

<file path=xl/sharedStrings.xml><?xml version="1.0" encoding="utf-8"?>
<sst xmlns="http://schemas.openxmlformats.org/spreadsheetml/2006/main" count="56" uniqueCount="41">
  <si>
    <t>3</t>
  </si>
  <si>
    <t>単位：千円</t>
    <rPh sb="0" eb="2">
      <t>タンイ</t>
    </rPh>
    <rPh sb="3" eb="5">
      <t>センエン</t>
    </rPh>
    <phoneticPr fontId="2"/>
  </si>
  <si>
    <t>資料  財政課</t>
    <rPh sb="0" eb="2">
      <t>シリョウ</t>
    </rPh>
    <rPh sb="4" eb="6">
      <t>ザイセイ</t>
    </rPh>
    <rPh sb="6" eb="7">
      <t>カ</t>
    </rPh>
    <phoneticPr fontId="2"/>
  </si>
  <si>
    <t>款別</t>
    <rPh sb="0" eb="1">
      <t>カン</t>
    </rPh>
    <rPh sb="1" eb="2">
      <t>ベツ</t>
    </rPh>
    <phoneticPr fontId="2"/>
  </si>
  <si>
    <t>総額</t>
    <rPh sb="0" eb="2">
      <t>ソウガク</t>
    </rPh>
    <phoneticPr fontId="2"/>
  </si>
  <si>
    <t>歳　　入</t>
    <rPh sb="0" eb="1">
      <t>トシ</t>
    </rPh>
    <rPh sb="3" eb="4">
      <t>イリ</t>
    </rPh>
    <phoneticPr fontId="2"/>
  </si>
  <si>
    <t>歳　　出</t>
    <rPh sb="0" eb="1">
      <t>トシ</t>
    </rPh>
    <rPh sb="3" eb="4">
      <t>デ</t>
    </rPh>
    <phoneticPr fontId="2"/>
  </si>
  <si>
    <t>電気事業経営記念基金会計</t>
    <rPh sb="0" eb="2">
      <t>デンキ</t>
    </rPh>
    <rPh sb="2" eb="4">
      <t>ジギョウ</t>
    </rPh>
    <rPh sb="4" eb="6">
      <t>ケイエイ</t>
    </rPh>
    <rPh sb="6" eb="8">
      <t>キネン</t>
    </rPh>
    <rPh sb="8" eb="10">
      <t>キキン</t>
    </rPh>
    <rPh sb="10" eb="12">
      <t>カイケイ</t>
    </rPh>
    <phoneticPr fontId="2"/>
  </si>
  <si>
    <t>土地区画整理清算金会計</t>
    <rPh sb="0" eb="2">
      <t>トチ</t>
    </rPh>
    <rPh sb="2" eb="4">
      <t>クカク</t>
    </rPh>
    <rPh sb="4" eb="6">
      <t>セイリ</t>
    </rPh>
    <rPh sb="6" eb="8">
      <t>セイサン</t>
    </rPh>
    <rPh sb="8" eb="9">
      <t>キン</t>
    </rPh>
    <rPh sb="9" eb="11">
      <t>カイケイ</t>
    </rPh>
    <phoneticPr fontId="2"/>
  </si>
  <si>
    <t>公共用地取得事業会計</t>
    <rPh sb="0" eb="2">
      <t>コウキョウ</t>
    </rPh>
    <rPh sb="2" eb="4">
      <t>ヨウチ</t>
    </rPh>
    <rPh sb="4" eb="6">
      <t>シュトク</t>
    </rPh>
    <rPh sb="6" eb="8">
      <t>ジギョウ</t>
    </rPh>
    <rPh sb="8" eb="10">
      <t>カイケイ</t>
    </rPh>
    <phoneticPr fontId="2"/>
  </si>
  <si>
    <t>競輪事業会計</t>
    <rPh sb="0" eb="2">
      <t>ケイリン</t>
    </rPh>
    <rPh sb="2" eb="4">
      <t>ジギョウ</t>
    </rPh>
    <rPh sb="4" eb="6">
      <t>カイケイ</t>
    </rPh>
    <phoneticPr fontId="2"/>
  </si>
  <si>
    <t>国民健康保険事業会計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phoneticPr fontId="2"/>
  </si>
  <si>
    <t>老人保健医療事業会計</t>
    <rPh sb="0" eb="2">
      <t>ロウジン</t>
    </rPh>
    <rPh sb="2" eb="4">
      <t>ホケン</t>
    </rPh>
    <rPh sb="4" eb="6">
      <t>イリョウ</t>
    </rPh>
    <rPh sb="6" eb="8">
      <t>ジギョウ</t>
    </rPh>
    <rPh sb="8" eb="10">
      <t>カイケイ</t>
    </rPh>
    <phoneticPr fontId="2"/>
  </si>
  <si>
    <t>簡易水道事業会計</t>
    <rPh sb="0" eb="2">
      <t>カンイ</t>
    </rPh>
    <rPh sb="2" eb="4">
      <t>スイドウ</t>
    </rPh>
    <rPh sb="4" eb="6">
      <t>ジギョウ</t>
    </rPh>
    <rPh sb="6" eb="8">
      <t>カイケイ</t>
    </rPh>
    <phoneticPr fontId="2"/>
  </si>
  <si>
    <t>農業集落排水事業会計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カイケイ</t>
    </rPh>
    <phoneticPr fontId="2"/>
  </si>
  <si>
    <t>清掃工場発電事業会計</t>
    <rPh sb="0" eb="2">
      <t>セイソウ</t>
    </rPh>
    <rPh sb="2" eb="4">
      <t>コウジョウ</t>
    </rPh>
    <rPh sb="4" eb="6">
      <t>ハツデン</t>
    </rPh>
    <rPh sb="6" eb="8">
      <t>ジギョウ</t>
    </rPh>
    <rPh sb="8" eb="10">
      <t>カイケイ</t>
    </rPh>
    <phoneticPr fontId="2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</si>
  <si>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2"/>
  </si>
  <si>
    <t>介護保険サービス会計</t>
    <rPh sb="0" eb="2">
      <t>カイゴ</t>
    </rPh>
    <rPh sb="2" eb="4">
      <t>ホケン</t>
    </rPh>
    <rPh sb="8" eb="10">
      <t>カイケイ</t>
    </rPh>
    <phoneticPr fontId="2"/>
  </si>
  <si>
    <t>1</t>
    <phoneticPr fontId="2"/>
  </si>
  <si>
    <t>駐車場事業会計</t>
    <rPh sb="0" eb="3">
      <t>チュウシャジョウ</t>
    </rPh>
    <rPh sb="3" eb="5">
      <t>ジギョウ</t>
    </rPh>
    <rPh sb="5" eb="7">
      <t>カイケイ</t>
    </rPh>
    <phoneticPr fontId="2"/>
  </si>
  <si>
    <t>中央卸売市場事業会計</t>
    <rPh sb="0" eb="2">
      <t>チュウオウ</t>
    </rPh>
    <rPh sb="2" eb="4">
      <t>オロシウ</t>
    </rPh>
    <rPh sb="4" eb="6">
      <t>イチバ</t>
    </rPh>
    <rPh sb="6" eb="8">
      <t>ジギョウ</t>
    </rPh>
    <rPh sb="8" eb="10">
      <t>カイケイ</t>
    </rPh>
    <phoneticPr fontId="2"/>
  </si>
  <si>
    <t>2</t>
    <phoneticPr fontId="2"/>
  </si>
  <si>
    <t>4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</si>
  <si>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</si>
  <si>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</si>
  <si>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</si>
  <si>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</si>
  <si>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</si>
  <si>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</si>
  <si>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</si>
  <si>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</si>
  <si>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公債管理事業会計</t>
    <rPh sb="0" eb="2">
      <t>コウサイ</t>
    </rPh>
    <rPh sb="2" eb="4">
      <t>カンリ</t>
    </rPh>
    <rPh sb="4" eb="6">
      <t>ジギョウ</t>
    </rPh>
    <rPh sb="6" eb="8">
      <t>カイケイ</t>
    </rPh>
    <phoneticPr fontId="2"/>
  </si>
  <si>
    <t>5</t>
    <phoneticPr fontId="2"/>
  </si>
  <si>
    <t>15</t>
    <phoneticPr fontId="2"/>
  </si>
  <si>
    <t>財　政</t>
    <rPh sb="0" eb="1">
      <t>ザイ</t>
    </rPh>
    <rPh sb="2" eb="3">
      <t>セイ</t>
    </rPh>
    <phoneticPr fontId="2"/>
  </si>
  <si>
    <t>16</t>
    <phoneticPr fontId="2"/>
  </si>
  <si>
    <t>後期高齢者医療事業会計</t>
    <rPh sb="0" eb="2">
      <t>コウキ</t>
    </rPh>
    <rPh sb="2" eb="5">
      <t>コウレイシャ</t>
    </rPh>
    <rPh sb="5" eb="7">
      <t>イリョウ</t>
    </rPh>
    <rPh sb="7" eb="9">
      <t>ジギョウ</t>
    </rPh>
    <rPh sb="9" eb="11">
      <t>カイケイ</t>
    </rPh>
    <phoneticPr fontId="2"/>
  </si>
  <si>
    <t>-</t>
  </si>
  <si>
    <t>母子・父子・寡婦福祉
資金貸付金会計</t>
    <rPh sb="0" eb="2">
      <t>ボシ</t>
    </rPh>
    <rPh sb="3" eb="5">
      <t>フシ</t>
    </rPh>
    <rPh sb="6" eb="8">
      <t>カフ</t>
    </rPh>
    <rPh sb="8" eb="10">
      <t>フクシ</t>
    </rPh>
    <rPh sb="11" eb="13">
      <t>シキン</t>
    </rPh>
    <rPh sb="13" eb="15">
      <t>カシツケ</t>
    </rPh>
    <rPh sb="15" eb="16">
      <t>キン</t>
    </rPh>
    <rPh sb="16" eb="18">
      <t>カイケイ</t>
    </rPh>
    <phoneticPr fontId="2"/>
  </si>
  <si>
    <t>178  特別会計決算額</t>
    <rPh sb="5" eb="7">
      <t>トクベツ</t>
    </rPh>
    <rPh sb="7" eb="9">
      <t>カイケイ</t>
    </rPh>
    <rPh sb="9" eb="11">
      <t>ケッサン</t>
    </rPh>
    <rPh sb="11" eb="12">
      <t>ガク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</si>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</sst>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,##0;\-#,##0;&quot;－&quot;"/>
    <numFmt numFmtId="192" formatCode="#,##0;[Red]#,##0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38" fontId="5" fillId="0" borderId="0" xfId="1" applyFont="1" applyFill="1" applyAlignment="1">
      <alignment vertical="center"/>
    </xf>
    <xf numFmtId="38" fontId="6" fillId="0" borderId="0" xfId="1" applyFont="1" applyFill="1" applyAlignment="1">
      <alignment horizontal="right" vertical="center"/>
    </xf>
    <xf numFmtId="38" fontId="5" fillId="0" borderId="0" xfId="1" applyFont="1" applyFill="1" applyAlignment="1">
      <alignment vertical="top"/>
    </xf>
    <xf numFmtId="38" fontId="6" fillId="0" borderId="0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vertical="center"/>
    </xf>
    <xf numFmtId="38" fontId="6" fillId="0" borderId="0" xfId="1" applyFont="1" applyFill="1" applyAlignment="1">
      <alignment vertical="center"/>
    </xf>
    <xf numFmtId="180" fontId="4" fillId="0" borderId="0" xfId="1" applyNumberFormat="1" applyFont="1" applyFill="1" applyBorder="1" applyAlignment="1">
      <alignment vertical="center"/>
    </xf>
    <xf numFmtId="38" fontId="4" fillId="0" borderId="0" xfId="1" applyFont="1" applyFill="1" applyBorder="1" applyAlignment="1">
      <alignment horizontal="right"/>
    </xf>
    <xf numFmtId="180" fontId="4" fillId="0" borderId="0" xfId="1" applyNumberFormat="1" applyFont="1" applyFill="1" applyAlignment="1">
      <alignment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distributed" vertical="center" justifyLastLine="1"/>
    </xf>
    <xf numFmtId="38" fontId="6" fillId="0" borderId="2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distributed" vertical="center" justifyLastLine="1"/>
    </xf>
    <xf numFmtId="192" fontId="6" fillId="0" borderId="0" xfId="1" applyNumberFormat="1" applyFont="1" applyFill="1" applyAlignment="1">
      <alignment vertical="center"/>
    </xf>
    <xf numFmtId="192" fontId="6" fillId="0" borderId="0" xfId="1" applyNumberFormat="1" applyFont="1" applyFill="1" applyAlignment="1">
      <alignment horizontal="right" vertical="center"/>
    </xf>
    <xf numFmtId="192" fontId="6" fillId="0" borderId="0" xfId="1" applyNumberFormat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9" fillId="0" borderId="0" xfId="1" applyFont="1" applyFill="1" applyAlignment="1">
      <alignment vertical="top"/>
    </xf>
    <xf numFmtId="38" fontId="8" fillId="0" borderId="0" xfId="1" applyFont="1" applyFill="1" applyAlignment="1">
      <alignment vertical="top"/>
    </xf>
    <xf numFmtId="38" fontId="6" fillId="0" borderId="9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distributed" vertical="center"/>
    </xf>
    <xf numFmtId="38" fontId="6" fillId="0" borderId="9" xfId="1" applyFont="1" applyFill="1" applyBorder="1" applyAlignment="1">
      <alignment vertical="center"/>
    </xf>
    <xf numFmtId="192" fontId="3" fillId="0" borderId="0" xfId="1" applyNumberFormat="1" applyFont="1" applyFill="1" applyAlignment="1">
      <alignment vertical="center"/>
    </xf>
    <xf numFmtId="49" fontId="6" fillId="0" borderId="0" xfId="1" applyNumberFormat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distributed" vertical="center"/>
    </xf>
    <xf numFmtId="192" fontId="3" fillId="0" borderId="0" xfId="1" applyNumberFormat="1" applyFont="1" applyFill="1" applyAlignment="1">
      <alignment horizontal="right" vertical="center"/>
    </xf>
    <xf numFmtId="38" fontId="7" fillId="0" borderId="0" xfId="1" applyFont="1" applyFill="1" applyBorder="1" applyAlignment="1">
      <alignment horizontal="distributed" vertical="center" wrapText="1"/>
    </xf>
    <xf numFmtId="49" fontId="6" fillId="0" borderId="1" xfId="1" applyNumberFormat="1" applyFont="1" applyFill="1" applyBorder="1" applyAlignment="1">
      <alignment horizontal="right" vertical="center"/>
    </xf>
    <xf numFmtId="38" fontId="6" fillId="0" borderId="8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Alignment="1">
      <alignment vertical="center"/>
    </xf>
    <xf numFmtId="38" fontId="7" fillId="0" borderId="0" xfId="1" applyFont="1" applyFill="1" applyAlignment="1">
      <alignment vertical="center"/>
    </xf>
    <xf numFmtId="38" fontId="6" fillId="0" borderId="4" xfId="1" applyFont="1" applyFill="1" applyBorder="1" applyAlignment="1">
      <alignment horizontal="distributed" vertical="center" justifyLastLine="1"/>
    </xf>
    <xf numFmtId="0" fontId="6" fillId="0" borderId="5" xfId="0" applyFont="1" applyFill="1" applyBorder="1"/>
    <xf numFmtId="38" fontId="3" fillId="0" borderId="4" xfId="1" applyFont="1" applyFill="1" applyBorder="1" applyAlignment="1">
      <alignment horizontal="distributed" vertical="center" justifyLastLine="1"/>
    </xf>
    <xf numFmtId="0" fontId="3" fillId="0" borderId="5" xfId="0" applyFont="1" applyFill="1" applyBorder="1"/>
    <xf numFmtId="38" fontId="6" fillId="0" borderId="0" xfId="1" applyFont="1" applyFill="1" applyBorder="1" applyAlignment="1">
      <alignment horizontal="distributed" vertical="center"/>
    </xf>
    <xf numFmtId="192" fontId="6" fillId="0" borderId="0" xfId="1" applyNumberFormat="1" applyFont="1" applyFill="1" applyBorder="1" applyAlignment="1">
      <alignment horizontal="distributed" vertical="center" wrapText="1"/>
    </xf>
    <xf numFmtId="38" fontId="7" fillId="0" borderId="0" xfId="1" applyFont="1" applyFill="1" applyBorder="1" applyAlignment="1">
      <alignment horizontal="distributed" vertical="center"/>
    </xf>
    <xf numFmtId="38" fontId="4" fillId="0" borderId="1" xfId="1" applyFont="1" applyFill="1" applyBorder="1" applyAlignment="1">
      <alignment horizontal="distributed" vertical="center" shrinkToFit="1"/>
    </xf>
    <xf numFmtId="38" fontId="6" fillId="0" borderId="0" xfId="1" applyFont="1" applyFill="1" applyBorder="1" applyAlignment="1">
      <alignment horizontal="distributed" vertical="center" wrapText="1"/>
    </xf>
    <xf numFmtId="38" fontId="7" fillId="0" borderId="0" xfId="1" applyFont="1" applyFill="1" applyBorder="1" applyAlignment="1">
      <alignment horizontal="distributed" vertical="center" wrapText="1"/>
    </xf>
    <xf numFmtId="38" fontId="6" fillId="0" borderId="6" xfId="1" applyFont="1" applyFill="1" applyBorder="1" applyAlignment="1">
      <alignment horizontal="distributed" vertical="center" justifyLastLine="1"/>
    </xf>
    <xf numFmtId="0" fontId="6" fillId="0" borderId="6" xfId="0" applyFont="1" applyFill="1" applyBorder="1"/>
    <xf numFmtId="0" fontId="6" fillId="0" borderId="7" xfId="0" applyFont="1" applyFill="1" applyBorder="1"/>
    <xf numFmtId="0" fontId="6" fillId="0" borderId="1" xfId="0" applyFont="1" applyFill="1" applyBorder="1"/>
    <xf numFmtId="0" fontId="6" fillId="0" borderId="8" xfId="0" applyFont="1" applyFill="1" applyBorder="1"/>
    <xf numFmtId="38" fontId="4" fillId="0" borderId="0" xfId="1" applyFont="1" applyFill="1" applyBorder="1" applyAlignment="1">
      <alignment horizontal="distributed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zoomScaleNormal="100" workbookViewId="0"/>
  </sheetViews>
  <sheetFormatPr defaultRowHeight="13.5" x14ac:dyDescent="0.15"/>
  <cols>
    <col min="1" max="1" width="2.5" style="1" customWidth="1"/>
    <col min="2" max="2" width="1.25" style="1" customWidth="1"/>
    <col min="3" max="3" width="12.375" style="1" customWidth="1"/>
    <col min="4" max="4" width="7.25" style="1" customWidth="1"/>
    <col min="5" max="5" width="1.25" style="1" customWidth="1"/>
    <col min="6" max="11" width="11.25" style="1" customWidth="1"/>
    <col min="12" max="16" width="12.125" style="1" customWidth="1"/>
    <col min="17" max="16384" width="9" style="1"/>
  </cols>
  <sheetData>
    <row r="1" spans="1:11" ht="15" customHeight="1" x14ac:dyDescent="0.15">
      <c r="A1" s="6"/>
      <c r="G1" s="2"/>
      <c r="H1" s="2"/>
      <c r="I1" s="2"/>
      <c r="K1" s="2" t="s">
        <v>34</v>
      </c>
    </row>
    <row r="2" spans="1:11" ht="15" customHeight="1" x14ac:dyDescent="0.15"/>
    <row r="3" spans="1:11" ht="21" customHeight="1" x14ac:dyDescent="0.15"/>
    <row r="4" spans="1:11" ht="15" customHeight="1" x14ac:dyDescent="0.15"/>
    <row r="5" spans="1:11" s="3" customFormat="1" ht="18.75" customHeight="1" thickBot="1" x14ac:dyDescent="0.2">
      <c r="A5" s="21" t="s">
        <v>39</v>
      </c>
      <c r="B5" s="22"/>
      <c r="C5" s="22"/>
      <c r="D5" s="22"/>
      <c r="E5" s="22"/>
      <c r="G5" s="4"/>
      <c r="H5" s="4"/>
      <c r="I5" s="4"/>
      <c r="K5" s="4" t="s">
        <v>1</v>
      </c>
    </row>
    <row r="6" spans="1:11" ht="20.100000000000001" customHeight="1" thickTop="1" x14ac:dyDescent="0.15">
      <c r="A6" s="47" t="s">
        <v>3</v>
      </c>
      <c r="B6" s="48"/>
      <c r="C6" s="48"/>
      <c r="D6" s="48"/>
      <c r="E6" s="49"/>
      <c r="F6" s="37" t="s">
        <v>40</v>
      </c>
      <c r="G6" s="38"/>
      <c r="H6" s="37">
        <v>26</v>
      </c>
      <c r="I6" s="38"/>
      <c r="J6" s="39">
        <v>27</v>
      </c>
      <c r="K6" s="40"/>
    </row>
    <row r="7" spans="1:11" ht="20.100000000000001" customHeight="1" x14ac:dyDescent="0.15">
      <c r="A7" s="50"/>
      <c r="B7" s="50"/>
      <c r="C7" s="50"/>
      <c r="D7" s="50"/>
      <c r="E7" s="51"/>
      <c r="F7" s="13" t="s">
        <v>5</v>
      </c>
      <c r="G7" s="14" t="s">
        <v>6</v>
      </c>
      <c r="H7" s="13" t="s">
        <v>5</v>
      </c>
      <c r="I7" s="14" t="s">
        <v>6</v>
      </c>
      <c r="J7" s="10" t="s">
        <v>5</v>
      </c>
      <c r="K7" s="11" t="s">
        <v>6</v>
      </c>
    </row>
    <row r="8" spans="1:11" s="24" customFormat="1" ht="6" customHeight="1" x14ac:dyDescent="0.15">
      <c r="A8" s="15"/>
      <c r="B8" s="15"/>
      <c r="C8" s="15"/>
      <c r="D8" s="15"/>
      <c r="E8" s="23"/>
      <c r="F8" s="15"/>
      <c r="G8" s="15"/>
      <c r="H8" s="15"/>
      <c r="I8" s="15"/>
      <c r="J8" s="12"/>
      <c r="K8" s="12"/>
    </row>
    <row r="9" spans="1:11" ht="19.5" customHeight="1" x14ac:dyDescent="0.15">
      <c r="A9" s="19"/>
      <c r="B9" s="41" t="s">
        <v>4</v>
      </c>
      <c r="C9" s="41"/>
      <c r="D9" s="41"/>
      <c r="E9" s="26"/>
      <c r="F9" s="16">
        <v>202870990</v>
      </c>
      <c r="G9" s="16">
        <v>196706103</v>
      </c>
      <c r="H9" s="16">
        <v>211879131</v>
      </c>
      <c r="I9" s="16">
        <v>206265223</v>
      </c>
      <c r="J9" s="27">
        <f>SUM(J10:J27)</f>
        <v>225277442</v>
      </c>
      <c r="K9" s="27">
        <f>SUM(K10:K27)</f>
        <v>219925559</v>
      </c>
    </row>
    <row r="10" spans="1:11" ht="19.5" customHeight="1" x14ac:dyDescent="0.15">
      <c r="A10" s="28" t="s">
        <v>18</v>
      </c>
      <c r="B10" s="19"/>
      <c r="C10" s="43" t="s">
        <v>7</v>
      </c>
      <c r="D10" s="43"/>
      <c r="E10" s="26"/>
      <c r="F10" s="16">
        <v>114464</v>
      </c>
      <c r="G10" s="16">
        <v>114363</v>
      </c>
      <c r="H10" s="16">
        <v>3432</v>
      </c>
      <c r="I10" s="16">
        <v>3330</v>
      </c>
      <c r="J10" s="27">
        <v>94313</v>
      </c>
      <c r="K10" s="27">
        <v>94214</v>
      </c>
    </row>
    <row r="11" spans="1:11" ht="19.5" customHeight="1" x14ac:dyDescent="0.15">
      <c r="A11" s="28" t="s">
        <v>21</v>
      </c>
      <c r="B11" s="19"/>
      <c r="C11" s="43" t="s">
        <v>8</v>
      </c>
      <c r="D11" s="43"/>
      <c r="E11" s="26"/>
      <c r="F11" s="16">
        <v>5255</v>
      </c>
      <c r="G11" s="16">
        <v>5249</v>
      </c>
      <c r="H11" s="16">
        <v>4242</v>
      </c>
      <c r="I11" s="16">
        <v>4050</v>
      </c>
      <c r="J11" s="27">
        <v>5617</v>
      </c>
      <c r="K11" s="27">
        <v>5606</v>
      </c>
    </row>
    <row r="12" spans="1:11" ht="19.5" customHeight="1" x14ac:dyDescent="0.15">
      <c r="A12" s="28" t="s">
        <v>0</v>
      </c>
      <c r="B12" s="19"/>
      <c r="C12" s="41" t="s">
        <v>9</v>
      </c>
      <c r="D12" s="41"/>
      <c r="E12" s="26"/>
      <c r="F12" s="17" t="s">
        <v>37</v>
      </c>
      <c r="G12" s="17" t="s">
        <v>37</v>
      </c>
      <c r="H12" s="17" t="s">
        <v>37</v>
      </c>
      <c r="I12" s="17" t="s">
        <v>37</v>
      </c>
      <c r="J12" s="30" t="s">
        <v>37</v>
      </c>
      <c r="K12" s="30" t="s">
        <v>37</v>
      </c>
    </row>
    <row r="13" spans="1:11" ht="2.25" customHeight="1" x14ac:dyDescent="0.15">
      <c r="A13" s="28"/>
      <c r="B13" s="19"/>
      <c r="C13" s="25"/>
      <c r="D13" s="25"/>
      <c r="E13" s="26"/>
      <c r="F13" s="16"/>
      <c r="G13" s="16"/>
      <c r="H13" s="16"/>
      <c r="I13" s="16"/>
      <c r="J13" s="27"/>
      <c r="K13" s="27"/>
    </row>
    <row r="14" spans="1:11" ht="22.5" customHeight="1" x14ac:dyDescent="0.15">
      <c r="A14" s="28" t="s">
        <v>22</v>
      </c>
      <c r="B14" s="19"/>
      <c r="C14" s="46" t="s">
        <v>38</v>
      </c>
      <c r="D14" s="43"/>
      <c r="E14" s="26"/>
      <c r="F14" s="16">
        <v>505761</v>
      </c>
      <c r="G14" s="16">
        <v>389919</v>
      </c>
      <c r="H14" s="16">
        <v>437478</v>
      </c>
      <c r="I14" s="16">
        <v>382305</v>
      </c>
      <c r="J14" s="27">
        <v>411729</v>
      </c>
      <c r="K14" s="27">
        <v>376853</v>
      </c>
    </row>
    <row r="15" spans="1:11" ht="2.25" customHeight="1" x14ac:dyDescent="0.15">
      <c r="A15" s="28"/>
      <c r="B15" s="19"/>
      <c r="C15" s="31"/>
      <c r="D15" s="29"/>
      <c r="E15" s="26"/>
      <c r="F15" s="16"/>
      <c r="G15" s="16"/>
      <c r="H15" s="16"/>
      <c r="I15" s="16"/>
      <c r="J15" s="27"/>
      <c r="K15" s="27"/>
    </row>
    <row r="16" spans="1:11" ht="19.5" customHeight="1" x14ac:dyDescent="0.15">
      <c r="A16" s="28" t="s">
        <v>32</v>
      </c>
      <c r="B16" s="19"/>
      <c r="C16" s="42" t="s">
        <v>31</v>
      </c>
      <c r="D16" s="42"/>
      <c r="E16" s="26"/>
      <c r="F16" s="16">
        <v>41459688</v>
      </c>
      <c r="G16" s="16">
        <v>41459688</v>
      </c>
      <c r="H16" s="16">
        <v>40970567</v>
      </c>
      <c r="I16" s="16">
        <v>40970567</v>
      </c>
      <c r="J16" s="27">
        <v>50650897</v>
      </c>
      <c r="K16" s="27">
        <v>50650897</v>
      </c>
    </row>
    <row r="17" spans="1:11" ht="19.5" customHeight="1" x14ac:dyDescent="0.15">
      <c r="A17" s="28" t="s">
        <v>23</v>
      </c>
      <c r="B17" s="19"/>
      <c r="C17" s="41" t="s">
        <v>10</v>
      </c>
      <c r="D17" s="41"/>
      <c r="E17" s="26"/>
      <c r="F17" s="16">
        <v>14253840</v>
      </c>
      <c r="G17" s="16">
        <v>13844312</v>
      </c>
      <c r="H17" s="16">
        <v>18653604</v>
      </c>
      <c r="I17" s="16">
        <v>18291754</v>
      </c>
      <c r="J17" s="27">
        <v>14336994</v>
      </c>
      <c r="K17" s="27">
        <v>13875609</v>
      </c>
    </row>
    <row r="18" spans="1:11" ht="19.5" customHeight="1" x14ac:dyDescent="0.15">
      <c r="A18" s="28" t="s">
        <v>24</v>
      </c>
      <c r="B18" s="19"/>
      <c r="C18" s="41" t="s">
        <v>11</v>
      </c>
      <c r="D18" s="41"/>
      <c r="E18" s="26"/>
      <c r="F18" s="16">
        <v>81593158</v>
      </c>
      <c r="G18" s="16">
        <v>77405926</v>
      </c>
      <c r="H18" s="16">
        <v>82310871</v>
      </c>
      <c r="I18" s="16">
        <v>78280102</v>
      </c>
      <c r="J18" s="27">
        <v>89609079</v>
      </c>
      <c r="K18" s="27">
        <v>85937904</v>
      </c>
    </row>
    <row r="19" spans="1:11" ht="19.5" customHeight="1" x14ac:dyDescent="0.15">
      <c r="A19" s="28" t="s">
        <v>25</v>
      </c>
      <c r="B19" s="19"/>
      <c r="C19" s="41" t="s">
        <v>13</v>
      </c>
      <c r="D19" s="41"/>
      <c r="E19" s="26"/>
      <c r="F19" s="16">
        <v>578145</v>
      </c>
      <c r="G19" s="16">
        <v>551757</v>
      </c>
      <c r="H19" s="16">
        <v>837651</v>
      </c>
      <c r="I19" s="16">
        <v>835512</v>
      </c>
      <c r="J19" s="27">
        <v>834319</v>
      </c>
      <c r="K19" s="27">
        <v>832321</v>
      </c>
    </row>
    <row r="20" spans="1:11" ht="19.5" customHeight="1" x14ac:dyDescent="0.15">
      <c r="A20" s="28" t="s">
        <v>26</v>
      </c>
      <c r="B20" s="19"/>
      <c r="C20" s="41" t="s">
        <v>12</v>
      </c>
      <c r="D20" s="41"/>
      <c r="E20" s="26"/>
      <c r="F20" s="17" t="s">
        <v>37</v>
      </c>
      <c r="G20" s="17" t="s">
        <v>37</v>
      </c>
      <c r="H20" s="17" t="s">
        <v>37</v>
      </c>
      <c r="I20" s="17" t="s">
        <v>37</v>
      </c>
      <c r="J20" s="30" t="s">
        <v>37</v>
      </c>
      <c r="K20" s="30" t="s">
        <v>37</v>
      </c>
    </row>
    <row r="21" spans="1:11" ht="19.5" customHeight="1" x14ac:dyDescent="0.15">
      <c r="A21" s="28" t="s">
        <v>27</v>
      </c>
      <c r="B21" s="19"/>
      <c r="C21" s="41" t="s">
        <v>14</v>
      </c>
      <c r="D21" s="41"/>
      <c r="E21" s="26"/>
      <c r="F21" s="16">
        <v>358714</v>
      </c>
      <c r="G21" s="16">
        <v>356853</v>
      </c>
      <c r="H21" s="16">
        <v>545601</v>
      </c>
      <c r="I21" s="16">
        <v>543997</v>
      </c>
      <c r="J21" s="27">
        <v>250228</v>
      </c>
      <c r="K21" s="27">
        <v>248819</v>
      </c>
    </row>
    <row r="22" spans="1:11" ht="19.5" customHeight="1" x14ac:dyDescent="0.15">
      <c r="A22" s="28" t="s">
        <v>28</v>
      </c>
      <c r="B22" s="19"/>
      <c r="C22" s="41" t="s">
        <v>15</v>
      </c>
      <c r="D22" s="41"/>
      <c r="E22" s="26"/>
      <c r="F22" s="16">
        <v>1406331</v>
      </c>
      <c r="G22" s="16">
        <v>722666</v>
      </c>
      <c r="H22" s="16">
        <v>1830671</v>
      </c>
      <c r="I22" s="16">
        <v>1811872</v>
      </c>
      <c r="J22" s="27">
        <v>777259</v>
      </c>
      <c r="K22" s="27">
        <v>725752</v>
      </c>
    </row>
    <row r="23" spans="1:11" ht="19.5" customHeight="1" x14ac:dyDescent="0.15">
      <c r="A23" s="28" t="s">
        <v>29</v>
      </c>
      <c r="B23" s="19"/>
      <c r="C23" s="45" t="s">
        <v>19</v>
      </c>
      <c r="D23" s="41"/>
      <c r="E23" s="26"/>
      <c r="F23" s="16">
        <v>308448</v>
      </c>
      <c r="G23" s="16">
        <v>308189</v>
      </c>
      <c r="H23" s="16">
        <v>312477</v>
      </c>
      <c r="I23" s="16">
        <v>312150</v>
      </c>
      <c r="J23" s="27">
        <v>310201</v>
      </c>
      <c r="K23" s="27">
        <v>309943</v>
      </c>
    </row>
    <row r="24" spans="1:11" ht="19.5" customHeight="1" x14ac:dyDescent="0.15">
      <c r="A24" s="28" t="s">
        <v>30</v>
      </c>
      <c r="B24" s="19"/>
      <c r="C24" s="41" t="s">
        <v>16</v>
      </c>
      <c r="D24" s="41"/>
      <c r="E24" s="26"/>
      <c r="F24" s="16">
        <v>54221427</v>
      </c>
      <c r="G24" s="16">
        <v>53803218</v>
      </c>
      <c r="H24" s="16">
        <v>57548607</v>
      </c>
      <c r="I24" s="16">
        <v>56823601</v>
      </c>
      <c r="J24" s="27">
        <v>59113989</v>
      </c>
      <c r="K24" s="27">
        <v>58419782</v>
      </c>
    </row>
    <row r="25" spans="1:11" ht="19.5" customHeight="1" x14ac:dyDescent="0.15">
      <c r="A25" s="6">
        <v>14</v>
      </c>
      <c r="B25" s="19"/>
      <c r="C25" s="41" t="s">
        <v>17</v>
      </c>
      <c r="D25" s="41"/>
      <c r="E25" s="26"/>
      <c r="F25" s="16">
        <v>56392</v>
      </c>
      <c r="G25" s="16">
        <v>56191</v>
      </c>
      <c r="H25" s="16">
        <v>58390</v>
      </c>
      <c r="I25" s="16">
        <v>58200</v>
      </c>
      <c r="J25" s="27">
        <v>58871</v>
      </c>
      <c r="K25" s="27">
        <v>58771</v>
      </c>
    </row>
    <row r="26" spans="1:11" ht="19.5" customHeight="1" x14ac:dyDescent="0.15">
      <c r="A26" s="28" t="s">
        <v>33</v>
      </c>
      <c r="B26" s="19"/>
      <c r="C26" s="41" t="s">
        <v>20</v>
      </c>
      <c r="D26" s="41"/>
      <c r="E26" s="26"/>
      <c r="F26" s="18">
        <v>754674</v>
      </c>
      <c r="G26" s="18">
        <v>696175</v>
      </c>
      <c r="H26" s="18">
        <v>837349</v>
      </c>
      <c r="I26" s="18">
        <v>694695</v>
      </c>
      <c r="J26" s="27">
        <v>1184951</v>
      </c>
      <c r="K26" s="27">
        <v>1024565</v>
      </c>
    </row>
    <row r="27" spans="1:11" ht="19.5" customHeight="1" x14ac:dyDescent="0.15">
      <c r="A27" s="28" t="s">
        <v>35</v>
      </c>
      <c r="B27" s="19"/>
      <c r="C27" s="52" t="s">
        <v>36</v>
      </c>
      <c r="D27" s="52"/>
      <c r="E27" s="26"/>
      <c r="F27" s="19">
        <v>7254693</v>
      </c>
      <c r="G27" s="19">
        <v>6991597</v>
      </c>
      <c r="H27" s="19">
        <v>7528191</v>
      </c>
      <c r="I27" s="19">
        <v>7253088</v>
      </c>
      <c r="J27" s="27">
        <v>7638995</v>
      </c>
      <c r="K27" s="27">
        <v>7364523</v>
      </c>
    </row>
    <row r="28" spans="1:11" ht="6" customHeight="1" x14ac:dyDescent="0.15">
      <c r="A28" s="32"/>
      <c r="B28" s="20"/>
      <c r="C28" s="44"/>
      <c r="D28" s="44"/>
      <c r="E28" s="33"/>
      <c r="F28" s="20"/>
      <c r="G28" s="20"/>
      <c r="H28" s="20"/>
      <c r="I28" s="20"/>
      <c r="J28" s="5"/>
      <c r="K28" s="5"/>
    </row>
    <row r="29" spans="1:11" s="6" customFormat="1" ht="13.5" customHeight="1" x14ac:dyDescent="0.15">
      <c r="G29" s="4"/>
      <c r="H29" s="4"/>
      <c r="I29" s="4"/>
      <c r="K29" s="4" t="s">
        <v>2</v>
      </c>
    </row>
    <row r="30" spans="1:11" ht="15" customHeight="1" x14ac:dyDescent="0.15">
      <c r="A30" s="34"/>
      <c r="B30" s="19"/>
      <c r="C30" s="19"/>
      <c r="D30" s="19"/>
      <c r="E30" s="34"/>
      <c r="F30" s="7"/>
      <c r="G30" s="8"/>
      <c r="H30" s="8"/>
      <c r="I30" s="8"/>
      <c r="J30" s="7"/>
      <c r="K30" s="8"/>
    </row>
    <row r="31" spans="1:11" ht="18" customHeight="1" x14ac:dyDescent="0.15">
      <c r="A31" s="35"/>
      <c r="B31" s="35"/>
      <c r="C31" s="36"/>
      <c r="D31" s="36"/>
      <c r="E31" s="35"/>
      <c r="F31" s="9"/>
      <c r="G31" s="9"/>
      <c r="H31" s="9"/>
      <c r="I31" s="9"/>
      <c r="J31" s="9"/>
      <c r="K31" s="9"/>
    </row>
    <row r="32" spans="1:11" ht="15.95" customHeight="1" x14ac:dyDescent="0.15"/>
    <row r="33" ht="15.95" customHeight="1" x14ac:dyDescent="0.15"/>
    <row r="34" ht="15.95" customHeight="1" x14ac:dyDescent="0.15"/>
    <row r="35" ht="15.95" customHeight="1" x14ac:dyDescent="0.15"/>
    <row r="36" ht="15.95" customHeight="1" x14ac:dyDescent="0.15"/>
  </sheetData>
  <mergeCells count="22">
    <mergeCell ref="A6:E7"/>
    <mergeCell ref="C27:D27"/>
    <mergeCell ref="C17:D17"/>
    <mergeCell ref="C28:D28"/>
    <mergeCell ref="C25:D25"/>
    <mergeCell ref="C26:D26"/>
    <mergeCell ref="C24:D24"/>
    <mergeCell ref="C23:D23"/>
    <mergeCell ref="C12:D12"/>
    <mergeCell ref="C14:D14"/>
    <mergeCell ref="C19:D19"/>
    <mergeCell ref="C20:D20"/>
    <mergeCell ref="H6:I6"/>
    <mergeCell ref="J6:K6"/>
    <mergeCell ref="C21:D21"/>
    <mergeCell ref="C22:D22"/>
    <mergeCell ref="C18:D18"/>
    <mergeCell ref="C16:D16"/>
    <mergeCell ref="F6:G6"/>
    <mergeCell ref="C11:D11"/>
    <mergeCell ref="C10:D10"/>
    <mergeCell ref="B9:D9"/>
  </mergeCells>
  <phoneticPr fontId="2"/>
  <pageMargins left="0.59055118110236227" right="0.59055118110236227" top="0.39370078740157483" bottom="0.78740157480314965" header="0.51181102362204722" footer="0.51181102362204722"/>
  <headerFooter alignWithMargins="0"/>
  <ignoredErrors>
    <ignoredError sqref="A10:A27" numberStoredAsText="1"/>
  </ignoredErrors>
</worksheet>
</file>