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4(1)(2)" sheetId="1" r:id="rId1"/>
    <sheet name="表4(3)" sheetId="2" r:id="rId2"/>
    <sheet name="表4(4)" sheetId="3" r:id="rId3"/>
  </sheets>
  <definedNames/>
  <calcPr fullCalcOnLoad="1"/>
</workbook>
</file>

<file path=xl/sharedStrings.xml><?xml version="1.0" encoding="utf-8"?>
<sst xmlns="http://schemas.openxmlformats.org/spreadsheetml/2006/main" count="361" uniqueCount="232">
  <si>
    <t>霜</t>
  </si>
  <si>
    <t>雪</t>
  </si>
  <si>
    <t>初日月日</t>
  </si>
  <si>
    <t>終日月日</t>
  </si>
  <si>
    <t>雨</t>
  </si>
  <si>
    <t>霧</t>
  </si>
  <si>
    <t>雷</t>
  </si>
  <si>
    <t>起年月日</t>
  </si>
  <si>
    <t>１日最大</t>
  </si>
  <si>
    <t>瞬間最大</t>
  </si>
  <si>
    <t>年極値</t>
  </si>
  <si>
    <t>（2）天気又は現象日数</t>
  </si>
  <si>
    <t>（3）気象概況</t>
  </si>
  <si>
    <t>4　気　　象</t>
  </si>
  <si>
    <t>年　　次</t>
  </si>
  <si>
    <t>単位：日</t>
  </si>
  <si>
    <t>方　　向</t>
  </si>
  <si>
    <t>南南西</t>
  </si>
  <si>
    <t>気　　温　　（℃）</t>
  </si>
  <si>
    <t>湿　　度　　（％）</t>
  </si>
  <si>
    <t>平均風速(m/sec)</t>
  </si>
  <si>
    <t>最 大 風 速 (m/sec)</t>
  </si>
  <si>
    <t>降　水　量　(mm)</t>
  </si>
  <si>
    <t>日照時間(h)</t>
  </si>
  <si>
    <t>平　　均</t>
  </si>
  <si>
    <t>最　　高</t>
  </si>
  <si>
    <t>起 月 日</t>
  </si>
  <si>
    <t>最　　低</t>
  </si>
  <si>
    <t>最　　小</t>
  </si>
  <si>
    <t>風　　速</t>
  </si>
  <si>
    <t>起 月 日</t>
  </si>
  <si>
    <t>総　　量</t>
  </si>
  <si>
    <t>不　　照</t>
  </si>
  <si>
    <t>（1）季節</t>
  </si>
  <si>
    <t>注  1）静岡地方気象台（北緯34ﾟ58'､東経138゜24'､海抜14.1m､創立昭和15年1月1日)で観測したものである。</t>
  </si>
  <si>
    <t>年　　次</t>
  </si>
  <si>
    <t>結　　　　氷</t>
  </si>
  <si>
    <t>　　      2</t>
  </si>
  <si>
    <t>　　　　 3</t>
  </si>
  <si>
    <t>　　　　 4</t>
  </si>
  <si>
    <t>　　　　 5</t>
  </si>
  <si>
    <t>　　　　 6</t>
  </si>
  <si>
    <t>　　　　 7</t>
  </si>
  <si>
    <t>　　　　 8</t>
  </si>
  <si>
    <t>　　　　 9</t>
  </si>
  <si>
    <t>　　 　 10</t>
  </si>
  <si>
    <t>　　　  11</t>
  </si>
  <si>
    <t>　　　  12</t>
  </si>
  <si>
    <t>　　      2</t>
  </si>
  <si>
    <t>月　　次</t>
  </si>
  <si>
    <t>気　　　温　　　（℃）</t>
  </si>
  <si>
    <t>降　水　量　(mm)</t>
  </si>
  <si>
    <t>最 　大　 風　 速　 (m/sec)</t>
  </si>
  <si>
    <t>最　　高</t>
  </si>
  <si>
    <t>最　　低</t>
  </si>
  <si>
    <t>日 最 大</t>
  </si>
  <si>
    <t>同 風 向</t>
  </si>
  <si>
    <t xml:space="preserve">  1月</t>
  </si>
  <si>
    <t>土地及び気象</t>
  </si>
  <si>
    <t>快晴</t>
  </si>
  <si>
    <t>注　「快晴」は平均雲量1.5未満、「雨」は降水量0.5mm以上、「雪」は少しでも雪の降った日である。</t>
  </si>
  <si>
    <t>資料　気象庁ＨＰ</t>
  </si>
  <si>
    <t>資料　気象庁ＨＰ</t>
  </si>
  <si>
    <t>　 　3）値に「)」が付記されている場合は、その月の日数のうち、20％以下の欠測があったことを示す｡</t>
  </si>
  <si>
    <t>東北東</t>
  </si>
  <si>
    <t xml:space="preserve"> 　　2）気温、湿度の平均値は毎正時の観測値を合計し平均した値である。</t>
  </si>
  <si>
    <t>11/29</t>
  </si>
  <si>
    <t>3/29</t>
  </si>
  <si>
    <t>12/25</t>
  </si>
  <si>
    <t>2/12</t>
  </si>
  <si>
    <t>12/10</t>
  </si>
  <si>
    <t>3/25</t>
  </si>
  <si>
    <t>11/28</t>
  </si>
  <si>
    <t>1/12</t>
  </si>
  <si>
    <t>3/20</t>
  </si>
  <si>
    <t>　 　5）極値については、2日以上観測された場合、後に観測された日付によった。</t>
  </si>
  <si>
    <t>日最大</t>
  </si>
  <si>
    <t>　 　4）風速の平均値は、0時10分から24時00分の毎10分地144回の観測値を平均して求める。</t>
  </si>
  <si>
    <t xml:space="preserve">  平年値</t>
  </si>
  <si>
    <t>注　1)前年8月から当年7月までの寒候年による統計である。</t>
  </si>
  <si>
    <t xml:space="preserve">   25</t>
  </si>
  <si>
    <t>西</t>
  </si>
  <si>
    <t>南西</t>
  </si>
  <si>
    <t>南南西</t>
  </si>
  <si>
    <t>東南東</t>
  </si>
  <si>
    <t>西南西</t>
  </si>
  <si>
    <t>西南西</t>
  </si>
  <si>
    <t>南東</t>
  </si>
  <si>
    <t>南東</t>
  </si>
  <si>
    <t>西北西</t>
  </si>
  <si>
    <t>南</t>
  </si>
  <si>
    <t>北北東</t>
  </si>
  <si>
    <t>東</t>
  </si>
  <si>
    <t>3/23</t>
  </si>
  <si>
    <t>資料　静岡地方気象台</t>
  </si>
  <si>
    <t>2/9</t>
  </si>
  <si>
    <t>12/3</t>
  </si>
  <si>
    <t xml:space="preserve">   27</t>
  </si>
  <si>
    <t xml:space="preserve">   26</t>
  </si>
  <si>
    <t>南西</t>
  </si>
  <si>
    <t xml:space="preserve">     2)平年値は昭和56年～平成22年の30年間の平均値である。</t>
  </si>
  <si>
    <t>-</t>
  </si>
  <si>
    <t>平成9～10年</t>
  </si>
  <si>
    <t>11/19</t>
  </si>
  <si>
    <t>4/4</t>
  </si>
  <si>
    <t>1/24</t>
  </si>
  <si>
    <t>2/9</t>
  </si>
  <si>
    <t>12/3</t>
  </si>
  <si>
    <t>3/16</t>
  </si>
  <si>
    <t>4/8</t>
  </si>
  <si>
    <t>1/8</t>
  </si>
  <si>
    <t>12/12</t>
  </si>
  <si>
    <t>3/18</t>
  </si>
  <si>
    <t>1/26</t>
  </si>
  <si>
    <t>2/16</t>
  </si>
  <si>
    <t>12/8</t>
  </si>
  <si>
    <t>12/6</t>
  </si>
  <si>
    <t>3/9</t>
  </si>
  <si>
    <t>1/4</t>
  </si>
  <si>
    <t>11/25</t>
  </si>
  <si>
    <t>2/21</t>
  </si>
  <si>
    <t>12/15</t>
  </si>
  <si>
    <t>1/2</t>
  </si>
  <si>
    <t>3/19</t>
  </si>
  <si>
    <t>3/24</t>
  </si>
  <si>
    <t>1/3</t>
  </si>
  <si>
    <t>2/2</t>
  </si>
  <si>
    <t>3/5</t>
  </si>
  <si>
    <t>12/4</t>
  </si>
  <si>
    <t>4/6</t>
  </si>
  <si>
    <t>12/20</t>
  </si>
  <si>
    <t>1/17</t>
  </si>
  <si>
    <t>12/14</t>
  </si>
  <si>
    <t>3/8</t>
  </si>
  <si>
    <t>12/27</t>
  </si>
  <si>
    <t>2/1</t>
  </si>
  <si>
    <t>3/14</t>
  </si>
  <si>
    <t>12/2</t>
  </si>
  <si>
    <t>12/22</t>
  </si>
  <si>
    <t>1/6</t>
  </si>
  <si>
    <t>3/31</t>
  </si>
  <si>
    <t>12/5</t>
  </si>
  <si>
    <t>4/5</t>
  </si>
  <si>
    <t>1/7</t>
  </si>
  <si>
    <t>3/15</t>
  </si>
  <si>
    <t>4/2</t>
  </si>
  <si>
    <t>4/1</t>
  </si>
  <si>
    <t>12/7</t>
  </si>
  <si>
    <t>12/17</t>
  </si>
  <si>
    <t>3/30</t>
  </si>
  <si>
    <t>12/31</t>
  </si>
  <si>
    <t>3/27</t>
  </si>
  <si>
    <t>3/13</t>
  </si>
  <si>
    <t>11/22</t>
  </si>
  <si>
    <t>4/7</t>
  </si>
  <si>
    <t>1/15</t>
  </si>
  <si>
    <t>2/10</t>
  </si>
  <si>
    <t>11/30</t>
  </si>
  <si>
    <t>3/26</t>
  </si>
  <si>
    <t>3/10</t>
  </si>
  <si>
    <t xml:space="preserve">  10～11</t>
  </si>
  <si>
    <t xml:space="preserve">  11～12</t>
  </si>
  <si>
    <t xml:space="preserve">  12～13</t>
  </si>
  <si>
    <t xml:space="preserve">  13～14</t>
  </si>
  <si>
    <t xml:space="preserve">  14～15</t>
  </si>
  <si>
    <t xml:space="preserve">  15～16</t>
  </si>
  <si>
    <t xml:space="preserve">  16～17</t>
  </si>
  <si>
    <t xml:space="preserve">  17～18</t>
  </si>
  <si>
    <t xml:space="preserve">  18～19</t>
  </si>
  <si>
    <t xml:space="preserve">  19～20</t>
  </si>
  <si>
    <t xml:space="preserve">  20～21</t>
  </si>
  <si>
    <t xml:space="preserve">  21～22</t>
  </si>
  <si>
    <t xml:space="preserve">  22～23</t>
  </si>
  <si>
    <t xml:space="preserve">  23～24</t>
  </si>
  <si>
    <t xml:space="preserve">  24～25</t>
  </si>
  <si>
    <t xml:space="preserve">  25～26</t>
  </si>
  <si>
    <t xml:space="preserve">  26～27</t>
  </si>
  <si>
    <t xml:space="preserve">  27～28</t>
  </si>
  <si>
    <t xml:space="preserve">  28～29</t>
  </si>
  <si>
    <t>平成24年</t>
  </si>
  <si>
    <t>　 25</t>
  </si>
  <si>
    <t xml:space="preserve">   28</t>
  </si>
  <si>
    <t>平成28年 1月</t>
  </si>
  <si>
    <t>7/17</t>
  </si>
  <si>
    <t>2/3</t>
  </si>
  <si>
    <t>3/22</t>
  </si>
  <si>
    <t>6/19</t>
  </si>
  <si>
    <t>8/30</t>
  </si>
  <si>
    <t>1/27</t>
  </si>
  <si>
    <t>9/16</t>
  </si>
  <si>
    <t>9/5</t>
  </si>
  <si>
    <t>8/20</t>
  </si>
  <si>
    <t>12/19</t>
  </si>
  <si>
    <t>10/6</t>
  </si>
  <si>
    <t>平成28年1月</t>
  </si>
  <si>
    <r>
      <t>（4）気象の累年極値（昭和15</t>
    </r>
    <r>
      <rPr>
        <sz val="11"/>
        <rFont val="ＭＳ Ｐゴシック"/>
        <family val="3"/>
      </rPr>
      <t>年～平成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年）</t>
    </r>
  </si>
  <si>
    <t>-</t>
  </si>
  <si>
    <t>-</t>
  </si>
  <si>
    <t>-</t>
  </si>
  <si>
    <t>-</t>
  </si>
  <si>
    <t>-</t>
  </si>
  <si>
    <t>-</t>
  </si>
  <si>
    <t>1/29</t>
  </si>
  <si>
    <t>2/14</t>
  </si>
  <si>
    <t>3/7</t>
  </si>
  <si>
    <t>4/17</t>
  </si>
  <si>
    <t>5/17</t>
  </si>
  <si>
    <t>6/23</t>
  </si>
  <si>
    <t>7/9</t>
  </si>
  <si>
    <t>8/15</t>
  </si>
  <si>
    <t>9/24</t>
  </si>
  <si>
    <t>10/17</t>
  </si>
  <si>
    <t>11/11</t>
  </si>
  <si>
    <t>12/22</t>
  </si>
  <si>
    <t>西北西</t>
  </si>
  <si>
    <t>北東</t>
  </si>
  <si>
    <t>西南西</t>
  </si>
  <si>
    <t>北</t>
  </si>
  <si>
    <t>北北東</t>
  </si>
  <si>
    <t>1/24</t>
  </si>
  <si>
    <t>2/29</t>
  </si>
  <si>
    <t>3/24</t>
  </si>
  <si>
    <t>4/11</t>
  </si>
  <si>
    <t>5/11</t>
  </si>
  <si>
    <t>6/25</t>
  </si>
  <si>
    <t>7/3</t>
  </si>
  <si>
    <t>8/22</t>
  </si>
  <si>
    <t>9/20</t>
  </si>
  <si>
    <t>10/5</t>
  </si>
  <si>
    <t>11/23</t>
  </si>
  <si>
    <t>12/27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</si>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</sst>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 "/>
    <numFmt numFmtId="179" formatCode="0.0_ "/>
    <numFmt numFmtId="180" formatCode="0.0"/>
    <numFmt numFmtId="181" formatCode="#,##0.0;[Red]\-#,##0.0"/>
    <numFmt numFmtId="182" formatCode="#,##0;\-#,##0;&quot;－&quot;"/>
    <numFmt numFmtId="183" formatCode="#,##0;[Red]#,##0"/>
    <numFmt numFmtId="184" formatCode="0;[Red]0"/>
    <numFmt numFmtId="185" formatCode="0.0;[Red]0.0"/>
    <numFmt numFmtId="186" formatCode="#,##0.0;[Red]#,##0.0"/>
    <numFmt numFmtId="187" formatCode="#,##0.0_ "/>
    <numFmt numFmtId="188" formatCode="[&lt;=999]000;[&lt;=99999]000\-00;000\-0000"/>
    <numFmt numFmtId="189" formatCode="0_);[Red]\(0\)"/>
    <numFmt numFmtId="190" formatCode="m/d;@"/>
    <numFmt numFmtId="191" formatCode="0.0_);[Red]\(0.0\)"/>
    <numFmt numFmtId="192" formatCode="#,##0.00;[Red]#,##0.00"/>
    <numFmt numFmtId="193" formatCode="[$-411]ge\.m\.d;@"/>
    <numFmt numFmtId="194" formatCode="[$-411]ge/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83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ill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1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0" xfId="48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1" fontId="7" fillId="0" borderId="0" xfId="48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183" fontId="7" fillId="0" borderId="1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10" xfId="48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190" fontId="7" fillId="0" borderId="0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top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90" fontId="8" fillId="0" borderId="0" xfId="0" applyNumberFormat="1" applyFont="1" applyFill="1" applyBorder="1" applyAlignment="1">
      <alignment horizontal="right" vertical="center"/>
    </xf>
    <xf numFmtId="190" fontId="4" fillId="0" borderId="22" xfId="0" applyNumberFormat="1" applyFont="1" applyFill="1" applyBorder="1" applyAlignment="1">
      <alignment vertical="center"/>
    </xf>
    <xf numFmtId="190" fontId="4" fillId="0" borderId="23" xfId="0" applyNumberFormat="1" applyFont="1" applyFill="1" applyBorder="1" applyAlignment="1">
      <alignment vertical="center"/>
    </xf>
    <xf numFmtId="190" fontId="4" fillId="0" borderId="24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183" fontId="7" fillId="0" borderId="26" xfId="0" applyNumberFormat="1" applyFont="1" applyFill="1" applyBorder="1" applyAlignment="1">
      <alignment horizontal="right" vertical="center"/>
    </xf>
    <xf numFmtId="183" fontId="7" fillId="0" borderId="27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183" fontId="7" fillId="0" borderId="29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right" vertical="center"/>
    </xf>
    <xf numFmtId="183" fontId="7" fillId="0" borderId="30" xfId="0" applyNumberFormat="1" applyFont="1" applyFill="1" applyBorder="1" applyAlignment="1">
      <alignment vertical="center"/>
    </xf>
    <xf numFmtId="183" fontId="7" fillId="0" borderId="29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183" fontId="7" fillId="0" borderId="32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right" vertical="center"/>
    </xf>
    <xf numFmtId="183" fontId="7" fillId="0" borderId="3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86" fontId="7" fillId="0" borderId="25" xfId="0" applyNumberFormat="1" applyFont="1" applyFill="1" applyBorder="1" applyAlignment="1">
      <alignment vertical="center"/>
    </xf>
    <xf numFmtId="186" fontId="7" fillId="0" borderId="26" xfId="0" applyNumberFormat="1" applyFont="1" applyFill="1" applyBorder="1" applyAlignment="1">
      <alignment vertical="center"/>
    </xf>
    <xf numFmtId="190" fontId="7" fillId="0" borderId="26" xfId="0" applyNumberFormat="1" applyFont="1" applyFill="1" applyBorder="1" applyAlignment="1">
      <alignment horizontal="right" vertical="center"/>
    </xf>
    <xf numFmtId="180" fontId="7" fillId="0" borderId="26" xfId="0" applyNumberFormat="1" applyFont="1" applyFill="1" applyBorder="1" applyAlignment="1">
      <alignment vertical="center"/>
    </xf>
    <xf numFmtId="186" fontId="7" fillId="0" borderId="26" xfId="0" applyNumberFormat="1" applyFont="1" applyFill="1" applyBorder="1" applyAlignment="1">
      <alignment horizontal="right" vertical="center"/>
    </xf>
    <xf numFmtId="180" fontId="7" fillId="0" borderId="26" xfId="0" applyNumberFormat="1" applyFont="1" applyFill="1" applyBorder="1" applyAlignment="1">
      <alignment horizontal="right" vertical="center"/>
    </xf>
    <xf numFmtId="49" fontId="7" fillId="0" borderId="26" xfId="0" applyNumberFormat="1" applyFont="1" applyFill="1" applyBorder="1" applyAlignment="1">
      <alignment horizontal="right" vertical="center"/>
    </xf>
    <xf numFmtId="191" fontId="7" fillId="0" borderId="26" xfId="0" applyNumberFormat="1" applyFont="1" applyFill="1" applyBorder="1" applyAlignment="1">
      <alignment horizontal="right" vertical="center"/>
    </xf>
    <xf numFmtId="186" fontId="7" fillId="0" borderId="27" xfId="0" applyNumberFormat="1" applyFont="1" applyFill="1" applyBorder="1" applyAlignment="1">
      <alignment vertical="center"/>
    </xf>
    <xf numFmtId="186" fontId="7" fillId="0" borderId="28" xfId="0" applyNumberFormat="1" applyFont="1" applyFill="1" applyBorder="1" applyAlignment="1">
      <alignment vertical="center"/>
    </xf>
    <xf numFmtId="186" fontId="7" fillId="0" borderId="29" xfId="0" applyNumberFormat="1" applyFont="1" applyFill="1" applyBorder="1" applyAlignment="1">
      <alignment vertical="center"/>
    </xf>
    <xf numFmtId="190" fontId="7" fillId="0" borderId="29" xfId="0" applyNumberFormat="1" applyFont="1" applyFill="1" applyBorder="1" applyAlignment="1">
      <alignment horizontal="right" vertical="center"/>
    </xf>
    <xf numFmtId="180" fontId="7" fillId="0" borderId="29" xfId="0" applyNumberFormat="1" applyFont="1" applyFill="1" applyBorder="1" applyAlignment="1">
      <alignment vertical="center"/>
    </xf>
    <xf numFmtId="180" fontId="7" fillId="0" borderId="29" xfId="0" applyNumberFormat="1" applyFont="1" applyFill="1" applyBorder="1" applyAlignment="1">
      <alignment horizontal="right" vertical="center"/>
    </xf>
    <xf numFmtId="49" fontId="7" fillId="0" borderId="29" xfId="0" applyNumberFormat="1" applyFont="1" applyFill="1" applyBorder="1" applyAlignment="1">
      <alignment horizontal="right" vertical="center"/>
    </xf>
    <xf numFmtId="191" fontId="7" fillId="0" borderId="29" xfId="0" applyNumberFormat="1" applyFont="1" applyFill="1" applyBorder="1" applyAlignment="1">
      <alignment vertical="center"/>
    </xf>
    <xf numFmtId="186" fontId="7" fillId="0" borderId="30" xfId="0" applyNumberFormat="1" applyFont="1" applyFill="1" applyBorder="1" applyAlignment="1">
      <alignment vertical="center"/>
    </xf>
    <xf numFmtId="186" fontId="7" fillId="0" borderId="28" xfId="0" applyNumberFormat="1" applyFont="1" applyFill="1" applyBorder="1" applyAlignment="1">
      <alignment horizontal="right" vertical="center"/>
    </xf>
    <xf numFmtId="186" fontId="7" fillId="0" borderId="29" xfId="0" applyNumberFormat="1" applyFont="1" applyFill="1" applyBorder="1" applyAlignment="1">
      <alignment horizontal="right" vertical="center"/>
    </xf>
    <xf numFmtId="186" fontId="7" fillId="0" borderId="30" xfId="0" applyNumberFormat="1" applyFont="1" applyFill="1" applyBorder="1" applyAlignment="1">
      <alignment horizontal="right" vertical="center"/>
    </xf>
    <xf numFmtId="186" fontId="7" fillId="0" borderId="31" xfId="0" applyNumberFormat="1" applyFont="1" applyFill="1" applyBorder="1" applyAlignment="1">
      <alignment vertical="center"/>
    </xf>
    <xf numFmtId="186" fontId="7" fillId="0" borderId="32" xfId="0" applyNumberFormat="1" applyFont="1" applyFill="1" applyBorder="1" applyAlignment="1">
      <alignment vertical="center"/>
    </xf>
    <xf numFmtId="190" fontId="7" fillId="0" borderId="32" xfId="0" applyNumberFormat="1" applyFont="1" applyFill="1" applyBorder="1" applyAlignment="1">
      <alignment horizontal="right" vertical="center"/>
    </xf>
    <xf numFmtId="180" fontId="7" fillId="0" borderId="32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right" vertical="center"/>
    </xf>
    <xf numFmtId="49" fontId="7" fillId="0" borderId="32" xfId="0" applyNumberFormat="1" applyFont="1" applyFill="1" applyBorder="1" applyAlignment="1">
      <alignment horizontal="right" vertical="center"/>
    </xf>
    <xf numFmtId="191" fontId="7" fillId="0" borderId="32" xfId="0" applyNumberFormat="1" applyFont="1" applyFill="1" applyBorder="1" applyAlignment="1">
      <alignment vertical="center"/>
    </xf>
    <xf numFmtId="186" fontId="7" fillId="0" borderId="3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15.00390625" style="8" customWidth="1"/>
    <col min="2" max="7" width="12.875" style="8" customWidth="1"/>
    <col min="8" max="16384" width="9.00390625" style="8" customWidth="1"/>
  </cols>
  <sheetData>
    <row r="1" ht="15" customHeight="1">
      <c r="G1" s="17" t="s">
        <v>58</v>
      </c>
    </row>
    <row r="3" ht="21" customHeight="1"/>
    <row r="4" s="40" customFormat="1" ht="15" customHeight="1"/>
    <row r="5" s="67" customFormat="1" ht="18.75" customHeight="1">
      <c r="A5" s="66" t="s">
        <v>13</v>
      </c>
    </row>
    <row r="6" s="67" customFormat="1" ht="15" customHeight="1" thickBot="1">
      <c r="A6" s="68" t="s">
        <v>33</v>
      </c>
    </row>
    <row r="7" spans="1:7" ht="13.5" customHeight="1" thickTop="1">
      <c r="A7" s="123" t="s">
        <v>35</v>
      </c>
      <c r="B7" s="123" t="s">
        <v>0</v>
      </c>
      <c r="C7" s="125"/>
      <c r="D7" s="125" t="s">
        <v>1</v>
      </c>
      <c r="E7" s="125"/>
      <c r="F7" s="125" t="s">
        <v>36</v>
      </c>
      <c r="G7" s="126"/>
    </row>
    <row r="8" spans="1:7" ht="13.5" customHeight="1">
      <c r="A8" s="124"/>
      <c r="B8" s="69" t="s">
        <v>2</v>
      </c>
      <c r="C8" s="58" t="s">
        <v>3</v>
      </c>
      <c r="D8" s="58" t="s">
        <v>2</v>
      </c>
      <c r="E8" s="58" t="s">
        <v>3</v>
      </c>
      <c r="F8" s="58" t="s">
        <v>2</v>
      </c>
      <c r="G8" s="59" t="s">
        <v>3</v>
      </c>
    </row>
    <row r="9" spans="1:7" ht="7.5" customHeight="1">
      <c r="A9" s="70"/>
      <c r="B9" s="71"/>
      <c r="C9" s="71"/>
      <c r="D9" s="71"/>
      <c r="E9" s="71"/>
      <c r="F9" s="71"/>
      <c r="G9" s="71"/>
    </row>
    <row r="10" spans="1:7" ht="13.5" customHeight="1">
      <c r="A10" s="2" t="s">
        <v>102</v>
      </c>
      <c r="B10" s="3" t="s">
        <v>103</v>
      </c>
      <c r="C10" s="3" t="s">
        <v>104</v>
      </c>
      <c r="D10" s="3" t="s">
        <v>105</v>
      </c>
      <c r="E10" s="3" t="s">
        <v>106</v>
      </c>
      <c r="F10" s="3" t="s">
        <v>107</v>
      </c>
      <c r="G10" s="3" t="s">
        <v>108</v>
      </c>
    </row>
    <row r="11" spans="1:7" ht="13.5" customHeight="1">
      <c r="A11" s="2" t="s">
        <v>160</v>
      </c>
      <c r="B11" s="3" t="s">
        <v>103</v>
      </c>
      <c r="C11" s="3" t="s">
        <v>109</v>
      </c>
      <c r="D11" s="3" t="s">
        <v>110</v>
      </c>
      <c r="E11" s="3" t="s">
        <v>110</v>
      </c>
      <c r="F11" s="3" t="s">
        <v>111</v>
      </c>
      <c r="G11" s="3" t="s">
        <v>109</v>
      </c>
    </row>
    <row r="12" spans="1:7" ht="13.5" customHeight="1">
      <c r="A12" s="2" t="s">
        <v>161</v>
      </c>
      <c r="B12" s="3" t="s">
        <v>66</v>
      </c>
      <c r="C12" s="3" t="s">
        <v>112</v>
      </c>
      <c r="D12" s="3" t="s">
        <v>113</v>
      </c>
      <c r="E12" s="3" t="s">
        <v>114</v>
      </c>
      <c r="F12" s="3" t="s">
        <v>115</v>
      </c>
      <c r="G12" s="3" t="s">
        <v>112</v>
      </c>
    </row>
    <row r="13" spans="1:7" ht="13.5" customHeight="1">
      <c r="A13" s="2" t="s">
        <v>162</v>
      </c>
      <c r="B13" s="3" t="s">
        <v>116</v>
      </c>
      <c r="C13" s="3" t="s">
        <v>117</v>
      </c>
      <c r="D13" s="3" t="s">
        <v>118</v>
      </c>
      <c r="E13" s="3" t="s">
        <v>114</v>
      </c>
      <c r="F13" s="3" t="s">
        <v>116</v>
      </c>
      <c r="G13" s="3" t="s">
        <v>117</v>
      </c>
    </row>
    <row r="14" spans="1:7" ht="13.5" customHeight="1">
      <c r="A14" s="2" t="s">
        <v>163</v>
      </c>
      <c r="B14" s="3" t="s">
        <v>119</v>
      </c>
      <c r="C14" s="3" t="s">
        <v>120</v>
      </c>
      <c r="D14" s="3" t="s">
        <v>121</v>
      </c>
      <c r="E14" s="3" t="s">
        <v>122</v>
      </c>
      <c r="F14" s="3" t="s">
        <v>72</v>
      </c>
      <c r="G14" s="3" t="s">
        <v>123</v>
      </c>
    </row>
    <row r="15" spans="1:7" ht="13.5" customHeight="1">
      <c r="A15" s="2" t="s">
        <v>164</v>
      </c>
      <c r="B15" s="3" t="s">
        <v>72</v>
      </c>
      <c r="C15" s="3" t="s">
        <v>124</v>
      </c>
      <c r="D15" s="3" t="s">
        <v>125</v>
      </c>
      <c r="E15" s="3" t="s">
        <v>126</v>
      </c>
      <c r="F15" s="3" t="s">
        <v>70</v>
      </c>
      <c r="G15" s="3" t="s">
        <v>127</v>
      </c>
    </row>
    <row r="16" spans="1:7" ht="13.5" customHeight="1">
      <c r="A16" s="2" t="s">
        <v>165</v>
      </c>
      <c r="B16" s="3" t="s">
        <v>128</v>
      </c>
      <c r="C16" s="3" t="s">
        <v>129</v>
      </c>
      <c r="D16" s="3" t="s">
        <v>130</v>
      </c>
      <c r="E16" s="3" t="s">
        <v>131</v>
      </c>
      <c r="F16" s="3" t="s">
        <v>132</v>
      </c>
      <c r="G16" s="3" t="s">
        <v>133</v>
      </c>
    </row>
    <row r="17" spans="1:7" ht="13.5" customHeight="1">
      <c r="A17" s="2" t="s">
        <v>166</v>
      </c>
      <c r="B17" s="3" t="s">
        <v>134</v>
      </c>
      <c r="C17" s="3" t="s">
        <v>123</v>
      </c>
      <c r="D17" s="3" t="s">
        <v>135</v>
      </c>
      <c r="E17" s="3" t="s">
        <v>135</v>
      </c>
      <c r="F17" s="3" t="s">
        <v>134</v>
      </c>
      <c r="G17" s="3" t="s">
        <v>136</v>
      </c>
    </row>
    <row r="18" spans="1:7" ht="13.5" customHeight="1">
      <c r="A18" s="2" t="s">
        <v>167</v>
      </c>
      <c r="B18" s="3" t="s">
        <v>137</v>
      </c>
      <c r="C18" s="3" t="s">
        <v>74</v>
      </c>
      <c r="D18" s="3" t="s">
        <v>138</v>
      </c>
      <c r="E18" s="3" t="s">
        <v>139</v>
      </c>
      <c r="F18" s="3" t="s">
        <v>137</v>
      </c>
      <c r="G18" s="3" t="s">
        <v>140</v>
      </c>
    </row>
    <row r="19" spans="1:7" ht="13.5" customHeight="1">
      <c r="A19" s="2" t="s">
        <v>168</v>
      </c>
      <c r="B19" s="3" t="s">
        <v>141</v>
      </c>
      <c r="C19" s="3" t="s">
        <v>142</v>
      </c>
      <c r="D19" s="3" t="s">
        <v>143</v>
      </c>
      <c r="E19" s="3" t="s">
        <v>143</v>
      </c>
      <c r="F19" s="3" t="s">
        <v>141</v>
      </c>
      <c r="G19" s="3" t="s">
        <v>144</v>
      </c>
    </row>
    <row r="20" spans="1:7" ht="13.5" customHeight="1">
      <c r="A20" s="2" t="s">
        <v>169</v>
      </c>
      <c r="B20" s="3" t="s">
        <v>141</v>
      </c>
      <c r="C20" s="3" t="s">
        <v>145</v>
      </c>
      <c r="D20" s="3" t="s">
        <v>101</v>
      </c>
      <c r="E20" s="3" t="s">
        <v>101</v>
      </c>
      <c r="F20" s="3" t="s">
        <v>141</v>
      </c>
      <c r="G20" s="3" t="s">
        <v>146</v>
      </c>
    </row>
    <row r="21" spans="1:7" ht="13.5" customHeight="1">
      <c r="A21" s="2" t="s">
        <v>170</v>
      </c>
      <c r="B21" s="3" t="s">
        <v>147</v>
      </c>
      <c r="C21" s="3" t="s">
        <v>108</v>
      </c>
      <c r="D21" s="3" t="s">
        <v>101</v>
      </c>
      <c r="E21" s="3" t="s">
        <v>101</v>
      </c>
      <c r="F21" s="3" t="s">
        <v>147</v>
      </c>
      <c r="G21" s="3" t="s">
        <v>144</v>
      </c>
    </row>
    <row r="22" spans="1:7" ht="13.5" customHeight="1">
      <c r="A22" s="2" t="s">
        <v>171</v>
      </c>
      <c r="B22" s="3" t="s">
        <v>148</v>
      </c>
      <c r="C22" s="3" t="s">
        <v>149</v>
      </c>
      <c r="D22" s="3" t="s">
        <v>150</v>
      </c>
      <c r="E22" s="3" t="s">
        <v>67</v>
      </c>
      <c r="F22" s="3" t="s">
        <v>148</v>
      </c>
      <c r="G22" s="3" t="s">
        <v>149</v>
      </c>
    </row>
    <row r="23" spans="1:9" ht="13.5" customHeight="1">
      <c r="A23" s="2" t="s">
        <v>172</v>
      </c>
      <c r="B23" s="3" t="s">
        <v>66</v>
      </c>
      <c r="C23" s="3" t="s">
        <v>67</v>
      </c>
      <c r="D23" s="3" t="s">
        <v>68</v>
      </c>
      <c r="E23" s="3" t="s">
        <v>69</v>
      </c>
      <c r="F23" s="3" t="s">
        <v>70</v>
      </c>
      <c r="G23" s="3" t="s">
        <v>71</v>
      </c>
      <c r="I23" s="14"/>
    </row>
    <row r="24" spans="1:9" ht="13.5" customHeight="1">
      <c r="A24" s="2" t="s">
        <v>173</v>
      </c>
      <c r="B24" s="3" t="s">
        <v>119</v>
      </c>
      <c r="C24" s="3" t="s">
        <v>151</v>
      </c>
      <c r="D24" s="3" t="s">
        <v>126</v>
      </c>
      <c r="E24" s="3" t="s">
        <v>126</v>
      </c>
      <c r="F24" s="3" t="s">
        <v>70</v>
      </c>
      <c r="G24" s="3" t="s">
        <v>152</v>
      </c>
      <c r="I24" s="14"/>
    </row>
    <row r="25" spans="1:7" s="29" customFormat="1" ht="13.5" customHeight="1">
      <c r="A25" s="2" t="s">
        <v>174</v>
      </c>
      <c r="B25" s="3" t="s">
        <v>147</v>
      </c>
      <c r="C25" s="3" t="s">
        <v>127</v>
      </c>
      <c r="D25" s="3" t="s">
        <v>113</v>
      </c>
      <c r="E25" s="3" t="s">
        <v>113</v>
      </c>
      <c r="F25" s="3" t="s">
        <v>147</v>
      </c>
      <c r="G25" s="3" t="s">
        <v>127</v>
      </c>
    </row>
    <row r="26" spans="1:7" s="28" customFormat="1" ht="13.5" customHeight="1">
      <c r="A26" s="2" t="s">
        <v>175</v>
      </c>
      <c r="B26" s="3" t="s">
        <v>153</v>
      </c>
      <c r="C26" s="3" t="s">
        <v>154</v>
      </c>
      <c r="D26" s="3" t="s">
        <v>155</v>
      </c>
      <c r="E26" s="3" t="s">
        <v>156</v>
      </c>
      <c r="F26" s="3" t="s">
        <v>157</v>
      </c>
      <c r="G26" s="3" t="s">
        <v>108</v>
      </c>
    </row>
    <row r="27" spans="1:7" s="29" customFormat="1" ht="13.5" customHeight="1">
      <c r="A27" s="2" t="s">
        <v>176</v>
      </c>
      <c r="B27" s="3" t="s">
        <v>116</v>
      </c>
      <c r="C27" s="3" t="s">
        <v>158</v>
      </c>
      <c r="D27" s="3" t="s">
        <v>148</v>
      </c>
      <c r="E27" s="3" t="s">
        <v>159</v>
      </c>
      <c r="F27" s="3" t="s">
        <v>116</v>
      </c>
      <c r="G27" s="3" t="s">
        <v>158</v>
      </c>
    </row>
    <row r="28" spans="1:7" s="28" customFormat="1" ht="13.5" customHeight="1">
      <c r="A28" s="2" t="s">
        <v>177</v>
      </c>
      <c r="B28" s="72">
        <v>42702</v>
      </c>
      <c r="C28" s="72">
        <v>42446</v>
      </c>
      <c r="D28" s="72">
        <v>42388</v>
      </c>
      <c r="E28" s="72">
        <v>42388</v>
      </c>
      <c r="F28" s="72">
        <v>42722</v>
      </c>
      <c r="G28" s="72">
        <v>42432</v>
      </c>
    </row>
    <row r="29" spans="1:7" s="28" customFormat="1" ht="12.75" customHeight="1">
      <c r="A29" s="39" t="s">
        <v>178</v>
      </c>
      <c r="B29" s="73">
        <v>43064</v>
      </c>
      <c r="C29" s="74">
        <v>42813</v>
      </c>
      <c r="D29" s="74">
        <v>42749</v>
      </c>
      <c r="E29" s="74">
        <v>42749</v>
      </c>
      <c r="F29" s="74">
        <v>43081</v>
      </c>
      <c r="G29" s="75">
        <v>42802</v>
      </c>
    </row>
    <row r="30" spans="1:7" ht="13.5" customHeight="1">
      <c r="A30" s="2" t="s">
        <v>78</v>
      </c>
      <c r="B30" s="3" t="s">
        <v>72</v>
      </c>
      <c r="C30" s="3" t="s">
        <v>93</v>
      </c>
      <c r="D30" s="3" t="s">
        <v>73</v>
      </c>
      <c r="E30" s="3" t="s">
        <v>95</v>
      </c>
      <c r="F30" s="3" t="s">
        <v>96</v>
      </c>
      <c r="G30" s="3" t="s">
        <v>74</v>
      </c>
    </row>
    <row r="31" spans="1:7" ht="7.5" customHeight="1">
      <c r="A31" s="15"/>
      <c r="B31" s="16"/>
      <c r="C31" s="16"/>
      <c r="D31" s="16"/>
      <c r="E31" s="16"/>
      <c r="F31" s="16"/>
      <c r="G31" s="16"/>
    </row>
    <row r="32" spans="1:7" ht="15" customHeight="1">
      <c r="A32" s="11" t="s">
        <v>79</v>
      </c>
      <c r="B32" s="11"/>
      <c r="C32" s="11"/>
      <c r="D32" s="11"/>
      <c r="E32" s="11"/>
      <c r="F32" s="11"/>
      <c r="G32" s="17" t="s">
        <v>94</v>
      </c>
    </row>
    <row r="33" spans="1:7" ht="15" customHeight="1">
      <c r="A33" s="18" t="s">
        <v>100</v>
      </c>
      <c r="B33" s="11"/>
      <c r="C33" s="11"/>
      <c r="D33" s="11"/>
      <c r="E33" s="11"/>
      <c r="F33" s="11"/>
      <c r="G33" s="11"/>
    </row>
    <row r="34" spans="1:7" ht="15" customHeight="1">
      <c r="A34" s="11"/>
      <c r="B34" s="11"/>
      <c r="C34" s="11"/>
      <c r="D34" s="11"/>
      <c r="E34" s="11"/>
      <c r="F34" s="11"/>
      <c r="G34" s="11"/>
    </row>
    <row r="35" spans="1:7" ht="18" customHeight="1" thickBot="1">
      <c r="A35" s="19" t="s">
        <v>11</v>
      </c>
      <c r="G35" s="17" t="s">
        <v>15</v>
      </c>
    </row>
    <row r="36" spans="1:7" ht="15" customHeight="1" thickTop="1">
      <c r="A36" s="20" t="s">
        <v>14</v>
      </c>
      <c r="B36" s="21" t="s">
        <v>59</v>
      </c>
      <c r="C36" s="21" t="s">
        <v>4</v>
      </c>
      <c r="D36" s="21" t="s">
        <v>1</v>
      </c>
      <c r="E36" s="21" t="s">
        <v>5</v>
      </c>
      <c r="F36" s="21" t="s">
        <v>6</v>
      </c>
      <c r="G36" s="22" t="s">
        <v>32</v>
      </c>
    </row>
    <row r="37" spans="1:7" ht="6" customHeight="1">
      <c r="A37" s="23"/>
      <c r="B37" s="24"/>
      <c r="C37" s="24"/>
      <c r="D37" s="24"/>
      <c r="E37" s="24"/>
      <c r="F37" s="24"/>
      <c r="G37" s="24"/>
    </row>
    <row r="38" spans="1:7" s="29" customFormat="1" ht="15" customHeight="1">
      <c r="A38" s="25" t="s">
        <v>179</v>
      </c>
      <c r="B38" s="26">
        <v>45</v>
      </c>
      <c r="C38" s="11">
        <v>115</v>
      </c>
      <c r="D38" s="17">
        <v>1</v>
      </c>
      <c r="E38" s="17">
        <v>2</v>
      </c>
      <c r="F38" s="11">
        <v>20</v>
      </c>
      <c r="G38" s="11">
        <v>41</v>
      </c>
    </row>
    <row r="39" spans="1:9" ht="15" customHeight="1">
      <c r="A39" s="25" t="s">
        <v>180</v>
      </c>
      <c r="B39" s="43">
        <v>59</v>
      </c>
      <c r="C39" s="11">
        <v>101</v>
      </c>
      <c r="D39" s="17">
        <v>1</v>
      </c>
      <c r="E39" s="17" t="s">
        <v>101</v>
      </c>
      <c r="F39" s="11">
        <v>16</v>
      </c>
      <c r="G39" s="11">
        <v>40</v>
      </c>
      <c r="I39" s="14"/>
    </row>
    <row r="40" spans="1:7" s="29" customFormat="1" ht="15" customHeight="1">
      <c r="A40" s="25" t="s">
        <v>98</v>
      </c>
      <c r="B40" s="43">
        <v>51</v>
      </c>
      <c r="C40" s="11">
        <v>116</v>
      </c>
      <c r="D40" s="17">
        <v>5</v>
      </c>
      <c r="E40" s="17">
        <v>1</v>
      </c>
      <c r="F40" s="11">
        <v>16</v>
      </c>
      <c r="G40" s="11">
        <v>49</v>
      </c>
    </row>
    <row r="41" spans="1:9" ht="15" customHeight="1">
      <c r="A41" s="25" t="s">
        <v>97</v>
      </c>
      <c r="B41" s="43">
        <v>49</v>
      </c>
      <c r="C41" s="11">
        <v>125</v>
      </c>
      <c r="D41" s="17">
        <v>2</v>
      </c>
      <c r="E41" s="17">
        <v>2</v>
      </c>
      <c r="F41" s="11">
        <v>14</v>
      </c>
      <c r="G41" s="11">
        <v>52</v>
      </c>
      <c r="I41" s="14"/>
    </row>
    <row r="42" spans="1:9" ht="15" customHeight="1">
      <c r="A42" s="41" t="s">
        <v>181</v>
      </c>
      <c r="B42" s="76">
        <f>SUM(B44:B55)</f>
        <v>40</v>
      </c>
      <c r="C42" s="77">
        <f>SUM(C44:C55)</f>
        <v>123</v>
      </c>
      <c r="D42" s="77">
        <f>SUM(D44:D55)</f>
        <v>1</v>
      </c>
      <c r="E42" s="78" t="s">
        <v>231</v>
      </c>
      <c r="F42" s="77">
        <f>SUM(F44:F55)</f>
        <v>20</v>
      </c>
      <c r="G42" s="77">
        <f>SUM(G44:G55)</f>
        <v>44</v>
      </c>
      <c r="I42" s="14"/>
    </row>
    <row r="43" spans="1:7" ht="15" customHeight="1">
      <c r="A43" s="27"/>
      <c r="C43" s="1"/>
      <c r="D43" s="1"/>
      <c r="E43" s="1"/>
      <c r="F43" s="1"/>
      <c r="G43" s="1"/>
    </row>
    <row r="44" spans="1:9" ht="15" customHeight="1">
      <c r="A44" s="42" t="s">
        <v>182</v>
      </c>
      <c r="B44" s="79">
        <v>9</v>
      </c>
      <c r="C44" s="80">
        <v>5</v>
      </c>
      <c r="D44" s="81">
        <v>1</v>
      </c>
      <c r="E44" s="80" t="s">
        <v>196</v>
      </c>
      <c r="F44" s="80" t="s">
        <v>201</v>
      </c>
      <c r="G44" s="82">
        <v>3</v>
      </c>
      <c r="I44" s="14"/>
    </row>
    <row r="45" spans="1:7" ht="15" customHeight="1">
      <c r="A45" s="35" t="s">
        <v>37</v>
      </c>
      <c r="B45" s="83">
        <v>7</v>
      </c>
      <c r="C45" s="84">
        <v>4</v>
      </c>
      <c r="D45" s="85" t="s">
        <v>197</v>
      </c>
      <c r="E45" s="85" t="s">
        <v>197</v>
      </c>
      <c r="F45" s="85">
        <v>2</v>
      </c>
      <c r="G45" s="86">
        <v>2</v>
      </c>
    </row>
    <row r="46" spans="1:7" ht="15" customHeight="1">
      <c r="A46" s="35" t="s">
        <v>38</v>
      </c>
      <c r="B46" s="83">
        <v>4</v>
      </c>
      <c r="C46" s="84">
        <v>9</v>
      </c>
      <c r="D46" s="85" t="s">
        <v>198</v>
      </c>
      <c r="E46" s="85" t="s">
        <v>197</v>
      </c>
      <c r="F46" s="85">
        <v>1</v>
      </c>
      <c r="G46" s="86">
        <v>4</v>
      </c>
    </row>
    <row r="47" spans="1:7" ht="15" customHeight="1">
      <c r="A47" s="35" t="s">
        <v>39</v>
      </c>
      <c r="B47" s="83">
        <v>3</v>
      </c>
      <c r="C47" s="84">
        <v>14</v>
      </c>
      <c r="D47" s="85" t="s">
        <v>197</v>
      </c>
      <c r="E47" s="85" t="s">
        <v>197</v>
      </c>
      <c r="F47" s="85" t="s">
        <v>196</v>
      </c>
      <c r="G47" s="86">
        <v>5</v>
      </c>
    </row>
    <row r="48" spans="1:7" ht="15" customHeight="1">
      <c r="A48" s="35" t="s">
        <v>40</v>
      </c>
      <c r="B48" s="83">
        <v>3</v>
      </c>
      <c r="C48" s="84">
        <v>12</v>
      </c>
      <c r="D48" s="85" t="s">
        <v>199</v>
      </c>
      <c r="E48" s="85" t="s">
        <v>201</v>
      </c>
      <c r="F48" s="87">
        <v>1</v>
      </c>
      <c r="G48" s="86">
        <v>4</v>
      </c>
    </row>
    <row r="49" spans="1:7" ht="15" customHeight="1">
      <c r="A49" s="35" t="s">
        <v>41</v>
      </c>
      <c r="B49" s="88" t="s">
        <v>196</v>
      </c>
      <c r="C49" s="84">
        <v>17</v>
      </c>
      <c r="D49" s="85" t="s">
        <v>200</v>
      </c>
      <c r="E49" s="85" t="s">
        <v>196</v>
      </c>
      <c r="F49" s="85">
        <v>2</v>
      </c>
      <c r="G49" s="86">
        <v>5</v>
      </c>
    </row>
    <row r="50" spans="1:7" ht="15" customHeight="1">
      <c r="A50" s="35" t="s">
        <v>42</v>
      </c>
      <c r="B50" s="88" t="s">
        <v>196</v>
      </c>
      <c r="C50" s="84">
        <v>3</v>
      </c>
      <c r="D50" s="85" t="s">
        <v>197</v>
      </c>
      <c r="E50" s="85" t="s">
        <v>197</v>
      </c>
      <c r="F50" s="87" t="s">
        <v>196</v>
      </c>
      <c r="G50" s="86">
        <v>3</v>
      </c>
    </row>
    <row r="51" spans="1:7" ht="15" customHeight="1">
      <c r="A51" s="35" t="s">
        <v>43</v>
      </c>
      <c r="B51" s="88">
        <v>1</v>
      </c>
      <c r="C51" s="84">
        <v>11</v>
      </c>
      <c r="D51" s="85" t="s">
        <v>201</v>
      </c>
      <c r="E51" s="85" t="s">
        <v>196</v>
      </c>
      <c r="F51" s="87">
        <v>5</v>
      </c>
      <c r="G51" s="89" t="s">
        <v>197</v>
      </c>
    </row>
    <row r="52" spans="1:7" ht="15" customHeight="1">
      <c r="A52" s="35" t="s">
        <v>44</v>
      </c>
      <c r="B52" s="88">
        <v>1</v>
      </c>
      <c r="C52" s="84">
        <v>15</v>
      </c>
      <c r="D52" s="85" t="s">
        <v>201</v>
      </c>
      <c r="E52" s="85" t="s">
        <v>197</v>
      </c>
      <c r="F52" s="87">
        <v>7</v>
      </c>
      <c r="G52" s="89">
        <v>6</v>
      </c>
    </row>
    <row r="53" spans="1:7" ht="15" customHeight="1">
      <c r="A53" s="35" t="s">
        <v>45</v>
      </c>
      <c r="B53" s="88" t="s">
        <v>196</v>
      </c>
      <c r="C53" s="84">
        <v>13</v>
      </c>
      <c r="D53" s="85" t="s">
        <v>196</v>
      </c>
      <c r="E53" s="85" t="s">
        <v>197</v>
      </c>
      <c r="F53" s="85">
        <v>1</v>
      </c>
      <c r="G53" s="86">
        <v>5</v>
      </c>
    </row>
    <row r="54" spans="1:7" ht="15" customHeight="1">
      <c r="A54" s="35" t="s">
        <v>46</v>
      </c>
      <c r="B54" s="83">
        <v>4</v>
      </c>
      <c r="C54" s="84">
        <v>12</v>
      </c>
      <c r="D54" s="85" t="s">
        <v>196</v>
      </c>
      <c r="E54" s="85" t="s">
        <v>200</v>
      </c>
      <c r="F54" s="85" t="s">
        <v>196</v>
      </c>
      <c r="G54" s="86">
        <v>5</v>
      </c>
    </row>
    <row r="55" spans="1:7" ht="15" customHeight="1">
      <c r="A55" s="35" t="s">
        <v>47</v>
      </c>
      <c r="B55" s="90">
        <v>8</v>
      </c>
      <c r="C55" s="91">
        <v>8</v>
      </c>
      <c r="D55" s="92" t="s">
        <v>196</v>
      </c>
      <c r="E55" s="92" t="s">
        <v>201</v>
      </c>
      <c r="F55" s="92">
        <v>1</v>
      </c>
      <c r="G55" s="93">
        <v>2</v>
      </c>
    </row>
    <row r="56" spans="1:7" ht="6" customHeight="1">
      <c r="A56" s="36"/>
      <c r="B56" s="37"/>
      <c r="C56" s="38"/>
      <c r="D56" s="38"/>
      <c r="E56" s="38"/>
      <c r="F56" s="38"/>
      <c r="G56" s="38"/>
    </row>
    <row r="57" spans="1:7" ht="15" customHeight="1">
      <c r="A57" s="11" t="s">
        <v>60</v>
      </c>
      <c r="B57" s="11"/>
      <c r="C57" s="11"/>
      <c r="D57" s="11"/>
      <c r="E57" s="11"/>
      <c r="F57" s="11"/>
      <c r="G57" s="17" t="s">
        <v>94</v>
      </c>
    </row>
  </sheetData>
  <sheetProtection/>
  <mergeCells count="4">
    <mergeCell ref="A7:A8"/>
    <mergeCell ref="B7:C7"/>
    <mergeCell ref="D7:E7"/>
    <mergeCell ref="F7:G7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  <ignoredErrors>
    <ignoredError sqref="A43 A45:A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9" zoomScaleNormal="89" zoomScaleSheetLayoutView="100" workbookViewId="0" topLeftCell="A1">
      <selection activeCell="A1" sqref="A1"/>
    </sheetView>
  </sheetViews>
  <sheetFormatPr defaultColWidth="9.00390625" defaultRowHeight="15" customHeight="1"/>
  <cols>
    <col min="1" max="1" width="10.75390625" style="29" customWidth="1"/>
    <col min="2" max="9" width="10.125" style="29" customWidth="1"/>
    <col min="10" max="17" width="11.375" style="29" customWidth="1"/>
    <col min="18" max="18" width="11.75390625" style="29" customWidth="1"/>
    <col min="19" max="24" width="13.375" style="29" customWidth="1"/>
    <col min="25" max="29" width="15.375" style="29" customWidth="1"/>
    <col min="30" max="30" width="15.25390625" style="29" customWidth="1"/>
    <col min="31" max="32" width="13.625" style="29" customWidth="1"/>
    <col min="33" max="33" width="12.625" style="29" customWidth="1"/>
    <col min="34" max="16384" width="9.00390625" style="29" customWidth="1"/>
  </cols>
  <sheetData>
    <row r="1" spans="1:17" ht="15" customHeight="1">
      <c r="A1" s="44" t="s">
        <v>58</v>
      </c>
      <c r="Q1" s="17" t="s">
        <v>58</v>
      </c>
    </row>
    <row r="3" ht="21" customHeight="1"/>
    <row r="5" spans="1:14" s="46" customFormat="1" ht="18.75" customHeight="1">
      <c r="A5" s="45"/>
      <c r="L5" s="47"/>
      <c r="N5" s="48"/>
    </row>
    <row r="6" s="46" customFormat="1" ht="15" customHeight="1" thickBot="1">
      <c r="A6" s="49" t="s">
        <v>12</v>
      </c>
    </row>
    <row r="7" spans="1:17" s="50" customFormat="1" ht="15" customHeight="1" thickTop="1">
      <c r="A7" s="130" t="s">
        <v>14</v>
      </c>
      <c r="B7" s="127" t="s">
        <v>18</v>
      </c>
      <c r="C7" s="127"/>
      <c r="D7" s="127"/>
      <c r="E7" s="127"/>
      <c r="F7" s="127"/>
      <c r="G7" s="127" t="s">
        <v>19</v>
      </c>
      <c r="H7" s="127"/>
      <c r="I7" s="127"/>
      <c r="J7" s="127" t="s">
        <v>20</v>
      </c>
      <c r="K7" s="127" t="s">
        <v>21</v>
      </c>
      <c r="L7" s="127"/>
      <c r="M7" s="127"/>
      <c r="N7" s="127" t="s">
        <v>22</v>
      </c>
      <c r="O7" s="127"/>
      <c r="P7" s="127"/>
      <c r="Q7" s="128" t="s">
        <v>23</v>
      </c>
    </row>
    <row r="8" spans="1:17" s="8" customFormat="1" ht="15" customHeight="1">
      <c r="A8" s="131"/>
      <c r="B8" s="51" t="s">
        <v>24</v>
      </c>
      <c r="C8" s="51" t="s">
        <v>25</v>
      </c>
      <c r="D8" s="51" t="s">
        <v>26</v>
      </c>
      <c r="E8" s="51" t="s">
        <v>27</v>
      </c>
      <c r="F8" s="51" t="s">
        <v>26</v>
      </c>
      <c r="G8" s="51" t="s">
        <v>24</v>
      </c>
      <c r="H8" s="51" t="s">
        <v>28</v>
      </c>
      <c r="I8" s="51" t="s">
        <v>26</v>
      </c>
      <c r="J8" s="132"/>
      <c r="K8" s="51" t="s">
        <v>29</v>
      </c>
      <c r="L8" s="51" t="s">
        <v>16</v>
      </c>
      <c r="M8" s="51" t="s">
        <v>30</v>
      </c>
      <c r="N8" s="51" t="s">
        <v>31</v>
      </c>
      <c r="O8" s="51" t="s">
        <v>76</v>
      </c>
      <c r="P8" s="51" t="s">
        <v>30</v>
      </c>
      <c r="Q8" s="129"/>
    </row>
    <row r="9" spans="1:17" s="8" customFormat="1" ht="7.5" customHeight="1">
      <c r="A9" s="52"/>
      <c r="B9" s="53"/>
      <c r="C9" s="53"/>
      <c r="D9" s="53"/>
      <c r="E9" s="53"/>
      <c r="F9" s="53"/>
      <c r="G9" s="53"/>
      <c r="H9" s="53"/>
      <c r="I9" s="53"/>
      <c r="J9" s="54"/>
      <c r="K9" s="53"/>
      <c r="L9" s="53"/>
      <c r="M9" s="53"/>
      <c r="N9" s="53"/>
      <c r="O9" s="53"/>
      <c r="P9" s="53"/>
      <c r="Q9" s="54"/>
    </row>
    <row r="10" spans="1:17" ht="15.75" customHeight="1">
      <c r="A10" s="25" t="s">
        <v>179</v>
      </c>
      <c r="B10" s="7">
        <v>16.6</v>
      </c>
      <c r="C10" s="7">
        <v>35.3</v>
      </c>
      <c r="D10" s="4" t="s">
        <v>183</v>
      </c>
      <c r="E10" s="7">
        <v>-4.4</v>
      </c>
      <c r="F10" s="4" t="s">
        <v>184</v>
      </c>
      <c r="G10" s="12">
        <v>66</v>
      </c>
      <c r="H10" s="12">
        <v>10</v>
      </c>
      <c r="I10" s="6" t="s">
        <v>185</v>
      </c>
      <c r="J10" s="7">
        <v>2.3</v>
      </c>
      <c r="K10" s="7">
        <v>14.3</v>
      </c>
      <c r="L10" s="10" t="s">
        <v>17</v>
      </c>
      <c r="M10" s="4" t="s">
        <v>186</v>
      </c>
      <c r="N10" s="30">
        <v>2488.5</v>
      </c>
      <c r="O10" s="7">
        <v>129.5</v>
      </c>
      <c r="P10" s="4" t="s">
        <v>186</v>
      </c>
      <c r="Q10" s="30">
        <v>2268.8</v>
      </c>
    </row>
    <row r="11" spans="1:17" ht="15.75" customHeight="1">
      <c r="A11" s="25" t="s">
        <v>80</v>
      </c>
      <c r="B11" s="7">
        <v>17.2</v>
      </c>
      <c r="C11" s="7">
        <v>36.6</v>
      </c>
      <c r="D11" s="4" t="s">
        <v>187</v>
      </c>
      <c r="E11" s="7">
        <v>-2.2</v>
      </c>
      <c r="F11" s="4" t="s">
        <v>188</v>
      </c>
      <c r="G11" s="12">
        <v>65</v>
      </c>
      <c r="H11" s="12">
        <v>6</v>
      </c>
      <c r="I11" s="6" t="s">
        <v>159</v>
      </c>
      <c r="J11" s="7">
        <v>2.2</v>
      </c>
      <c r="K11" s="7">
        <v>11.3</v>
      </c>
      <c r="L11" s="10" t="s">
        <v>84</v>
      </c>
      <c r="M11" s="4" t="s">
        <v>189</v>
      </c>
      <c r="N11" s="30">
        <v>1822</v>
      </c>
      <c r="O11" s="7">
        <v>111</v>
      </c>
      <c r="P11" s="4" t="s">
        <v>190</v>
      </c>
      <c r="Q11" s="30">
        <v>2297.6</v>
      </c>
    </row>
    <row r="12" spans="1:17" ht="15.75" customHeight="1">
      <c r="A12" s="25" t="s">
        <v>98</v>
      </c>
      <c r="B12" s="7">
        <v>16.6</v>
      </c>
      <c r="C12" s="7">
        <v>36.6</v>
      </c>
      <c r="D12" s="4" t="s">
        <v>191</v>
      </c>
      <c r="E12" s="7">
        <v>-2.1</v>
      </c>
      <c r="F12" s="4" t="s">
        <v>192</v>
      </c>
      <c r="G12" s="12">
        <v>67</v>
      </c>
      <c r="H12" s="12">
        <v>10</v>
      </c>
      <c r="I12" s="6" t="s">
        <v>159</v>
      </c>
      <c r="J12" s="7">
        <v>2.2</v>
      </c>
      <c r="K12" s="7">
        <v>11.2</v>
      </c>
      <c r="L12" s="10" t="s">
        <v>64</v>
      </c>
      <c r="M12" s="4" t="s">
        <v>193</v>
      </c>
      <c r="N12" s="30">
        <v>2374</v>
      </c>
      <c r="O12" s="7">
        <v>193</v>
      </c>
      <c r="P12" s="4" t="s">
        <v>193</v>
      </c>
      <c r="Q12" s="30">
        <v>2214.8</v>
      </c>
    </row>
    <row r="13" spans="1:17" s="40" customFormat="1" ht="15.75" customHeight="1">
      <c r="A13" s="25" t="s">
        <v>97</v>
      </c>
      <c r="B13" s="7">
        <v>17.2</v>
      </c>
      <c r="C13" s="7">
        <v>36.6</v>
      </c>
      <c r="D13" s="55">
        <v>42596</v>
      </c>
      <c r="E13" s="7">
        <v>-2.6</v>
      </c>
      <c r="F13" s="55">
        <v>42371</v>
      </c>
      <c r="G13" s="12">
        <v>69</v>
      </c>
      <c r="H13" s="12">
        <v>11</v>
      </c>
      <c r="I13" s="56">
        <v>42477</v>
      </c>
      <c r="J13" s="7">
        <v>2.1</v>
      </c>
      <c r="K13" s="7">
        <v>13.1</v>
      </c>
      <c r="L13" s="10" t="s">
        <v>99</v>
      </c>
      <c r="M13" s="55">
        <v>42645</v>
      </c>
      <c r="N13" s="30">
        <v>2804.5</v>
      </c>
      <c r="O13" s="7">
        <v>138.5</v>
      </c>
      <c r="P13" s="55">
        <v>42502</v>
      </c>
      <c r="Q13" s="30">
        <v>2134.1</v>
      </c>
    </row>
    <row r="14" spans="1:17" s="40" customFormat="1" ht="15.75" customHeight="1">
      <c r="A14" s="41" t="s">
        <v>181</v>
      </c>
      <c r="B14" s="76">
        <v>17.6</v>
      </c>
      <c r="C14" s="77">
        <v>36.8</v>
      </c>
      <c r="D14" s="74">
        <v>42955</v>
      </c>
      <c r="E14" s="77">
        <v>-3.2</v>
      </c>
      <c r="F14" s="74">
        <v>42760</v>
      </c>
      <c r="G14" s="77">
        <v>69</v>
      </c>
      <c r="H14" s="77">
        <v>10</v>
      </c>
      <c r="I14" s="74">
        <v>42844</v>
      </c>
      <c r="J14" s="77">
        <v>2.1</v>
      </c>
      <c r="K14" s="77">
        <v>10.7</v>
      </c>
      <c r="L14" s="78" t="s">
        <v>99</v>
      </c>
      <c r="M14" s="74">
        <v>43096</v>
      </c>
      <c r="N14" s="77">
        <v>2441.5</v>
      </c>
      <c r="O14" s="77">
        <v>100.5</v>
      </c>
      <c r="P14" s="74">
        <v>42872</v>
      </c>
      <c r="Q14" s="94">
        <v>2098.7</v>
      </c>
    </row>
    <row r="15" spans="1:18" s="8" customFormat="1" ht="7.5" customHeight="1">
      <c r="A15" s="2"/>
      <c r="B15" s="33"/>
      <c r="C15" s="31"/>
      <c r="D15" s="5"/>
      <c r="E15" s="31"/>
      <c r="F15" s="5"/>
      <c r="G15" s="31"/>
      <c r="H15" s="31"/>
      <c r="I15" s="5"/>
      <c r="J15" s="31"/>
      <c r="K15" s="31"/>
      <c r="L15" s="32"/>
      <c r="M15" s="5"/>
      <c r="N15" s="31"/>
      <c r="O15" s="31"/>
      <c r="P15" s="5"/>
      <c r="Q15" s="31"/>
      <c r="R15" s="29"/>
    </row>
    <row r="16" spans="1:19" s="8" customFormat="1" ht="15.75" customHeight="1">
      <c r="A16" s="2" t="s">
        <v>194</v>
      </c>
      <c r="B16" s="95">
        <v>7.1</v>
      </c>
      <c r="C16" s="96">
        <v>17.6</v>
      </c>
      <c r="D16" s="97">
        <v>42739</v>
      </c>
      <c r="E16" s="98">
        <v>-3.2</v>
      </c>
      <c r="F16" s="97">
        <v>42760</v>
      </c>
      <c r="G16" s="81">
        <v>56</v>
      </c>
      <c r="H16" s="81">
        <v>14</v>
      </c>
      <c r="I16" s="97">
        <v>42760</v>
      </c>
      <c r="J16" s="99">
        <v>2.2</v>
      </c>
      <c r="K16" s="99">
        <v>9.1</v>
      </c>
      <c r="L16" s="100" t="s">
        <v>214</v>
      </c>
      <c r="M16" s="101" t="s">
        <v>219</v>
      </c>
      <c r="N16" s="100">
        <v>115</v>
      </c>
      <c r="O16" s="102">
        <v>70</v>
      </c>
      <c r="P16" s="101" t="s">
        <v>202</v>
      </c>
      <c r="Q16" s="103">
        <v>216.9</v>
      </c>
      <c r="R16" s="29"/>
      <c r="S16" s="9"/>
    </row>
    <row r="17" spans="1:18" s="8" customFormat="1" ht="15.75" customHeight="1">
      <c r="A17" s="35" t="s">
        <v>48</v>
      </c>
      <c r="B17" s="104">
        <v>8.5</v>
      </c>
      <c r="C17" s="105">
        <v>22.6</v>
      </c>
      <c r="D17" s="106">
        <v>42780</v>
      </c>
      <c r="E17" s="107">
        <v>-0.3</v>
      </c>
      <c r="F17" s="106">
        <v>42776</v>
      </c>
      <c r="G17" s="84">
        <v>56</v>
      </c>
      <c r="H17" s="84">
        <v>13</v>
      </c>
      <c r="I17" s="106">
        <v>42785</v>
      </c>
      <c r="J17" s="105">
        <v>2.3</v>
      </c>
      <c r="K17" s="105">
        <v>8.8</v>
      </c>
      <c r="L17" s="108" t="s">
        <v>214</v>
      </c>
      <c r="M17" s="109" t="s">
        <v>220</v>
      </c>
      <c r="N17" s="105">
        <v>157.5</v>
      </c>
      <c r="O17" s="110">
        <v>80</v>
      </c>
      <c r="P17" s="109" t="s">
        <v>203</v>
      </c>
      <c r="Q17" s="111">
        <v>200.2</v>
      </c>
      <c r="R17" s="29"/>
    </row>
    <row r="18" spans="1:18" s="8" customFormat="1" ht="15.75" customHeight="1">
      <c r="A18" s="35" t="s">
        <v>38</v>
      </c>
      <c r="B18" s="112">
        <v>11.4</v>
      </c>
      <c r="C18" s="113">
        <v>21.2</v>
      </c>
      <c r="D18" s="106">
        <v>42824</v>
      </c>
      <c r="E18" s="107">
        <v>0.7</v>
      </c>
      <c r="F18" s="106">
        <v>42796</v>
      </c>
      <c r="G18" s="87">
        <v>63</v>
      </c>
      <c r="H18" s="87">
        <v>13</v>
      </c>
      <c r="I18" s="106">
        <v>42797</v>
      </c>
      <c r="J18" s="113">
        <v>2.3</v>
      </c>
      <c r="K18" s="113">
        <v>7.2</v>
      </c>
      <c r="L18" s="108" t="s">
        <v>64</v>
      </c>
      <c r="M18" s="109" t="s">
        <v>221</v>
      </c>
      <c r="N18" s="105">
        <v>230.5</v>
      </c>
      <c r="O18" s="110">
        <v>86</v>
      </c>
      <c r="P18" s="109" t="s">
        <v>204</v>
      </c>
      <c r="Q18" s="114">
        <v>186.9</v>
      </c>
      <c r="R18" s="29"/>
    </row>
    <row r="19" spans="1:18" s="8" customFormat="1" ht="15.75" customHeight="1">
      <c r="A19" s="35" t="s">
        <v>39</v>
      </c>
      <c r="B19" s="104">
        <v>16.6</v>
      </c>
      <c r="C19" s="105">
        <v>25.9</v>
      </c>
      <c r="D19" s="106">
        <v>42843</v>
      </c>
      <c r="E19" s="107">
        <v>8.6</v>
      </c>
      <c r="F19" s="106">
        <v>42837</v>
      </c>
      <c r="G19" s="84">
        <v>69</v>
      </c>
      <c r="H19" s="84">
        <v>10</v>
      </c>
      <c r="I19" s="106">
        <v>42844</v>
      </c>
      <c r="J19" s="105">
        <v>2.2</v>
      </c>
      <c r="K19" s="105">
        <v>8.9</v>
      </c>
      <c r="L19" s="108" t="s">
        <v>215</v>
      </c>
      <c r="M19" s="109" t="s">
        <v>222</v>
      </c>
      <c r="N19" s="105">
        <v>361</v>
      </c>
      <c r="O19" s="110">
        <v>87</v>
      </c>
      <c r="P19" s="109" t="s">
        <v>205</v>
      </c>
      <c r="Q19" s="111">
        <v>147</v>
      </c>
      <c r="R19" s="29"/>
    </row>
    <row r="20" spans="1:18" s="8" customFormat="1" ht="15.75" customHeight="1">
      <c r="A20" s="35" t="s">
        <v>40</v>
      </c>
      <c r="B20" s="104">
        <v>20.2</v>
      </c>
      <c r="C20" s="105">
        <v>29.6</v>
      </c>
      <c r="D20" s="106">
        <v>42856</v>
      </c>
      <c r="E20" s="107">
        <v>11.9</v>
      </c>
      <c r="F20" s="106">
        <v>42856</v>
      </c>
      <c r="G20" s="84">
        <v>70</v>
      </c>
      <c r="H20" s="84">
        <v>14</v>
      </c>
      <c r="I20" s="106">
        <v>42859</v>
      </c>
      <c r="J20" s="105">
        <v>2.2</v>
      </c>
      <c r="K20" s="105">
        <v>8.8</v>
      </c>
      <c r="L20" s="108" t="s">
        <v>99</v>
      </c>
      <c r="M20" s="109" t="s">
        <v>223</v>
      </c>
      <c r="N20" s="105">
        <v>267.5</v>
      </c>
      <c r="O20" s="110">
        <v>100.5</v>
      </c>
      <c r="P20" s="109" t="s">
        <v>206</v>
      </c>
      <c r="Q20" s="114">
        <v>196.7</v>
      </c>
      <c r="R20" s="29"/>
    </row>
    <row r="21" spans="1:18" s="8" customFormat="1" ht="15.75" customHeight="1">
      <c r="A21" s="35" t="s">
        <v>41</v>
      </c>
      <c r="B21" s="104">
        <v>22.7</v>
      </c>
      <c r="C21" s="105">
        <v>33.4</v>
      </c>
      <c r="D21" s="106">
        <v>42911</v>
      </c>
      <c r="E21" s="107">
        <v>15</v>
      </c>
      <c r="F21" s="106">
        <v>42889</v>
      </c>
      <c r="G21" s="84">
        <v>76</v>
      </c>
      <c r="H21" s="84">
        <v>30</v>
      </c>
      <c r="I21" s="106">
        <v>42894</v>
      </c>
      <c r="J21" s="105">
        <v>2</v>
      </c>
      <c r="K21" s="105">
        <v>6.3</v>
      </c>
      <c r="L21" s="108" t="s">
        <v>99</v>
      </c>
      <c r="M21" s="109" t="s">
        <v>224</v>
      </c>
      <c r="N21" s="105">
        <v>267.5</v>
      </c>
      <c r="O21" s="110">
        <v>80.5</v>
      </c>
      <c r="P21" s="109" t="s">
        <v>207</v>
      </c>
      <c r="Q21" s="111">
        <v>139.4</v>
      </c>
      <c r="R21" s="29"/>
    </row>
    <row r="22" spans="1:18" s="8" customFormat="1" ht="15.75" customHeight="1">
      <c r="A22" s="35" t="s">
        <v>42</v>
      </c>
      <c r="B22" s="104">
        <v>26</v>
      </c>
      <c r="C22" s="105">
        <v>35.8</v>
      </c>
      <c r="D22" s="106">
        <v>42919</v>
      </c>
      <c r="E22" s="107">
        <v>19.7</v>
      </c>
      <c r="F22" s="106">
        <v>42925</v>
      </c>
      <c r="G22" s="84">
        <v>77</v>
      </c>
      <c r="H22" s="84">
        <v>42</v>
      </c>
      <c r="I22" s="106">
        <v>42947</v>
      </c>
      <c r="J22" s="105">
        <v>2</v>
      </c>
      <c r="K22" s="105">
        <v>6.6</v>
      </c>
      <c r="L22" s="108" t="s">
        <v>216</v>
      </c>
      <c r="M22" s="109" t="s">
        <v>225</v>
      </c>
      <c r="N22" s="105">
        <v>78</v>
      </c>
      <c r="O22" s="110">
        <v>66.5</v>
      </c>
      <c r="P22" s="109" t="s">
        <v>208</v>
      </c>
      <c r="Q22" s="114">
        <v>187</v>
      </c>
      <c r="R22" s="29"/>
    </row>
    <row r="23" spans="1:18" s="8" customFormat="1" ht="15.75" customHeight="1">
      <c r="A23" s="35" t="s">
        <v>43</v>
      </c>
      <c r="B23" s="104">
        <v>27.9</v>
      </c>
      <c r="C23" s="105">
        <v>36.8</v>
      </c>
      <c r="D23" s="106">
        <v>42955</v>
      </c>
      <c r="E23" s="107">
        <v>20.6</v>
      </c>
      <c r="F23" s="106">
        <v>42978</v>
      </c>
      <c r="G23" s="84">
        <v>72</v>
      </c>
      <c r="H23" s="87">
        <v>35</v>
      </c>
      <c r="I23" s="106">
        <v>42956</v>
      </c>
      <c r="J23" s="105">
        <v>2.2</v>
      </c>
      <c r="K23" s="113">
        <v>8.6</v>
      </c>
      <c r="L23" s="108" t="s">
        <v>217</v>
      </c>
      <c r="M23" s="109" t="s">
        <v>226</v>
      </c>
      <c r="N23" s="105">
        <v>88.5</v>
      </c>
      <c r="O23" s="110">
        <v>35.5</v>
      </c>
      <c r="P23" s="109" t="s">
        <v>209</v>
      </c>
      <c r="Q23" s="114">
        <v>225.9</v>
      </c>
      <c r="R23" s="29"/>
    </row>
    <row r="24" spans="1:18" s="8" customFormat="1" ht="15.75" customHeight="1">
      <c r="A24" s="35" t="s">
        <v>44</v>
      </c>
      <c r="B24" s="104">
        <v>25.4</v>
      </c>
      <c r="C24" s="105">
        <v>32.9</v>
      </c>
      <c r="D24" s="106">
        <v>42981</v>
      </c>
      <c r="E24" s="107">
        <v>19.6</v>
      </c>
      <c r="F24" s="106">
        <v>43003</v>
      </c>
      <c r="G24" s="84">
        <v>79</v>
      </c>
      <c r="H24" s="84">
        <v>41</v>
      </c>
      <c r="I24" s="106">
        <v>42980</v>
      </c>
      <c r="J24" s="105">
        <v>2.1</v>
      </c>
      <c r="K24" s="105">
        <v>9.1</v>
      </c>
      <c r="L24" s="108" t="s">
        <v>215</v>
      </c>
      <c r="M24" s="109" t="s">
        <v>227</v>
      </c>
      <c r="N24" s="105">
        <v>376</v>
      </c>
      <c r="O24" s="110">
        <v>78</v>
      </c>
      <c r="P24" s="109" t="s">
        <v>210</v>
      </c>
      <c r="Q24" s="111">
        <v>112.2</v>
      </c>
      <c r="R24" s="29"/>
    </row>
    <row r="25" spans="1:18" s="8" customFormat="1" ht="15.75" customHeight="1">
      <c r="A25" s="35" t="s">
        <v>45</v>
      </c>
      <c r="B25" s="104">
        <v>20.4</v>
      </c>
      <c r="C25" s="105">
        <v>30</v>
      </c>
      <c r="D25" s="106">
        <v>43014</v>
      </c>
      <c r="E25" s="107">
        <v>10.4</v>
      </c>
      <c r="F25" s="106">
        <v>43039</v>
      </c>
      <c r="G25" s="84">
        <v>74</v>
      </c>
      <c r="H25" s="84">
        <v>30</v>
      </c>
      <c r="I25" s="106">
        <v>43023</v>
      </c>
      <c r="J25" s="105">
        <v>2.1</v>
      </c>
      <c r="K25" s="105">
        <v>9.2</v>
      </c>
      <c r="L25" s="108" t="s">
        <v>99</v>
      </c>
      <c r="M25" s="109" t="s">
        <v>228</v>
      </c>
      <c r="N25" s="105">
        <v>176</v>
      </c>
      <c r="O25" s="110">
        <v>60.5</v>
      </c>
      <c r="P25" s="109" t="s">
        <v>211</v>
      </c>
      <c r="Q25" s="111">
        <v>125.3</v>
      </c>
      <c r="R25" s="29"/>
    </row>
    <row r="26" spans="1:18" s="8" customFormat="1" ht="15.75" customHeight="1">
      <c r="A26" s="35" t="s">
        <v>46</v>
      </c>
      <c r="B26" s="104">
        <v>14</v>
      </c>
      <c r="C26" s="105">
        <v>23.3</v>
      </c>
      <c r="D26" s="106">
        <v>43052</v>
      </c>
      <c r="E26" s="107">
        <v>3.1</v>
      </c>
      <c r="F26" s="106">
        <v>43064</v>
      </c>
      <c r="G26" s="84">
        <v>73</v>
      </c>
      <c r="H26" s="84">
        <v>32</v>
      </c>
      <c r="I26" s="106">
        <v>43044</v>
      </c>
      <c r="J26" s="105">
        <v>1.9</v>
      </c>
      <c r="K26" s="105">
        <v>7</v>
      </c>
      <c r="L26" s="108" t="s">
        <v>218</v>
      </c>
      <c r="M26" s="109" t="s">
        <v>229</v>
      </c>
      <c r="N26" s="105">
        <v>146</v>
      </c>
      <c r="O26" s="110">
        <v>45</v>
      </c>
      <c r="P26" s="109" t="s">
        <v>212</v>
      </c>
      <c r="Q26" s="111">
        <v>147.5</v>
      </c>
      <c r="R26" s="29"/>
    </row>
    <row r="27" spans="1:18" s="8" customFormat="1" ht="15.75" customHeight="1">
      <c r="A27" s="35" t="s">
        <v>47</v>
      </c>
      <c r="B27" s="115">
        <v>10.5</v>
      </c>
      <c r="C27" s="116">
        <v>20.6</v>
      </c>
      <c r="D27" s="117">
        <v>43070</v>
      </c>
      <c r="E27" s="118">
        <v>-0.4</v>
      </c>
      <c r="F27" s="117">
        <v>43086</v>
      </c>
      <c r="G27" s="91">
        <v>62</v>
      </c>
      <c r="H27" s="91">
        <v>16</v>
      </c>
      <c r="I27" s="117">
        <v>43085</v>
      </c>
      <c r="J27" s="116">
        <v>1.9</v>
      </c>
      <c r="K27" s="116">
        <v>10.7</v>
      </c>
      <c r="L27" s="119" t="s">
        <v>99</v>
      </c>
      <c r="M27" s="120" t="s">
        <v>230</v>
      </c>
      <c r="N27" s="116">
        <v>178</v>
      </c>
      <c r="O27" s="121">
        <v>87</v>
      </c>
      <c r="P27" s="120" t="s">
        <v>213</v>
      </c>
      <c r="Q27" s="122">
        <v>213.7</v>
      </c>
      <c r="R27" s="29"/>
    </row>
    <row r="28" spans="1:18" s="8" customFormat="1" ht="7.5" customHeight="1">
      <c r="A28" s="15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9"/>
    </row>
    <row r="29" spans="1:18" s="8" customFormat="1" ht="15" customHeight="1">
      <c r="A29" s="18" t="s">
        <v>34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7" t="s">
        <v>61</v>
      </c>
      <c r="R29" s="29"/>
    </row>
    <row r="30" spans="1:17" s="8" customFormat="1" ht="15" customHeight="1">
      <c r="A30" s="18" t="s">
        <v>65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8" customFormat="1" ht="15" customHeight="1">
      <c r="A31" s="18" t="s">
        <v>63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8" customFormat="1" ht="15" customHeight="1">
      <c r="A32" s="18" t="s">
        <v>77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8" customFormat="1" ht="15" customHeight="1">
      <c r="A33" s="18" t="s">
        <v>75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</sheetData>
  <sheetProtection/>
  <mergeCells count="7">
    <mergeCell ref="K7:M7"/>
    <mergeCell ref="N7:P7"/>
    <mergeCell ref="Q7:Q8"/>
    <mergeCell ref="A7:A8"/>
    <mergeCell ref="B7:F7"/>
    <mergeCell ref="G7:I7"/>
    <mergeCell ref="J7:J8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tToHeight="1" fitToWidth="1" horizontalDpi="300" verticalDpi="300" orientation="portrait" paperSize="9" scale="74" r:id="rId1"/>
  <ignoredErrors>
    <ignoredError sqref="A15 A17:A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="89" zoomScaleNormal="89" zoomScaleSheetLayoutView="100" workbookViewId="0" topLeftCell="A1">
      <selection activeCell="A1" sqref="A1"/>
    </sheetView>
  </sheetViews>
  <sheetFormatPr defaultColWidth="9.00390625" defaultRowHeight="15" customHeight="1"/>
  <cols>
    <col min="1" max="1" width="11.125" style="29" customWidth="1"/>
    <col min="2" max="5" width="13.50390625" style="29" customWidth="1"/>
    <col min="6" max="7" width="13.375" style="29" customWidth="1"/>
    <col min="8" max="13" width="15.25390625" style="29" customWidth="1"/>
    <col min="14" max="15" width="13.625" style="29" customWidth="1"/>
    <col min="16" max="16" width="12.625" style="29" customWidth="1"/>
    <col min="17" max="16384" width="9.00390625" style="29" customWidth="1"/>
  </cols>
  <sheetData>
    <row r="1" s="40" customFormat="1" ht="18" customHeight="1"/>
    <row r="2" s="40" customFormat="1" ht="15" customHeight="1" thickBot="1">
      <c r="A2" s="57" t="s">
        <v>195</v>
      </c>
    </row>
    <row r="3" spans="1:14" s="8" customFormat="1" ht="15.75" customHeight="1" thickTop="1">
      <c r="A3" s="123" t="s">
        <v>49</v>
      </c>
      <c r="B3" s="125" t="s">
        <v>50</v>
      </c>
      <c r="C3" s="125"/>
      <c r="D3" s="125"/>
      <c r="E3" s="125"/>
      <c r="F3" s="125" t="s">
        <v>51</v>
      </c>
      <c r="G3" s="125"/>
      <c r="H3" s="125" t="s">
        <v>52</v>
      </c>
      <c r="I3" s="125"/>
      <c r="J3" s="125"/>
      <c r="K3" s="125"/>
      <c r="L3" s="125"/>
      <c r="M3" s="126"/>
      <c r="N3" s="13"/>
    </row>
    <row r="4" spans="1:14" s="8" customFormat="1" ht="15.75" customHeight="1">
      <c r="A4" s="124"/>
      <c r="B4" s="58" t="s">
        <v>53</v>
      </c>
      <c r="C4" s="58" t="s">
        <v>7</v>
      </c>
      <c r="D4" s="58" t="s">
        <v>54</v>
      </c>
      <c r="E4" s="58" t="s">
        <v>7</v>
      </c>
      <c r="F4" s="58" t="s">
        <v>8</v>
      </c>
      <c r="G4" s="58" t="s">
        <v>7</v>
      </c>
      <c r="H4" s="58" t="s">
        <v>55</v>
      </c>
      <c r="I4" s="58" t="s">
        <v>56</v>
      </c>
      <c r="J4" s="58" t="s">
        <v>7</v>
      </c>
      <c r="K4" s="58" t="s">
        <v>9</v>
      </c>
      <c r="L4" s="58" t="s">
        <v>56</v>
      </c>
      <c r="M4" s="59" t="s">
        <v>7</v>
      </c>
      <c r="N4" s="13"/>
    </row>
    <row r="5" spans="1:14" s="8" customFormat="1" ht="7.5" customHeight="1">
      <c r="A5" s="60"/>
      <c r="B5" s="61"/>
      <c r="C5" s="61"/>
      <c r="D5" s="61"/>
      <c r="E5" s="61"/>
      <c r="F5" s="61"/>
      <c r="G5" s="61"/>
      <c r="H5" s="61"/>
      <c r="I5" s="62"/>
      <c r="J5" s="62"/>
      <c r="K5" s="62"/>
      <c r="L5" s="62"/>
      <c r="M5" s="62"/>
      <c r="N5" s="13"/>
    </row>
    <row r="6" spans="1:14" s="8" customFormat="1" ht="15.75" customHeight="1">
      <c r="A6" s="2" t="s">
        <v>10</v>
      </c>
      <c r="B6" s="10">
        <v>38.7</v>
      </c>
      <c r="C6" s="63">
        <v>34939</v>
      </c>
      <c r="D6" s="10">
        <v>-6.8</v>
      </c>
      <c r="E6" s="63">
        <v>21940</v>
      </c>
      <c r="F6" s="10">
        <v>368</v>
      </c>
      <c r="G6" s="63">
        <v>38168</v>
      </c>
      <c r="H6" s="10">
        <v>24.1</v>
      </c>
      <c r="I6" s="10" t="s">
        <v>86</v>
      </c>
      <c r="J6" s="63">
        <v>21776</v>
      </c>
      <c r="K6" s="10">
        <v>40</v>
      </c>
      <c r="L6" s="10" t="s">
        <v>88</v>
      </c>
      <c r="M6" s="63">
        <v>24375</v>
      </c>
      <c r="N6" s="13"/>
    </row>
    <row r="7" spans="1:14" s="8" customFormat="1" ht="15.75" customHeight="1">
      <c r="A7" s="2" t="s">
        <v>57</v>
      </c>
      <c r="B7" s="10">
        <v>25.7</v>
      </c>
      <c r="C7" s="63">
        <v>25230</v>
      </c>
      <c r="D7" s="10">
        <v>-6.8</v>
      </c>
      <c r="E7" s="63">
        <v>21940</v>
      </c>
      <c r="F7" s="10">
        <v>95</v>
      </c>
      <c r="G7" s="63">
        <v>37277</v>
      </c>
      <c r="H7" s="10">
        <v>15.3</v>
      </c>
      <c r="I7" s="10" t="s">
        <v>82</v>
      </c>
      <c r="J7" s="63">
        <v>21212</v>
      </c>
      <c r="K7" s="10">
        <v>25.5</v>
      </c>
      <c r="L7" s="10" t="s">
        <v>81</v>
      </c>
      <c r="M7" s="63">
        <v>39089</v>
      </c>
      <c r="N7" s="13"/>
    </row>
    <row r="8" spans="1:14" s="8" customFormat="1" ht="15.75" customHeight="1">
      <c r="A8" s="2">
        <v>2</v>
      </c>
      <c r="B8" s="10">
        <v>26.2</v>
      </c>
      <c r="C8" s="63">
        <v>39858</v>
      </c>
      <c r="D8" s="10">
        <v>-5.8</v>
      </c>
      <c r="E8" s="63">
        <v>17202</v>
      </c>
      <c r="F8" s="10">
        <v>114</v>
      </c>
      <c r="G8" s="63">
        <v>32556</v>
      </c>
      <c r="H8" s="10">
        <v>16.5</v>
      </c>
      <c r="I8" s="10" t="s">
        <v>83</v>
      </c>
      <c r="J8" s="63">
        <v>20140</v>
      </c>
      <c r="K8" s="10">
        <v>27.3</v>
      </c>
      <c r="L8" s="10" t="s">
        <v>83</v>
      </c>
      <c r="M8" s="63">
        <v>28549</v>
      </c>
      <c r="N8" s="13"/>
    </row>
    <row r="9" spans="1:14" s="8" customFormat="1" ht="15.75" customHeight="1">
      <c r="A9" s="2">
        <v>3</v>
      </c>
      <c r="B9" s="10">
        <v>28</v>
      </c>
      <c r="C9" s="63">
        <v>41352</v>
      </c>
      <c r="D9" s="10">
        <v>-4.6</v>
      </c>
      <c r="E9" s="63">
        <v>28190</v>
      </c>
      <c r="F9" s="10">
        <v>153.1</v>
      </c>
      <c r="G9" s="63">
        <v>18688</v>
      </c>
      <c r="H9" s="10">
        <v>18</v>
      </c>
      <c r="I9" s="10" t="s">
        <v>85</v>
      </c>
      <c r="J9" s="63">
        <v>17975</v>
      </c>
      <c r="K9" s="10">
        <v>28.7</v>
      </c>
      <c r="L9" s="10" t="s">
        <v>83</v>
      </c>
      <c r="M9" s="63">
        <v>29281</v>
      </c>
      <c r="N9" s="13"/>
    </row>
    <row r="10" spans="1:14" s="8" customFormat="1" ht="15.75" customHeight="1">
      <c r="A10" s="2">
        <v>4</v>
      </c>
      <c r="B10" s="10">
        <v>33.3</v>
      </c>
      <c r="C10" s="63">
        <v>38471</v>
      </c>
      <c r="D10" s="10">
        <v>-1.4</v>
      </c>
      <c r="E10" s="63">
        <v>15074</v>
      </c>
      <c r="F10" s="10">
        <v>155.9</v>
      </c>
      <c r="G10" s="63">
        <v>19831</v>
      </c>
      <c r="H10" s="10">
        <v>17.9</v>
      </c>
      <c r="I10" s="10" t="s">
        <v>83</v>
      </c>
      <c r="J10" s="63">
        <v>20565</v>
      </c>
      <c r="K10" s="10">
        <v>28.9</v>
      </c>
      <c r="L10" s="10" t="s">
        <v>82</v>
      </c>
      <c r="M10" s="63">
        <v>34812</v>
      </c>
      <c r="N10" s="13"/>
    </row>
    <row r="11" spans="1:14" s="8" customFormat="1" ht="15.75" customHeight="1">
      <c r="A11" s="2">
        <v>5</v>
      </c>
      <c r="B11" s="10">
        <v>33.9</v>
      </c>
      <c r="C11" s="63">
        <v>36670</v>
      </c>
      <c r="D11" s="10">
        <v>5.1</v>
      </c>
      <c r="E11" s="63">
        <v>19483</v>
      </c>
      <c r="F11" s="10">
        <v>210.5</v>
      </c>
      <c r="G11" s="63">
        <v>36284</v>
      </c>
      <c r="H11" s="10">
        <v>17.4</v>
      </c>
      <c r="I11" s="10" t="s">
        <v>89</v>
      </c>
      <c r="J11" s="63">
        <v>18026</v>
      </c>
      <c r="K11" s="10">
        <v>31.8</v>
      </c>
      <c r="L11" s="10" t="s">
        <v>82</v>
      </c>
      <c r="M11" s="63">
        <v>35558</v>
      </c>
      <c r="N11" s="13"/>
    </row>
    <row r="12" spans="1:14" s="8" customFormat="1" ht="15.75" customHeight="1">
      <c r="A12" s="2">
        <v>6</v>
      </c>
      <c r="B12" s="10">
        <v>38.3</v>
      </c>
      <c r="C12" s="63">
        <v>33416</v>
      </c>
      <c r="D12" s="10">
        <v>12.5</v>
      </c>
      <c r="E12" s="63">
        <v>34130</v>
      </c>
      <c r="F12" s="10">
        <v>368</v>
      </c>
      <c r="G12" s="63">
        <v>38168</v>
      </c>
      <c r="H12" s="10">
        <v>18.7</v>
      </c>
      <c r="I12" s="10" t="s">
        <v>90</v>
      </c>
      <c r="J12" s="63">
        <v>20998</v>
      </c>
      <c r="K12" s="10">
        <v>33.7</v>
      </c>
      <c r="L12" s="10" t="s">
        <v>82</v>
      </c>
      <c r="M12" s="63">
        <v>41079</v>
      </c>
      <c r="N12" s="13"/>
    </row>
    <row r="13" spans="1:14" s="8" customFormat="1" ht="15.75" customHeight="1">
      <c r="A13" s="2">
        <v>7</v>
      </c>
      <c r="B13" s="10">
        <v>38.4</v>
      </c>
      <c r="C13" s="63">
        <v>33443</v>
      </c>
      <c r="D13" s="10">
        <v>15.4</v>
      </c>
      <c r="E13" s="63">
        <v>27944</v>
      </c>
      <c r="F13" s="10">
        <v>318</v>
      </c>
      <c r="G13" s="63">
        <v>37447</v>
      </c>
      <c r="H13" s="10">
        <v>21.5</v>
      </c>
      <c r="I13" s="10" t="s">
        <v>83</v>
      </c>
      <c r="J13" s="63">
        <v>16639</v>
      </c>
      <c r="K13" s="10">
        <v>28.6</v>
      </c>
      <c r="L13" s="10" t="s">
        <v>83</v>
      </c>
      <c r="M13" s="63">
        <v>30502</v>
      </c>
      <c r="N13" s="13"/>
    </row>
    <row r="14" spans="1:14" s="8" customFormat="1" ht="15.75" customHeight="1">
      <c r="A14" s="2">
        <v>8</v>
      </c>
      <c r="B14" s="10">
        <v>38.7</v>
      </c>
      <c r="C14" s="63">
        <v>34939</v>
      </c>
      <c r="D14" s="10">
        <v>16.9</v>
      </c>
      <c r="E14" s="63">
        <v>26534</v>
      </c>
      <c r="F14" s="10">
        <v>228.5</v>
      </c>
      <c r="G14" s="63">
        <v>26176</v>
      </c>
      <c r="H14" s="10">
        <v>24.1</v>
      </c>
      <c r="I14" s="10" t="s">
        <v>85</v>
      </c>
      <c r="J14" s="63">
        <v>21776</v>
      </c>
      <c r="K14" s="10">
        <v>32.9</v>
      </c>
      <c r="L14" s="10" t="s">
        <v>91</v>
      </c>
      <c r="M14" s="63">
        <v>21776</v>
      </c>
      <c r="N14" s="13"/>
    </row>
    <row r="15" spans="1:14" s="8" customFormat="1" ht="15.75" customHeight="1">
      <c r="A15" s="2">
        <v>9</v>
      </c>
      <c r="B15" s="10">
        <v>37.1</v>
      </c>
      <c r="C15" s="63">
        <v>34953</v>
      </c>
      <c r="D15" s="10">
        <v>10.6</v>
      </c>
      <c r="E15" s="63">
        <v>22188</v>
      </c>
      <c r="F15" s="10">
        <v>297.5</v>
      </c>
      <c r="G15" s="63">
        <v>30206</v>
      </c>
      <c r="H15" s="10">
        <v>24.1</v>
      </c>
      <c r="I15" s="10" t="s">
        <v>90</v>
      </c>
      <c r="J15" s="63">
        <v>19627</v>
      </c>
      <c r="K15" s="10">
        <v>40</v>
      </c>
      <c r="L15" s="10" t="s">
        <v>87</v>
      </c>
      <c r="M15" s="63">
        <v>24375</v>
      </c>
      <c r="N15" s="13"/>
    </row>
    <row r="16" spans="1:14" s="8" customFormat="1" ht="15.75" customHeight="1">
      <c r="A16" s="2">
        <v>10</v>
      </c>
      <c r="B16" s="10">
        <v>33.9</v>
      </c>
      <c r="C16" s="63">
        <v>36436</v>
      </c>
      <c r="D16" s="10">
        <v>3.9</v>
      </c>
      <c r="E16" s="63">
        <v>18202</v>
      </c>
      <c r="F16" s="10">
        <v>262</v>
      </c>
      <c r="G16" s="63">
        <v>38269</v>
      </c>
      <c r="H16" s="10">
        <v>20</v>
      </c>
      <c r="I16" s="10" t="s">
        <v>92</v>
      </c>
      <c r="J16" s="63">
        <v>16715</v>
      </c>
      <c r="K16" s="10">
        <v>37</v>
      </c>
      <c r="L16" s="10" t="s">
        <v>83</v>
      </c>
      <c r="M16" s="63">
        <v>29147</v>
      </c>
      <c r="N16" s="13"/>
    </row>
    <row r="17" spans="1:14" s="8" customFormat="1" ht="15.75" customHeight="1">
      <c r="A17" s="2">
        <v>11</v>
      </c>
      <c r="B17" s="10">
        <v>28</v>
      </c>
      <c r="C17" s="63">
        <v>36832</v>
      </c>
      <c r="D17" s="10">
        <v>-1.7</v>
      </c>
      <c r="E17" s="63">
        <v>18961</v>
      </c>
      <c r="F17" s="10">
        <v>184.5</v>
      </c>
      <c r="G17" s="63">
        <v>40866</v>
      </c>
      <c r="H17" s="10">
        <v>16.8</v>
      </c>
      <c r="I17" s="10" t="s">
        <v>90</v>
      </c>
      <c r="J17" s="63">
        <v>15308</v>
      </c>
      <c r="K17" s="10">
        <v>32.6</v>
      </c>
      <c r="L17" s="10" t="s">
        <v>82</v>
      </c>
      <c r="M17" s="63">
        <v>36465</v>
      </c>
      <c r="N17" s="13"/>
    </row>
    <row r="18" spans="1:14" s="8" customFormat="1" ht="15.75" customHeight="1">
      <c r="A18" s="2">
        <v>12</v>
      </c>
      <c r="B18" s="10">
        <v>24.5</v>
      </c>
      <c r="C18" s="63">
        <v>20067</v>
      </c>
      <c r="D18" s="10">
        <v>-5.1</v>
      </c>
      <c r="E18" s="63">
        <v>24469</v>
      </c>
      <c r="F18" s="10">
        <v>113.3</v>
      </c>
      <c r="G18" s="63">
        <v>21886</v>
      </c>
      <c r="H18" s="10">
        <v>16.5</v>
      </c>
      <c r="I18" s="10" t="s">
        <v>90</v>
      </c>
      <c r="J18" s="63">
        <v>17163</v>
      </c>
      <c r="K18" s="10">
        <v>32.7</v>
      </c>
      <c r="L18" s="10" t="s">
        <v>85</v>
      </c>
      <c r="M18" s="63">
        <v>38326</v>
      </c>
      <c r="N18" s="13"/>
    </row>
    <row r="19" spans="1:14" ht="7.5" customHeight="1">
      <c r="A19" s="15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64"/>
    </row>
    <row r="20" spans="1:14" ht="1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7" t="s">
        <v>62</v>
      </c>
      <c r="N20" s="64"/>
    </row>
    <row r="22" ht="15" customHeight="1">
      <c r="E22" s="65"/>
    </row>
    <row r="24" ht="15" customHeight="1">
      <c r="E24" s="65"/>
    </row>
  </sheetData>
  <sheetProtection/>
  <mergeCells count="4">
    <mergeCell ref="B3:E3"/>
    <mergeCell ref="F3:G3"/>
    <mergeCell ref="H3:M3"/>
    <mergeCell ref="A3:A4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tToHeight="1" fitToWidth="1" horizontalDpi="300" verticalDpi="300" orientation="portrait" paperSize="9" scale="74" r:id="rId1"/>
  <headerFooter alignWithMargins="0">
    <firstFooter>&amp;C- 4 -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