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420" windowHeight="4110" tabRatio="731" activeTab="0"/>
  </bookViews>
  <sheets>
    <sheet name="表５６" sheetId="1" r:id="rId1"/>
  </sheets>
  <definedNames>
    <definedName name="_xlnm.Print_Area" localSheetId="0">'表５６'!$A$1:$I$35</definedName>
  </definedNames>
  <calcPr fullCalcOnLoad="1"/>
</workbook>
</file>

<file path=xl/sharedStrings.xml><?xml version="1.0" encoding="utf-8"?>
<sst xmlns="http://schemas.openxmlformats.org/spreadsheetml/2006/main" count="54" uniqueCount="34">
  <si>
    <t>焼　酎</t>
  </si>
  <si>
    <t>年　　度</t>
  </si>
  <si>
    <t>単位：kℓ</t>
  </si>
  <si>
    <t>年　度・区　分</t>
  </si>
  <si>
    <t>清水税務署</t>
  </si>
  <si>
    <t>静岡税務署</t>
  </si>
  <si>
    <t>物価及び消費生活</t>
  </si>
  <si>
    <t>注　1)清水税務署の管轄は清水区と旧富士川町（富士市の一部）である。</t>
  </si>
  <si>
    <t>56  酒類消費量</t>
  </si>
  <si>
    <t>24</t>
  </si>
  <si>
    <t>清　　酒</t>
  </si>
  <si>
    <t>果　実　酒</t>
  </si>
  <si>
    <t>発　泡　酒</t>
  </si>
  <si>
    <t>その他</t>
  </si>
  <si>
    <t>合 成 清 酒</t>
  </si>
  <si>
    <t>み　り　ん</t>
  </si>
  <si>
    <t>ビ　ー　ル</t>
  </si>
  <si>
    <t>ウイスキー</t>
  </si>
  <si>
    <t>ブランデー</t>
  </si>
  <si>
    <t>リキュール</t>
  </si>
  <si>
    <t>合　　　計</t>
  </si>
  <si>
    <t>原料用
アルコール
・スピリッツ</t>
  </si>
  <si>
    <t>甘　味
果実酒</t>
  </si>
  <si>
    <r>
      <t xml:space="preserve"> 資料  名古屋</t>
    </r>
    <r>
      <rPr>
        <sz val="10"/>
        <color indexed="8"/>
        <rFont val="ＭＳ Ｐ明朝"/>
        <family val="1"/>
      </rPr>
      <t>国税局</t>
    </r>
  </si>
  <si>
    <t>　　　 「その他」は、その他の醸造酒、粉末酒及び雑酒の合計である。</t>
  </si>
  <si>
    <t>　 　2)「焼酎」は連続式蒸留焼酎と単式蒸留焼酎の合計である。</t>
  </si>
  <si>
    <t>　 　3)単位未満四捨五入のため、総数と内訳の合計が一致しない場合がある。</t>
  </si>
  <si>
    <t>25</t>
  </si>
  <si>
    <t>26</t>
  </si>
  <si>
    <t>平成23年度</t>
  </si>
  <si>
    <t>25</t>
  </si>
  <si>
    <t>27</t>
  </si>
  <si>
    <t>26</t>
  </si>
  <si>
    <t>27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</si>
</sst>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);[Red]\(#,##0.0\)"/>
    <numFmt numFmtId="178" formatCode="0.0_);[Red]\(0.0\)"/>
    <numFmt numFmtId="179" formatCode="#,##0.0;[Red]\-#,##0.0"/>
    <numFmt numFmtId="180" formatCode="#,##0.0"/>
    <numFmt numFmtId="181" formatCode="#,##0_);[Red]\(#,##0\)"/>
    <numFmt numFmtId="182" formatCode="#,##0;\-#,##0;&quot;-&quot;"/>
    <numFmt numFmtId="183" formatCode="0.0;[Red]0.0"/>
    <numFmt numFmtId="184" formatCode="#,##0;[Red]#,##0"/>
    <numFmt numFmtId="185" formatCode="#,##0.0;[Red]#,##0.0"/>
    <numFmt numFmtId="186" formatCode="#,##0;&quot;△ &quot;#,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11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12" fillId="0" borderId="12" xfId="58" applyFont="1" applyFill="1" applyBorder="1" applyAlignment="1">
      <alignment horizontal="center"/>
    </xf>
    <xf numFmtId="0" fontId="12" fillId="0" borderId="12" xfId="58" applyNumberFormat="1" applyFont="1" applyFill="1" applyBorder="1" applyAlignment="1">
      <alignment horizontal="center" vertical="top"/>
    </xf>
    <xf numFmtId="38" fontId="13" fillId="0" borderId="12" xfId="58" applyFont="1" applyFill="1" applyBorder="1" applyAlignment="1">
      <alignment horizontal="center"/>
    </xf>
    <xf numFmtId="184" fontId="13" fillId="0" borderId="0" xfId="58" applyNumberFormat="1" applyFont="1" applyFill="1" applyAlignment="1">
      <alignment/>
    </xf>
    <xf numFmtId="38" fontId="13" fillId="0" borderId="0" xfId="58" applyFont="1" applyFill="1" applyAlignment="1">
      <alignment vertical="center"/>
    </xf>
    <xf numFmtId="38" fontId="15" fillId="0" borderId="0" xfId="58" applyFont="1" applyFill="1" applyAlignment="1">
      <alignment vertical="center"/>
    </xf>
    <xf numFmtId="0" fontId="13" fillId="0" borderId="12" xfId="58" applyNumberFormat="1" applyFont="1" applyFill="1" applyBorder="1" applyAlignment="1">
      <alignment horizontal="center" vertical="top"/>
    </xf>
    <xf numFmtId="184" fontId="13" fillId="0" borderId="0" xfId="58" applyNumberFormat="1" applyFont="1" applyFill="1" applyAlignment="1">
      <alignment vertical="top"/>
    </xf>
    <xf numFmtId="38" fontId="13" fillId="0" borderId="0" xfId="58" applyFont="1" applyFill="1" applyAlignment="1">
      <alignment/>
    </xf>
    <xf numFmtId="38" fontId="13" fillId="0" borderId="0" xfId="58" applyFont="1" applyFill="1" applyAlignment="1">
      <alignment vertical="top"/>
    </xf>
    <xf numFmtId="38" fontId="15" fillId="0" borderId="0" xfId="58" applyFont="1" applyFill="1" applyAlignment="1">
      <alignment horizontal="center"/>
    </xf>
    <xf numFmtId="38" fontId="15" fillId="0" borderId="0" xfId="58" applyFont="1" applyFill="1" applyAlignment="1">
      <alignment/>
    </xf>
    <xf numFmtId="38" fontId="13" fillId="0" borderId="0" xfId="58" applyFont="1" applyFill="1" applyAlignment="1">
      <alignment horizontal="right" vertical="center"/>
    </xf>
    <xf numFmtId="38" fontId="17" fillId="0" borderId="0" xfId="58" applyFont="1" applyFill="1" applyAlignment="1">
      <alignment vertical="top"/>
    </xf>
    <xf numFmtId="38" fontId="14" fillId="0" borderId="0" xfId="58" applyFont="1" applyFill="1" applyAlignment="1">
      <alignment horizontal="center" vertical="top"/>
    </xf>
    <xf numFmtId="38" fontId="15" fillId="0" borderId="0" xfId="58" applyFont="1" applyFill="1" applyAlignment="1">
      <alignment vertical="top"/>
    </xf>
    <xf numFmtId="38" fontId="13" fillId="0" borderId="13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distributed" vertical="center"/>
    </xf>
    <xf numFmtId="38" fontId="13" fillId="0" borderId="14" xfId="58" applyFont="1" applyFill="1" applyBorder="1" applyAlignment="1">
      <alignment horizontal="center" vertical="center"/>
    </xf>
    <xf numFmtId="38" fontId="13" fillId="0" borderId="15" xfId="58" applyFont="1" applyFill="1" applyBorder="1" applyAlignment="1">
      <alignment horizontal="distributed" vertical="center"/>
    </xf>
    <xf numFmtId="49" fontId="13" fillId="0" borderId="16" xfId="58" applyNumberFormat="1" applyFont="1" applyFill="1" applyBorder="1" applyAlignment="1">
      <alignment vertical="center"/>
    </xf>
    <xf numFmtId="49" fontId="13" fillId="0" borderId="17" xfId="58" applyNumberFormat="1" applyFont="1" applyFill="1" applyBorder="1" applyAlignment="1">
      <alignment horizontal="center" vertical="center"/>
    </xf>
    <xf numFmtId="38" fontId="13" fillId="0" borderId="18" xfId="58" applyFont="1" applyFill="1" applyBorder="1" applyAlignment="1">
      <alignment vertical="center"/>
    </xf>
    <xf numFmtId="38" fontId="13" fillId="0" borderId="16" xfId="58" applyFont="1" applyFill="1" applyBorder="1" applyAlignment="1">
      <alignment vertical="center"/>
    </xf>
    <xf numFmtId="38" fontId="13" fillId="0" borderId="12" xfId="58" applyFont="1" applyFill="1" applyBorder="1" applyAlignment="1">
      <alignment horizontal="center" vertical="center"/>
    </xf>
    <xf numFmtId="38" fontId="13" fillId="0" borderId="19" xfId="58" applyFont="1" applyFill="1" applyBorder="1" applyAlignment="1">
      <alignment horizontal="distributed" vertical="center"/>
    </xf>
    <xf numFmtId="38" fontId="13" fillId="0" borderId="20" xfId="58" applyFont="1" applyFill="1" applyBorder="1" applyAlignment="1">
      <alignment horizontal="distributed" vertical="center" wrapText="1"/>
    </xf>
    <xf numFmtId="38" fontId="13" fillId="0" borderId="19" xfId="58" applyFont="1" applyFill="1" applyBorder="1" applyAlignment="1">
      <alignment horizontal="distributed" vertical="center" wrapText="1"/>
    </xf>
    <xf numFmtId="49" fontId="15" fillId="0" borderId="0" xfId="58" applyNumberFormat="1" applyFont="1" applyFill="1" applyBorder="1" applyAlignment="1">
      <alignment vertical="center"/>
    </xf>
    <xf numFmtId="38" fontId="15" fillId="0" borderId="15" xfId="58" applyFont="1" applyFill="1" applyBorder="1" applyAlignment="1">
      <alignment vertical="center"/>
    </xf>
    <xf numFmtId="38" fontId="15" fillId="0" borderId="0" xfId="58" applyFont="1" applyFill="1" applyBorder="1" applyAlignment="1">
      <alignment vertical="center"/>
    </xf>
    <xf numFmtId="0" fontId="13" fillId="0" borderId="19" xfId="58" applyNumberFormat="1" applyFont="1" applyFill="1" applyBorder="1" applyAlignment="1">
      <alignment vertical="center"/>
    </xf>
    <xf numFmtId="0" fontId="15" fillId="0" borderId="19" xfId="58" applyNumberFormat="1" applyFont="1" applyFill="1" applyBorder="1" applyAlignment="1">
      <alignment horizontal="center" vertical="center"/>
    </xf>
    <xf numFmtId="0" fontId="15" fillId="0" borderId="19" xfId="58" applyNumberFormat="1" applyFont="1" applyFill="1" applyBorder="1" applyAlignment="1">
      <alignment vertical="center"/>
    </xf>
    <xf numFmtId="0" fontId="13" fillId="0" borderId="19" xfId="58" applyNumberFormat="1" applyFont="1" applyFill="1" applyBorder="1" applyAlignment="1">
      <alignment horizontal="right" vertical="center"/>
    </xf>
    <xf numFmtId="0" fontId="15" fillId="0" borderId="0" xfId="58" applyNumberFormat="1" applyFont="1" applyFill="1" applyAlignment="1">
      <alignment vertical="center"/>
    </xf>
    <xf numFmtId="0" fontId="13" fillId="0" borderId="0" xfId="58" applyNumberFormat="1" applyFont="1" applyFill="1" applyBorder="1" applyAlignment="1">
      <alignment vertical="center"/>
    </xf>
    <xf numFmtId="38" fontId="14" fillId="0" borderId="0" xfId="58" applyFont="1" applyFill="1" applyAlignment="1">
      <alignment vertical="center"/>
    </xf>
    <xf numFmtId="38" fontId="14" fillId="0" borderId="0" xfId="58" applyFont="1" applyFill="1" applyAlignment="1">
      <alignment horizontal="center" vertical="center"/>
    </xf>
    <xf numFmtId="38" fontId="15" fillId="0" borderId="0" xfId="58" applyFont="1" applyFill="1" applyAlignment="1">
      <alignment horizontal="center" vertical="center"/>
    </xf>
    <xf numFmtId="38" fontId="15" fillId="0" borderId="0" xfId="58" applyFont="1" applyFill="1" applyAlignment="1">
      <alignment/>
    </xf>
    <xf numFmtId="38" fontId="13" fillId="0" borderId="0" xfId="58" applyFont="1" applyFill="1" applyAlignment="1">
      <alignment/>
    </xf>
    <xf numFmtId="38" fontId="13" fillId="0" borderId="0" xfId="58" applyFont="1" applyFill="1" applyAlignment="1">
      <alignment horizontal="center" vertical="center"/>
    </xf>
    <xf numFmtId="49" fontId="15" fillId="0" borderId="0" xfId="58" applyNumberFormat="1" applyFont="1" applyFill="1" applyAlignment="1">
      <alignment vertical="center"/>
    </xf>
    <xf numFmtId="49" fontId="15" fillId="0" borderId="0" xfId="58" applyNumberFormat="1" applyFont="1" applyFill="1" applyAlignment="1">
      <alignment horizontal="center" vertical="center"/>
    </xf>
    <xf numFmtId="38" fontId="15" fillId="0" borderId="0" xfId="58" applyFont="1" applyFill="1" applyBorder="1" applyAlignment="1">
      <alignment/>
    </xf>
    <xf numFmtId="49" fontId="15" fillId="0" borderId="0" xfId="58" applyNumberFormat="1" applyFont="1" applyFill="1" applyBorder="1" applyAlignment="1">
      <alignment horizontal="center" vertical="center"/>
    </xf>
    <xf numFmtId="38" fontId="15" fillId="0" borderId="0" xfId="58" applyFont="1" applyFill="1" applyBorder="1" applyAlignment="1">
      <alignment horizontal="center"/>
    </xf>
    <xf numFmtId="38" fontId="13" fillId="0" borderId="21" xfId="58" applyFont="1" applyFill="1" applyBorder="1" applyAlignment="1">
      <alignment horizontal="center" vertical="center" wrapText="1"/>
    </xf>
    <xf numFmtId="38" fontId="13" fillId="0" borderId="13" xfId="58" applyFont="1" applyFill="1" applyBorder="1" applyAlignment="1">
      <alignment horizontal="center" vertical="center" wrapText="1"/>
    </xf>
    <xf numFmtId="38" fontId="0" fillId="0" borderId="0" xfId="58" applyFont="1" applyFill="1" applyAlignment="1">
      <alignment vertical="center"/>
    </xf>
    <xf numFmtId="38" fontId="12" fillId="0" borderId="0" xfId="58" applyFont="1" applyFill="1" applyAlignment="1">
      <alignment vertical="center"/>
    </xf>
    <xf numFmtId="49" fontId="12" fillId="0" borderId="0" xfId="58" applyNumberFormat="1" applyFont="1" applyFill="1" applyBorder="1" applyAlignment="1">
      <alignment horizontal="center" vertical="center"/>
    </xf>
    <xf numFmtId="49" fontId="13" fillId="0" borderId="0" xfId="58" applyNumberFormat="1" applyFont="1" applyFill="1" applyBorder="1" applyAlignment="1">
      <alignment horizontal="center" vertical="center"/>
    </xf>
    <xf numFmtId="38" fontId="13" fillId="0" borderId="21" xfId="58" applyFont="1" applyFill="1" applyBorder="1" applyAlignment="1">
      <alignment horizontal="center" vertical="center"/>
    </xf>
    <xf numFmtId="38" fontId="13" fillId="0" borderId="22" xfId="58" applyFont="1" applyFill="1" applyBorder="1" applyAlignment="1">
      <alignment horizontal="center" vertical="center"/>
    </xf>
    <xf numFmtId="38" fontId="13" fillId="0" borderId="0" xfId="58" applyFont="1" applyFill="1" applyBorder="1" applyAlignment="1">
      <alignment horizontal="center" vertical="center"/>
    </xf>
    <xf numFmtId="38" fontId="13" fillId="0" borderId="12" xfId="58" applyFont="1" applyFill="1" applyBorder="1" applyAlignment="1">
      <alignment horizontal="center" vertical="center"/>
    </xf>
    <xf numFmtId="38" fontId="12" fillId="0" borderId="23" xfId="58" applyFont="1" applyFill="1" applyBorder="1" applyAlignment="1">
      <alignment/>
    </xf>
    <xf numFmtId="38" fontId="12" fillId="0" borderId="24" xfId="58" applyFont="1" applyFill="1" applyBorder="1" applyAlignment="1">
      <alignment/>
    </xf>
    <xf numFmtId="38" fontId="12" fillId="0" borderId="25" xfId="58" applyFont="1" applyFill="1" applyBorder="1" applyAlignment="1">
      <alignment/>
    </xf>
    <xf numFmtId="38" fontId="12" fillId="0" borderId="26" xfId="58" applyFont="1" applyFill="1" applyBorder="1" applyAlignment="1">
      <alignment vertical="top"/>
    </xf>
    <xf numFmtId="38" fontId="12" fillId="0" borderId="27" xfId="58" applyFont="1" applyFill="1" applyBorder="1" applyAlignment="1">
      <alignment vertical="top"/>
    </xf>
    <xf numFmtId="38" fontId="12" fillId="0" borderId="28" xfId="58" applyFont="1" applyFill="1" applyBorder="1" applyAlignment="1">
      <alignment vertical="top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0.125" style="12" customWidth="1"/>
    <col min="2" max="2" width="10.625" style="11" customWidth="1"/>
    <col min="3" max="3" width="9.875" style="12" customWidth="1"/>
    <col min="4" max="5" width="10.25390625" style="12" customWidth="1"/>
    <col min="6" max="6" width="10.00390625" style="12" customWidth="1"/>
    <col min="7" max="7" width="10.375" style="12" customWidth="1"/>
    <col min="8" max="8" width="10.00390625" style="12" customWidth="1"/>
    <col min="9" max="9" width="10.625" style="12" customWidth="1"/>
    <col min="10" max="16384" width="9.00390625" style="12" customWidth="1"/>
  </cols>
  <sheetData>
    <row r="1" spans="1:9" ht="15" customHeight="1">
      <c r="A1" s="5"/>
      <c r="I1" s="13" t="s">
        <v>6</v>
      </c>
    </row>
    <row r="2" ht="15" customHeight="1"/>
    <row r="3" ht="21" customHeight="1"/>
    <row r="4" ht="15" customHeight="1"/>
    <row r="5" spans="1:9" s="16" customFormat="1" ht="18.75" customHeight="1" thickBot="1">
      <c r="A5" s="14" t="s">
        <v>8</v>
      </c>
      <c r="B5" s="15"/>
      <c r="I5" s="13" t="s">
        <v>2</v>
      </c>
    </row>
    <row r="6" spans="1:9" ht="48" customHeight="1" thickTop="1">
      <c r="A6" s="55" t="s">
        <v>1</v>
      </c>
      <c r="B6" s="56"/>
      <c r="C6" s="17" t="s">
        <v>10</v>
      </c>
      <c r="D6" s="17" t="s">
        <v>14</v>
      </c>
      <c r="E6" s="17" t="s">
        <v>0</v>
      </c>
      <c r="F6" s="17" t="s">
        <v>15</v>
      </c>
      <c r="G6" s="17" t="s">
        <v>16</v>
      </c>
      <c r="H6" s="17" t="s">
        <v>11</v>
      </c>
      <c r="I6" s="49" t="s">
        <v>22</v>
      </c>
    </row>
    <row r="7" spans="1:9" ht="7.5" customHeight="1">
      <c r="A7" s="18"/>
      <c r="B7" s="19"/>
      <c r="C7" s="20"/>
      <c r="D7" s="18"/>
      <c r="E7" s="18"/>
      <c r="F7" s="18"/>
      <c r="G7" s="18"/>
      <c r="H7" s="18"/>
      <c r="I7" s="18"/>
    </row>
    <row r="8" spans="1:10" s="6" customFormat="1" ht="21.75" customHeight="1">
      <c r="A8" s="54" t="s">
        <v>29</v>
      </c>
      <c r="B8" s="3" t="s">
        <v>5</v>
      </c>
      <c r="C8" s="4">
        <v>2327</v>
      </c>
      <c r="D8" s="4">
        <v>127</v>
      </c>
      <c r="E8" s="4">
        <v>3665</v>
      </c>
      <c r="F8" s="4">
        <v>512</v>
      </c>
      <c r="G8" s="4">
        <v>9065</v>
      </c>
      <c r="H8" s="4">
        <v>1212</v>
      </c>
      <c r="I8" s="4">
        <v>33</v>
      </c>
      <c r="J8" s="5"/>
    </row>
    <row r="9" spans="1:10" s="6" customFormat="1" ht="21.75" customHeight="1">
      <c r="A9" s="54"/>
      <c r="B9" s="7" t="s">
        <v>4</v>
      </c>
      <c r="C9" s="8">
        <v>1209</v>
      </c>
      <c r="D9" s="8">
        <v>61</v>
      </c>
      <c r="E9" s="8">
        <v>2068</v>
      </c>
      <c r="F9" s="8">
        <v>126</v>
      </c>
      <c r="G9" s="8">
        <v>4818</v>
      </c>
      <c r="H9" s="8">
        <v>388</v>
      </c>
      <c r="I9" s="8">
        <v>23</v>
      </c>
      <c r="J9" s="5"/>
    </row>
    <row r="10" spans="1:10" s="6" customFormat="1" ht="21.75" customHeight="1">
      <c r="A10" s="54" t="s">
        <v>9</v>
      </c>
      <c r="B10" s="3" t="s">
        <v>5</v>
      </c>
      <c r="C10" s="4">
        <v>2208</v>
      </c>
      <c r="D10" s="4">
        <v>121</v>
      </c>
      <c r="E10" s="4">
        <v>3407</v>
      </c>
      <c r="F10" s="4">
        <v>599</v>
      </c>
      <c r="G10" s="4">
        <v>9202</v>
      </c>
      <c r="H10" s="4">
        <v>1293</v>
      </c>
      <c r="I10" s="4">
        <v>35</v>
      </c>
      <c r="J10" s="5"/>
    </row>
    <row r="11" spans="1:10" s="6" customFormat="1" ht="21.75" customHeight="1">
      <c r="A11" s="54"/>
      <c r="B11" s="7" t="s">
        <v>4</v>
      </c>
      <c r="C11" s="8">
        <v>1174</v>
      </c>
      <c r="D11" s="8">
        <v>60</v>
      </c>
      <c r="E11" s="8">
        <v>2019</v>
      </c>
      <c r="F11" s="8">
        <v>138</v>
      </c>
      <c r="G11" s="8">
        <v>4760</v>
      </c>
      <c r="H11" s="8">
        <v>415</v>
      </c>
      <c r="I11" s="8">
        <v>17</v>
      </c>
      <c r="J11" s="5"/>
    </row>
    <row r="12" spans="1:10" s="6" customFormat="1" ht="21.75" customHeight="1">
      <c r="A12" s="54" t="s">
        <v>30</v>
      </c>
      <c r="B12" s="3" t="s">
        <v>5</v>
      </c>
      <c r="C12" s="4">
        <v>2182</v>
      </c>
      <c r="D12" s="4">
        <v>123</v>
      </c>
      <c r="E12" s="4">
        <v>3418</v>
      </c>
      <c r="F12" s="4">
        <v>591</v>
      </c>
      <c r="G12" s="4">
        <v>8849</v>
      </c>
      <c r="H12" s="4">
        <v>1332</v>
      </c>
      <c r="I12" s="4">
        <v>36</v>
      </c>
      <c r="J12" s="5"/>
    </row>
    <row r="13" spans="1:10" s="6" customFormat="1" ht="21.75" customHeight="1">
      <c r="A13" s="54"/>
      <c r="B13" s="7" t="s">
        <v>4</v>
      </c>
      <c r="C13" s="8">
        <v>1174</v>
      </c>
      <c r="D13" s="8">
        <v>59</v>
      </c>
      <c r="E13" s="8">
        <v>1985</v>
      </c>
      <c r="F13" s="8">
        <v>145</v>
      </c>
      <c r="G13" s="8">
        <v>4792</v>
      </c>
      <c r="H13" s="8">
        <v>453</v>
      </c>
      <c r="I13" s="8">
        <v>18</v>
      </c>
      <c r="J13" s="5"/>
    </row>
    <row r="14" spans="1:10" s="6" customFormat="1" ht="21.75" customHeight="1">
      <c r="A14" s="54" t="s">
        <v>28</v>
      </c>
      <c r="B14" s="3" t="s">
        <v>5</v>
      </c>
      <c r="C14" s="4">
        <v>2101</v>
      </c>
      <c r="D14" s="4">
        <v>119</v>
      </c>
      <c r="E14" s="4">
        <v>3228</v>
      </c>
      <c r="F14" s="4">
        <v>575</v>
      </c>
      <c r="G14" s="4">
        <v>8619</v>
      </c>
      <c r="H14" s="4">
        <v>1450</v>
      </c>
      <c r="I14" s="4">
        <v>90</v>
      </c>
      <c r="J14" s="5"/>
    </row>
    <row r="15" spans="1:10" s="6" customFormat="1" ht="21.75" customHeight="1">
      <c r="A15" s="54"/>
      <c r="B15" s="7" t="s">
        <v>4</v>
      </c>
      <c r="C15" s="8">
        <v>1124</v>
      </c>
      <c r="D15" s="8">
        <v>58</v>
      </c>
      <c r="E15" s="8">
        <v>1824</v>
      </c>
      <c r="F15" s="8">
        <v>129</v>
      </c>
      <c r="G15" s="8">
        <v>4473</v>
      </c>
      <c r="H15" s="8">
        <v>453</v>
      </c>
      <c r="I15" s="8">
        <v>15</v>
      </c>
      <c r="J15" s="5"/>
    </row>
    <row r="16" spans="1:10" s="51" customFormat="1" ht="21.75" customHeight="1">
      <c r="A16" s="53" t="s">
        <v>31</v>
      </c>
      <c r="B16" s="1" t="s">
        <v>5</v>
      </c>
      <c r="C16" s="59">
        <v>2046</v>
      </c>
      <c r="D16" s="60">
        <v>119</v>
      </c>
      <c r="E16" s="60">
        <f>1494+1730</f>
        <v>3224</v>
      </c>
      <c r="F16" s="60">
        <v>708</v>
      </c>
      <c r="G16" s="60">
        <v>8429</v>
      </c>
      <c r="H16" s="60">
        <v>1437</v>
      </c>
      <c r="I16" s="61">
        <v>35</v>
      </c>
      <c r="J16" s="52"/>
    </row>
    <row r="17" spans="1:10" s="51" customFormat="1" ht="21.75" customHeight="1">
      <c r="A17" s="53"/>
      <c r="B17" s="2" t="s">
        <v>4</v>
      </c>
      <c r="C17" s="62">
        <v>1087</v>
      </c>
      <c r="D17" s="63">
        <v>55</v>
      </c>
      <c r="E17" s="63">
        <f>824+965</f>
        <v>1789</v>
      </c>
      <c r="F17" s="63">
        <v>132</v>
      </c>
      <c r="G17" s="63">
        <v>4355</v>
      </c>
      <c r="H17" s="63">
        <v>430</v>
      </c>
      <c r="I17" s="64">
        <v>15</v>
      </c>
      <c r="J17" s="52"/>
    </row>
    <row r="18" spans="1:9" ht="7.5" customHeight="1" thickBot="1">
      <c r="A18" s="21"/>
      <c r="B18" s="22"/>
      <c r="C18" s="23"/>
      <c r="D18" s="24"/>
      <c r="E18" s="24"/>
      <c r="F18" s="24"/>
      <c r="G18" s="24"/>
      <c r="H18" s="24"/>
      <c r="I18" s="24"/>
    </row>
    <row r="19" spans="1:9" ht="48" customHeight="1" thickTop="1">
      <c r="A19" s="57" t="s">
        <v>3</v>
      </c>
      <c r="B19" s="58"/>
      <c r="C19" s="17" t="s">
        <v>17</v>
      </c>
      <c r="D19" s="17" t="s">
        <v>18</v>
      </c>
      <c r="E19" s="17" t="s">
        <v>12</v>
      </c>
      <c r="F19" s="50" t="s">
        <v>21</v>
      </c>
      <c r="G19" s="17" t="s">
        <v>19</v>
      </c>
      <c r="H19" s="17" t="s">
        <v>13</v>
      </c>
      <c r="I19" s="49" t="s">
        <v>20</v>
      </c>
    </row>
    <row r="20" spans="1:9" ht="7.5" customHeight="1">
      <c r="A20" s="26"/>
      <c r="B20" s="19"/>
      <c r="C20" s="27"/>
      <c r="D20" s="26"/>
      <c r="E20" s="26"/>
      <c r="F20" s="26"/>
      <c r="G20" s="26"/>
      <c r="H20" s="26"/>
      <c r="I20" s="28"/>
    </row>
    <row r="21" spans="1:9" s="6" customFormat="1" ht="21.75" customHeight="1">
      <c r="A21" s="54" t="s">
        <v>29</v>
      </c>
      <c r="B21" s="3" t="s">
        <v>5</v>
      </c>
      <c r="C21" s="4">
        <v>384</v>
      </c>
      <c r="D21" s="4">
        <v>27</v>
      </c>
      <c r="E21" s="4">
        <v>2670</v>
      </c>
      <c r="F21" s="4">
        <v>863</v>
      </c>
      <c r="G21" s="4">
        <v>6087</v>
      </c>
      <c r="H21" s="4">
        <v>2727</v>
      </c>
      <c r="I21" s="9">
        <v>29699</v>
      </c>
    </row>
    <row r="22" spans="1:9" s="6" customFormat="1" ht="21.75" customHeight="1">
      <c r="A22" s="54"/>
      <c r="B22" s="7" t="s">
        <v>4</v>
      </c>
      <c r="C22" s="8">
        <v>200</v>
      </c>
      <c r="D22" s="8">
        <v>19</v>
      </c>
      <c r="E22" s="8">
        <v>1330</v>
      </c>
      <c r="F22" s="8">
        <v>384</v>
      </c>
      <c r="G22" s="8">
        <v>2986</v>
      </c>
      <c r="H22" s="8">
        <v>1311</v>
      </c>
      <c r="I22" s="10">
        <v>14922</v>
      </c>
    </row>
    <row r="23" spans="1:9" s="6" customFormat="1" ht="21.75" customHeight="1">
      <c r="A23" s="54" t="s">
        <v>9</v>
      </c>
      <c r="B23" s="3" t="s">
        <v>5</v>
      </c>
      <c r="C23" s="4">
        <v>373</v>
      </c>
      <c r="D23" s="4">
        <v>25</v>
      </c>
      <c r="E23" s="4">
        <v>2378</v>
      </c>
      <c r="F23" s="4">
        <v>814</v>
      </c>
      <c r="G23" s="4">
        <v>6549</v>
      </c>
      <c r="H23" s="4">
        <v>2151</v>
      </c>
      <c r="I23" s="9">
        <v>29155</v>
      </c>
    </row>
    <row r="24" spans="1:9" s="6" customFormat="1" ht="21.75" customHeight="1">
      <c r="A24" s="54"/>
      <c r="B24" s="7" t="s">
        <v>4</v>
      </c>
      <c r="C24" s="8">
        <v>201</v>
      </c>
      <c r="D24" s="8">
        <v>12</v>
      </c>
      <c r="E24" s="8">
        <v>1220</v>
      </c>
      <c r="F24" s="8">
        <v>411</v>
      </c>
      <c r="G24" s="8">
        <v>3378</v>
      </c>
      <c r="H24" s="8">
        <v>1201</v>
      </c>
      <c r="I24" s="10">
        <v>15005</v>
      </c>
    </row>
    <row r="25" spans="1:9" s="6" customFormat="1" ht="21.75" customHeight="1">
      <c r="A25" s="54" t="s">
        <v>27</v>
      </c>
      <c r="B25" s="3" t="s">
        <v>5</v>
      </c>
      <c r="C25" s="4">
        <v>413</v>
      </c>
      <c r="D25" s="4">
        <v>25</v>
      </c>
      <c r="E25" s="4">
        <v>2260</v>
      </c>
      <c r="F25" s="4">
        <v>928</v>
      </c>
      <c r="G25" s="4">
        <v>6970</v>
      </c>
      <c r="H25" s="4">
        <v>2103</v>
      </c>
      <c r="I25" s="9">
        <v>29233</v>
      </c>
    </row>
    <row r="26" spans="1:9" s="6" customFormat="1" ht="21.75" customHeight="1">
      <c r="A26" s="54"/>
      <c r="B26" s="7" t="s">
        <v>4</v>
      </c>
      <c r="C26" s="8">
        <v>228</v>
      </c>
      <c r="D26" s="8">
        <v>13</v>
      </c>
      <c r="E26" s="8">
        <v>1312</v>
      </c>
      <c r="F26" s="8">
        <v>495</v>
      </c>
      <c r="G26" s="8">
        <v>3659</v>
      </c>
      <c r="H26" s="8">
        <v>1180</v>
      </c>
      <c r="I26" s="10">
        <v>15513</v>
      </c>
    </row>
    <row r="27" spans="1:9" s="6" customFormat="1" ht="21.75" customHeight="1">
      <c r="A27" s="54" t="s">
        <v>32</v>
      </c>
      <c r="B27" s="3" t="s">
        <v>5</v>
      </c>
      <c r="C27" s="4">
        <v>441</v>
      </c>
      <c r="D27" s="4">
        <v>22</v>
      </c>
      <c r="E27" s="4">
        <v>2322</v>
      </c>
      <c r="F27" s="4">
        <v>1057</v>
      </c>
      <c r="G27" s="4">
        <v>6453</v>
      </c>
      <c r="H27" s="4">
        <v>1989</v>
      </c>
      <c r="I27" s="9">
        <v>28467</v>
      </c>
    </row>
    <row r="28" spans="1:9" s="6" customFormat="1" ht="21.75" customHeight="1">
      <c r="A28" s="54"/>
      <c r="B28" s="7" t="s">
        <v>4</v>
      </c>
      <c r="C28" s="8">
        <v>227</v>
      </c>
      <c r="D28" s="8">
        <v>11</v>
      </c>
      <c r="E28" s="8">
        <v>1180</v>
      </c>
      <c r="F28" s="8">
        <v>491</v>
      </c>
      <c r="G28" s="8">
        <v>3343</v>
      </c>
      <c r="H28" s="8">
        <v>1050</v>
      </c>
      <c r="I28" s="10">
        <v>14377</v>
      </c>
    </row>
    <row r="29" spans="1:9" s="51" customFormat="1" ht="21.75" customHeight="1">
      <c r="A29" s="53" t="s">
        <v>33</v>
      </c>
      <c r="B29" s="1" t="s">
        <v>5</v>
      </c>
      <c r="C29" s="59">
        <v>505</v>
      </c>
      <c r="D29" s="60">
        <v>22</v>
      </c>
      <c r="E29" s="60">
        <v>2385</v>
      </c>
      <c r="F29" s="60">
        <v>1167</v>
      </c>
      <c r="G29" s="60">
        <v>6674</v>
      </c>
      <c r="H29" s="60">
        <v>1842</v>
      </c>
      <c r="I29" s="61">
        <v>28590</v>
      </c>
    </row>
    <row r="30" spans="1:9" s="51" customFormat="1" ht="21.75" customHeight="1">
      <c r="A30" s="53"/>
      <c r="B30" s="2" t="s">
        <v>4</v>
      </c>
      <c r="C30" s="62">
        <v>241</v>
      </c>
      <c r="D30" s="63">
        <v>10</v>
      </c>
      <c r="E30" s="63">
        <v>1084</v>
      </c>
      <c r="F30" s="63">
        <v>516</v>
      </c>
      <c r="G30" s="63">
        <v>3216</v>
      </c>
      <c r="H30" s="63">
        <v>1017</v>
      </c>
      <c r="I30" s="64">
        <v>13948</v>
      </c>
    </row>
    <row r="31" spans="1:9" s="6" customFormat="1" ht="7.5" customHeight="1">
      <c r="A31" s="29"/>
      <c r="B31" s="25"/>
      <c r="C31" s="30"/>
      <c r="D31" s="31"/>
      <c r="E31" s="31"/>
      <c r="F31" s="31"/>
      <c r="G31" s="31"/>
      <c r="H31" s="31"/>
      <c r="I31" s="31"/>
    </row>
    <row r="32" spans="1:9" s="36" customFormat="1" ht="15" customHeight="1">
      <c r="A32" s="32" t="s">
        <v>7</v>
      </c>
      <c r="B32" s="33"/>
      <c r="C32" s="34"/>
      <c r="D32" s="34"/>
      <c r="E32" s="34"/>
      <c r="F32" s="34"/>
      <c r="G32" s="34"/>
      <c r="H32" s="32"/>
      <c r="I32" s="35" t="s">
        <v>23</v>
      </c>
    </row>
    <row r="33" ht="15" customHeight="1">
      <c r="A33" s="37" t="s">
        <v>25</v>
      </c>
    </row>
    <row r="34" ht="15" customHeight="1">
      <c r="A34" s="37" t="s">
        <v>24</v>
      </c>
    </row>
    <row r="35" ht="15" customHeight="1">
      <c r="A35" s="37" t="s">
        <v>26</v>
      </c>
    </row>
    <row r="36" ht="15" customHeight="1"/>
    <row r="37" spans="1:2" ht="15" customHeight="1">
      <c r="A37" s="38"/>
      <c r="B37" s="39"/>
    </row>
    <row r="38" spans="1:2" ht="15" customHeight="1">
      <c r="A38" s="6"/>
      <c r="B38" s="40"/>
    </row>
    <row r="39" spans="1:9" s="16" customFormat="1" ht="15" customHeight="1">
      <c r="A39" s="41"/>
      <c r="B39" s="41"/>
      <c r="C39" s="41"/>
      <c r="D39" s="41"/>
      <c r="E39" s="12"/>
      <c r="F39" s="11"/>
      <c r="G39" s="11"/>
      <c r="H39" s="11"/>
      <c r="I39" s="11"/>
    </row>
    <row r="40" spans="1:9" s="42" customFormat="1" ht="15" customHeight="1">
      <c r="A40" s="5"/>
      <c r="B40" s="5"/>
      <c r="C40" s="5"/>
      <c r="D40" s="5"/>
      <c r="E40" s="9"/>
      <c r="F40" s="9"/>
      <c r="G40" s="9"/>
      <c r="H40" s="9"/>
      <c r="I40" s="9"/>
    </row>
    <row r="41" spans="1:9" s="42" customFormat="1" ht="15" customHeight="1">
      <c r="A41" s="5"/>
      <c r="B41" s="5"/>
      <c r="C41" s="5"/>
      <c r="D41" s="5"/>
      <c r="E41" s="9"/>
      <c r="F41" s="9"/>
      <c r="G41" s="9"/>
      <c r="H41" s="9"/>
      <c r="I41" s="9"/>
    </row>
    <row r="42" spans="1:2" s="42" customFormat="1" ht="15" customHeight="1">
      <c r="A42" s="5"/>
      <c r="B42" s="43"/>
    </row>
    <row r="43" spans="1:2" ht="12" customHeight="1">
      <c r="A43" s="44"/>
      <c r="B43" s="45"/>
    </row>
    <row r="44" spans="1:9" ht="12" customHeight="1">
      <c r="A44" s="44"/>
      <c r="B44" s="45"/>
      <c r="C44" s="46"/>
      <c r="D44" s="46"/>
      <c r="E44" s="46"/>
      <c r="F44" s="46"/>
      <c r="G44" s="46"/>
      <c r="H44" s="46"/>
      <c r="I44" s="46"/>
    </row>
    <row r="45" spans="1:9" ht="12" customHeight="1">
      <c r="A45" s="6"/>
      <c r="B45" s="40"/>
      <c r="C45" s="46"/>
      <c r="D45" s="46"/>
      <c r="E45" s="46"/>
      <c r="F45" s="46"/>
      <c r="G45" s="46"/>
      <c r="H45" s="46"/>
      <c r="I45" s="46"/>
    </row>
    <row r="46" spans="1:9" ht="12" customHeight="1">
      <c r="A46" s="29"/>
      <c r="B46" s="47"/>
      <c r="C46" s="46"/>
      <c r="D46" s="46"/>
      <c r="E46" s="46"/>
      <c r="F46" s="46"/>
      <c r="G46" s="46"/>
      <c r="H46" s="46"/>
      <c r="I46" s="46"/>
    </row>
    <row r="47" spans="3:9" ht="12" customHeight="1">
      <c r="C47" s="46"/>
      <c r="D47" s="46"/>
      <c r="E47" s="46"/>
      <c r="F47" s="46"/>
      <c r="G47" s="46"/>
      <c r="H47" s="46"/>
      <c r="I47" s="46"/>
    </row>
    <row r="48" spans="1:9" ht="18" customHeight="1">
      <c r="A48" s="46"/>
      <c r="B48" s="48"/>
      <c r="C48" s="46"/>
      <c r="D48" s="46"/>
      <c r="E48" s="46"/>
      <c r="F48" s="46"/>
      <c r="G48" s="46"/>
      <c r="H48" s="46"/>
      <c r="I48" s="46"/>
    </row>
    <row r="49" ht="18" customHeight="1"/>
    <row r="50" ht="18" customHeight="1"/>
    <row r="51" ht="18" customHeight="1"/>
    <row r="52" ht="18" customHeight="1"/>
    <row r="59" ht="21" customHeight="1"/>
    <row r="61" ht="15" customHeight="1"/>
    <row r="62" ht="15" customHeight="1"/>
    <row r="63" ht="35.2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</sheetData>
  <sheetProtection/>
  <mergeCells count="12">
    <mergeCell ref="A29:A30"/>
    <mergeCell ref="A6:B6"/>
    <mergeCell ref="A19:B19"/>
    <mergeCell ref="A14:A15"/>
    <mergeCell ref="A23:A24"/>
    <mergeCell ref="A21:A22"/>
    <mergeCell ref="A16:A17"/>
    <mergeCell ref="A8:A9"/>
    <mergeCell ref="A10:A11"/>
    <mergeCell ref="A12:A13"/>
    <mergeCell ref="A25:A26"/>
    <mergeCell ref="A27:A28"/>
  </mergeCells>
  <printOptions horizontalCentered="1" verticalCentered="1"/>
  <pageMargins left="0.5905511811023623" right="0.5905511811023623" top="0.3937007874015748" bottom="0.7874015748031497" header="0.5118110236220472" footer="0.5118110236220472"/>
  <pageSetup blackAndWhite="1" horizontalDpi="600" verticalDpi="600" orientation="portrait" paperSize="9" r:id="rId1"/>
  <ignoredErrors>
    <ignoredError sqref="A15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