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759" activeTab="0"/>
  </bookViews>
  <sheets>
    <sheet name="表１６３" sheetId="1" r:id="rId1"/>
  </sheets>
  <definedNames>
    <definedName name="_xlnm.Print_Area" localSheetId="0">'表１６３'!$A$1:$J$66</definedName>
  </definedNames>
  <calcPr fullCalcOnLoad="1"/>
</workbook>
</file>

<file path=xl/sharedStrings.xml><?xml version="1.0" encoding="utf-8"?>
<sst xmlns="http://schemas.openxmlformats.org/spreadsheetml/2006/main" count="32" uniqueCount="20">
  <si>
    <t>単位：件</t>
  </si>
  <si>
    <t>凶悪犯</t>
  </si>
  <si>
    <t>粗暴犯</t>
  </si>
  <si>
    <t>窃盗犯</t>
  </si>
  <si>
    <t>知能犯</t>
  </si>
  <si>
    <t>風俗犯</t>
  </si>
  <si>
    <t>その他</t>
  </si>
  <si>
    <t>総　数</t>
  </si>
  <si>
    <t>認　知</t>
  </si>
  <si>
    <t>資料  静岡県警察本部</t>
  </si>
  <si>
    <t>年　次　・　区　分</t>
  </si>
  <si>
    <t>司法・警察及び消防</t>
  </si>
  <si>
    <t>静岡市</t>
  </si>
  <si>
    <t xml:space="preserve">   26</t>
  </si>
  <si>
    <t>平成24年</t>
  </si>
  <si>
    <t xml:space="preserve">   25</t>
  </si>
  <si>
    <t xml:space="preserve">   27</t>
  </si>
  <si>
    <t>　28</t>
  </si>
  <si>
    <t>163  刑法犯別認知・検挙件数</t>
  </si>
  <si>
    <t>検　挙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</si>
</sst>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&quot;△&quot;#,##0\ ;&quot;－ &quot;"/>
    <numFmt numFmtId="177" formatCode="#,##0\ ;&quot;△&quot;#,##0\ ;&quot;－&quot;"/>
    <numFmt numFmtId="178" formatCode="#,##0\ ;&quot;△&quot;#,##0\ ;&quot;－&quot;\ "/>
    <numFmt numFmtId="179" formatCode="#,##0;&quot;△&quot;#,##0;&quot;－&quot;"/>
    <numFmt numFmtId="180" formatCode="#,##0\ \ ;&quot;△&quot;#,##0\ \ ;&quot;－&quot;\ \ "/>
    <numFmt numFmtId="181" formatCode="0.0"/>
    <numFmt numFmtId="182" formatCode="#,##0.0;[Red]\-#,##0.0"/>
    <numFmt numFmtId="183" formatCode="0.000"/>
    <numFmt numFmtId="184" formatCode="#,##0.000;[Red]\-#,##0.000"/>
    <numFmt numFmtId="185" formatCode="#,##0;\-#,##0;&quot;-&quot;"/>
    <numFmt numFmtId="186" formatCode="#,##0.00_ ;[Red]\-#,##0.00\ "/>
    <numFmt numFmtId="187" formatCode="0.00000000"/>
    <numFmt numFmtId="188" formatCode="0.000000000"/>
    <numFmt numFmtId="189" formatCode="0.0000000"/>
    <numFmt numFmtId="190" formatCode="0.000000"/>
    <numFmt numFmtId="191" formatCode="0.00000"/>
    <numFmt numFmtId="192" formatCode="0.0000"/>
    <numFmt numFmtId="193" formatCode="#,###.##&quot;㎡&quot;"/>
    <numFmt numFmtId="194" formatCode="#,##0_);\(#,##0\)"/>
    <numFmt numFmtId="195" formatCode="###\-\(###\)"/>
    <numFmt numFmtId="196" formatCode="###\(###\)"/>
    <numFmt numFmtId="197" formatCode="0_);[Red]\(0\)"/>
    <numFmt numFmtId="198" formatCode="#,###.###&quot;㎡&quot;"/>
    <numFmt numFmtId="199" formatCode="#,###.#&quot;㎡&quot;"/>
    <numFmt numFmtId="200" formatCode="#,###&quot;㎡&quot;"/>
    <numFmt numFmtId="201" formatCode="#,###.0&quot;㎡&quot;"/>
    <numFmt numFmtId="202" formatCode="#,###.00&quot;㎡&quot;"/>
    <numFmt numFmtId="203" formatCode="#,###.####&quot;㎡&quot;"/>
    <numFmt numFmtId="204" formatCode="#,###.#####&quot;㎡&quot;"/>
    <numFmt numFmtId="205" formatCode="#,###.######&quot;㎡&quot;"/>
    <numFmt numFmtId="206" formatCode="#,###.#######&quot;㎡&quot;"/>
    <numFmt numFmtId="207" formatCode="#,###.########&quot;㎡&quot;"/>
    <numFmt numFmtId="208" formatCode="#,###.#########&quot;㎡&quot;"/>
    <numFmt numFmtId="209" formatCode="#,###.##########&quot;㎡&quot;"/>
    <numFmt numFmtId="210" formatCode="#,###.###########&quot;㎡&quot;"/>
    <numFmt numFmtId="211" formatCode="#,###.############&quot;㎡&quot;"/>
    <numFmt numFmtId="212" formatCode="#,###.#############&quot;㎡&quot;"/>
    <numFmt numFmtId="213" formatCode="#,###.##############&quot;㎡&quot;"/>
    <numFmt numFmtId="214" formatCode="#,##0;[Red]#,##0"/>
    <numFmt numFmtId="215" formatCode="#,##0_ "/>
    <numFmt numFmtId="216" formatCode="#,##0_);[Red]\(#,##0\)"/>
    <numFmt numFmtId="217" formatCode="0;[Red]0"/>
  </numFmts>
  <fonts count="58">
    <font>
      <sz val="11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/>
      <top style="double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85" fontId="3" fillId="0" borderId="0" applyFill="0" applyBorder="0" applyAlignment="0">
      <protection/>
    </xf>
    <xf numFmtId="0" fontId="4" fillId="0" borderId="0">
      <alignment horizontal="left"/>
      <protection/>
    </xf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6" fillId="0" borderId="0">
      <alignment/>
      <protection/>
    </xf>
    <xf numFmtId="4" fontId="4" fillId="0" borderId="0">
      <alignment horizontal="right"/>
      <protection/>
    </xf>
    <xf numFmtId="4" fontId="7" fillId="0" borderId="0">
      <alignment horizontal="right"/>
      <protection/>
    </xf>
    <xf numFmtId="0" fontId="8" fillId="0" borderId="0">
      <alignment horizontal="left"/>
      <protection/>
    </xf>
    <xf numFmtId="0" fontId="9" fillId="0" borderId="0">
      <alignment horizontal="center"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3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6" fillId="0" borderId="5" applyNumberFormat="0" applyFill="0" applyAlignment="0" applyProtection="0"/>
    <xf numFmtId="0" fontId="47" fillId="29" borderId="0" applyNumberFormat="0" applyBorder="0" applyAlignment="0" applyProtection="0"/>
    <xf numFmtId="0" fontId="48" fillId="30" borderId="6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30" borderId="11" applyNumberFormat="0" applyAlignment="0" applyProtection="0"/>
    <xf numFmtId="2" fontId="10" fillId="0" borderId="0">
      <alignment/>
      <protection/>
    </xf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6" applyNumberFormat="0" applyAlignment="0" applyProtection="0"/>
    <xf numFmtId="0" fontId="10" fillId="0" borderId="0">
      <alignment/>
      <protection/>
    </xf>
    <xf numFmtId="0" fontId="12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6" fillId="0" borderId="12" xfId="0" applyFont="1" applyFill="1" applyBorder="1" applyAlignment="1">
      <alignment horizontal="center"/>
    </xf>
    <xf numFmtId="38" fontId="16" fillId="0" borderId="13" xfId="58" applyFont="1" applyFill="1" applyBorder="1" applyAlignment="1">
      <alignment/>
    </xf>
    <xf numFmtId="38" fontId="16" fillId="0" borderId="0" xfId="58" applyFont="1" applyFill="1" applyBorder="1" applyAlignment="1">
      <alignment/>
    </xf>
    <xf numFmtId="38" fontId="17" fillId="0" borderId="0" xfId="58" applyFont="1" applyFill="1" applyAlignment="1">
      <alignment vertical="center"/>
    </xf>
    <xf numFmtId="0" fontId="16" fillId="0" borderId="12" xfId="0" applyFont="1" applyFill="1" applyBorder="1" applyAlignment="1">
      <alignment horizontal="center" vertical="top"/>
    </xf>
    <xf numFmtId="38" fontId="16" fillId="0" borderId="13" xfId="58" applyFont="1" applyFill="1" applyBorder="1" applyAlignment="1">
      <alignment vertical="top"/>
    </xf>
    <xf numFmtId="38" fontId="16" fillId="0" borderId="0" xfId="58" applyFont="1" applyFill="1" applyBorder="1" applyAlignment="1">
      <alignment vertical="top"/>
    </xf>
    <xf numFmtId="49" fontId="13" fillId="0" borderId="0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top"/>
    </xf>
    <xf numFmtId="38" fontId="13" fillId="0" borderId="13" xfId="58" applyFont="1" applyFill="1" applyBorder="1" applyAlignment="1">
      <alignment vertical="top"/>
    </xf>
    <xf numFmtId="38" fontId="13" fillId="0" borderId="0" xfId="58" applyFont="1" applyFill="1" applyBorder="1" applyAlignment="1">
      <alignment vertical="top"/>
    </xf>
    <xf numFmtId="49" fontId="13" fillId="0" borderId="14" xfId="0" applyNumberFormat="1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38" fontId="13" fillId="0" borderId="15" xfId="58" applyFont="1" applyFill="1" applyBorder="1" applyAlignment="1">
      <alignment vertical="center"/>
    </xf>
    <xf numFmtId="38" fontId="13" fillId="0" borderId="14" xfId="58" applyFont="1" applyFill="1" applyBorder="1" applyAlignment="1">
      <alignment vertical="center"/>
    </xf>
    <xf numFmtId="38" fontId="15" fillId="0" borderId="0" xfId="58" applyFont="1" applyFill="1" applyBorder="1" applyAlignment="1">
      <alignment vertical="center"/>
    </xf>
    <xf numFmtId="38" fontId="15" fillId="0" borderId="0" xfId="58" applyFont="1" applyFill="1" applyAlignment="1">
      <alignment vertical="center"/>
    </xf>
    <xf numFmtId="0" fontId="35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Border="1" applyAlignment="1">
      <alignment horizontal="right" vertical="center"/>
    </xf>
    <xf numFmtId="38" fontId="17" fillId="0" borderId="0" xfId="58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/>
    </xf>
    <xf numFmtId="49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top"/>
    </xf>
    <xf numFmtId="38" fontId="17" fillId="0" borderId="13" xfId="58" applyFont="1" applyFill="1" applyBorder="1" applyAlignment="1">
      <alignment vertical="center"/>
    </xf>
    <xf numFmtId="0" fontId="16" fillId="0" borderId="0" xfId="71" applyFont="1" applyFill="1" applyBorder="1" applyAlignment="1">
      <alignment horizontal="right" vertical="center"/>
      <protection/>
    </xf>
    <xf numFmtId="0" fontId="14" fillId="0" borderId="0" xfId="0" applyFont="1" applyFill="1" applyAlignment="1">
      <alignment vertical="top"/>
    </xf>
    <xf numFmtId="0" fontId="17" fillId="0" borderId="0" xfId="0" applyFont="1" applyFill="1" applyAlignment="1">
      <alignment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214" fontId="13" fillId="0" borderId="12" xfId="0" applyNumberFormat="1" applyFont="1" applyFill="1" applyBorder="1" applyAlignment="1">
      <alignment horizontal="center" vertical="top"/>
    </xf>
    <xf numFmtId="214" fontId="13" fillId="0" borderId="13" xfId="58" applyNumberFormat="1" applyFont="1" applyFill="1" applyBorder="1" applyAlignment="1">
      <alignment vertical="top"/>
    </xf>
    <xf numFmtId="214" fontId="13" fillId="0" borderId="0" xfId="58" applyNumberFormat="1" applyFont="1" applyFill="1" applyBorder="1" applyAlignment="1">
      <alignment vertical="top"/>
    </xf>
    <xf numFmtId="0" fontId="16" fillId="0" borderId="0" xfId="0" applyFont="1" applyFill="1" applyBorder="1" applyAlignment="1">
      <alignment vertical="center"/>
    </xf>
    <xf numFmtId="38" fontId="13" fillId="0" borderId="22" xfId="58" applyFont="1" applyFill="1" applyBorder="1" applyAlignment="1">
      <alignment vertical="center"/>
    </xf>
    <xf numFmtId="38" fontId="13" fillId="0" borderId="23" xfId="58" applyFont="1" applyFill="1" applyBorder="1" applyAlignment="1">
      <alignment vertical="center"/>
    </xf>
    <xf numFmtId="38" fontId="13" fillId="0" borderId="24" xfId="58" applyFont="1" applyFill="1" applyBorder="1" applyAlignment="1">
      <alignment vertical="center"/>
    </xf>
    <xf numFmtId="38" fontId="13" fillId="0" borderId="25" xfId="58" applyFont="1" applyFill="1" applyBorder="1" applyAlignment="1">
      <alignment vertical="top"/>
    </xf>
    <xf numFmtId="38" fontId="13" fillId="0" borderId="26" xfId="58" applyFont="1" applyFill="1" applyBorder="1" applyAlignment="1">
      <alignment vertical="top"/>
    </xf>
    <xf numFmtId="49" fontId="16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平成15年統計書3" xfId="71"/>
    <cellStyle name="Followed Hyperlink" xfId="72"/>
    <cellStyle name="良い" xfId="7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SheetLayoutView="100" workbookViewId="0" topLeftCell="A1">
      <selection activeCell="A5" sqref="A5"/>
    </sheetView>
  </sheetViews>
  <sheetFormatPr defaultColWidth="8.796875" defaultRowHeight="14.25"/>
  <cols>
    <col min="1" max="2" width="9.09765625" style="4" customWidth="1"/>
    <col min="3" max="3" width="6.296875" style="4" customWidth="1"/>
    <col min="4" max="10" width="9.8984375" style="4" customWidth="1"/>
    <col min="11" max="16384" width="9" style="4" customWidth="1"/>
  </cols>
  <sheetData>
    <row r="1" ht="15" customHeight="1">
      <c r="J1" s="27" t="s">
        <v>11</v>
      </c>
    </row>
    <row r="2" ht="15" customHeight="1"/>
    <row r="3" ht="21" customHeight="1"/>
    <row r="4" ht="15" customHeight="1"/>
    <row r="5" spans="1:10" ht="18.75" customHeight="1" thickBot="1">
      <c r="A5" s="28" t="s">
        <v>18</v>
      </c>
      <c r="B5" s="28"/>
      <c r="C5" s="29"/>
      <c r="D5" s="29"/>
      <c r="E5" s="29"/>
      <c r="F5" s="29"/>
      <c r="G5" s="29"/>
      <c r="H5" s="29"/>
      <c r="I5" s="29"/>
      <c r="J5" s="20" t="s">
        <v>0</v>
      </c>
    </row>
    <row r="6" spans="1:10" ht="16.5" customHeight="1" thickTop="1">
      <c r="A6" s="48" t="s">
        <v>10</v>
      </c>
      <c r="B6" s="48"/>
      <c r="C6" s="49"/>
      <c r="D6" s="31" t="s">
        <v>7</v>
      </c>
      <c r="E6" s="32" t="s">
        <v>1</v>
      </c>
      <c r="F6" s="32" t="s">
        <v>2</v>
      </c>
      <c r="G6" s="32" t="s">
        <v>3</v>
      </c>
      <c r="H6" s="32" t="s">
        <v>4</v>
      </c>
      <c r="I6" s="32" t="s">
        <v>5</v>
      </c>
      <c r="J6" s="30" t="s">
        <v>6</v>
      </c>
    </row>
    <row r="7" spans="1:10" ht="6" customHeight="1">
      <c r="A7" s="33"/>
      <c r="B7" s="33"/>
      <c r="C7" s="34"/>
      <c r="D7" s="35"/>
      <c r="E7" s="36"/>
      <c r="F7" s="36"/>
      <c r="G7" s="36"/>
      <c r="H7" s="36"/>
      <c r="I7" s="36"/>
      <c r="J7" s="36"/>
    </row>
    <row r="8" spans="1:10" ht="3.75" customHeight="1">
      <c r="A8" s="8"/>
      <c r="B8" s="8"/>
      <c r="C8" s="37"/>
      <c r="D8" s="38"/>
      <c r="E8" s="39"/>
      <c r="F8" s="39"/>
      <c r="G8" s="39"/>
      <c r="H8" s="39"/>
      <c r="I8" s="39"/>
      <c r="J8" s="39"/>
    </row>
    <row r="9" spans="1:10" ht="13.5" customHeight="1">
      <c r="A9" s="46" t="s">
        <v>14</v>
      </c>
      <c r="B9" s="46" t="s">
        <v>12</v>
      </c>
      <c r="C9" s="1" t="s">
        <v>8</v>
      </c>
      <c r="D9" s="2">
        <v>6580</v>
      </c>
      <c r="E9" s="3">
        <v>36</v>
      </c>
      <c r="F9" s="3">
        <v>345</v>
      </c>
      <c r="G9" s="3">
        <v>4999</v>
      </c>
      <c r="H9" s="3">
        <v>192</v>
      </c>
      <c r="I9" s="3">
        <v>57</v>
      </c>
      <c r="J9" s="3">
        <v>951</v>
      </c>
    </row>
    <row r="10" spans="1:10" ht="13.5" customHeight="1">
      <c r="A10" s="46"/>
      <c r="B10" s="46"/>
      <c r="C10" s="5" t="s">
        <v>19</v>
      </c>
      <c r="D10" s="6">
        <v>2342</v>
      </c>
      <c r="E10" s="7">
        <v>32</v>
      </c>
      <c r="F10" s="7">
        <v>277</v>
      </c>
      <c r="G10" s="7">
        <v>1548</v>
      </c>
      <c r="H10" s="7">
        <v>127</v>
      </c>
      <c r="I10" s="7">
        <v>42</v>
      </c>
      <c r="J10" s="7">
        <v>316</v>
      </c>
    </row>
    <row r="11" spans="1:10" ht="3.75" customHeight="1">
      <c r="A11" s="24"/>
      <c r="B11" s="24"/>
      <c r="C11" s="25"/>
      <c r="D11" s="10"/>
      <c r="E11" s="11"/>
      <c r="F11" s="11"/>
      <c r="G11" s="11"/>
      <c r="H11" s="11"/>
      <c r="I11" s="11"/>
      <c r="J11" s="11"/>
    </row>
    <row r="12" spans="1:10" ht="13.5" customHeight="1">
      <c r="A12" s="46" t="s">
        <v>15</v>
      </c>
      <c r="B12" s="46" t="s">
        <v>12</v>
      </c>
      <c r="C12" s="1" t="s">
        <v>8</v>
      </c>
      <c r="D12" s="2">
        <v>6123</v>
      </c>
      <c r="E12" s="3">
        <v>25</v>
      </c>
      <c r="F12" s="3">
        <v>303</v>
      </c>
      <c r="G12" s="3">
        <v>4668</v>
      </c>
      <c r="H12" s="3">
        <v>193</v>
      </c>
      <c r="I12" s="3">
        <v>43</v>
      </c>
      <c r="J12" s="3">
        <v>891</v>
      </c>
    </row>
    <row r="13" spans="1:10" ht="13.5" customHeight="1">
      <c r="A13" s="46"/>
      <c r="B13" s="46"/>
      <c r="C13" s="5" t="s">
        <v>19</v>
      </c>
      <c r="D13" s="6">
        <v>1917</v>
      </c>
      <c r="E13" s="7">
        <v>13</v>
      </c>
      <c r="F13" s="7">
        <v>252</v>
      </c>
      <c r="G13" s="7">
        <v>1209</v>
      </c>
      <c r="H13" s="7">
        <v>124</v>
      </c>
      <c r="I13" s="7">
        <v>26</v>
      </c>
      <c r="J13" s="7">
        <v>293</v>
      </c>
    </row>
    <row r="14" spans="1:10" ht="3.75" customHeight="1">
      <c r="A14" s="8"/>
      <c r="B14" s="8"/>
      <c r="C14" s="22"/>
      <c r="D14" s="10"/>
      <c r="E14" s="11"/>
      <c r="F14" s="11"/>
      <c r="G14" s="11"/>
      <c r="H14" s="11"/>
      <c r="I14" s="11"/>
      <c r="J14" s="11"/>
    </row>
    <row r="15" spans="1:10" ht="13.5" customHeight="1">
      <c r="A15" s="46" t="s">
        <v>13</v>
      </c>
      <c r="B15" s="46" t="s">
        <v>12</v>
      </c>
      <c r="C15" s="1" t="s">
        <v>8</v>
      </c>
      <c r="D15" s="2">
        <v>5502</v>
      </c>
      <c r="E15" s="3">
        <v>30</v>
      </c>
      <c r="F15" s="3">
        <v>377</v>
      </c>
      <c r="G15" s="3">
        <v>4113</v>
      </c>
      <c r="H15" s="3">
        <v>177</v>
      </c>
      <c r="I15" s="3">
        <v>44</v>
      </c>
      <c r="J15" s="3">
        <v>761</v>
      </c>
    </row>
    <row r="16" spans="1:10" ht="13.5" customHeight="1">
      <c r="A16" s="46"/>
      <c r="B16" s="46"/>
      <c r="C16" s="5" t="s">
        <v>19</v>
      </c>
      <c r="D16" s="6">
        <v>1833</v>
      </c>
      <c r="E16" s="7">
        <v>27</v>
      </c>
      <c r="F16" s="7">
        <v>328</v>
      </c>
      <c r="G16" s="7">
        <v>1136</v>
      </c>
      <c r="H16" s="7">
        <v>121</v>
      </c>
      <c r="I16" s="7">
        <v>27</v>
      </c>
      <c r="J16" s="7">
        <v>194</v>
      </c>
    </row>
    <row r="17" spans="1:10" ht="3.75" customHeight="1">
      <c r="A17" s="8"/>
      <c r="B17" s="8"/>
      <c r="C17" s="22"/>
      <c r="D17" s="10"/>
      <c r="E17" s="11"/>
      <c r="F17" s="11"/>
      <c r="G17" s="11"/>
      <c r="H17" s="11"/>
      <c r="I17" s="11"/>
      <c r="J17" s="11"/>
    </row>
    <row r="18" spans="1:10" ht="13.5" customHeight="1">
      <c r="A18" s="46" t="s">
        <v>16</v>
      </c>
      <c r="B18" s="46" t="s">
        <v>12</v>
      </c>
      <c r="C18" s="1" t="s">
        <v>8</v>
      </c>
      <c r="D18" s="2">
        <v>5072</v>
      </c>
      <c r="E18" s="3">
        <v>17</v>
      </c>
      <c r="F18" s="3">
        <v>349</v>
      </c>
      <c r="G18" s="3">
        <v>3877</v>
      </c>
      <c r="H18" s="3">
        <v>182</v>
      </c>
      <c r="I18" s="3">
        <v>33</v>
      </c>
      <c r="J18" s="3">
        <v>614</v>
      </c>
    </row>
    <row r="19" spans="1:10" ht="13.5" customHeight="1">
      <c r="A19" s="46"/>
      <c r="B19" s="46"/>
      <c r="C19" s="5" t="s">
        <v>19</v>
      </c>
      <c r="D19" s="6">
        <v>1865</v>
      </c>
      <c r="E19" s="7">
        <v>16</v>
      </c>
      <c r="F19" s="7">
        <v>304</v>
      </c>
      <c r="G19" s="7">
        <v>1217</v>
      </c>
      <c r="H19" s="7">
        <v>96</v>
      </c>
      <c r="I19" s="7">
        <v>28</v>
      </c>
      <c r="J19" s="7">
        <v>204</v>
      </c>
    </row>
    <row r="20" spans="1:4" ht="3.75" customHeight="1">
      <c r="A20" s="8"/>
      <c r="B20" s="8"/>
      <c r="C20" s="22"/>
      <c r="D20" s="26"/>
    </row>
    <row r="21" spans="1:10" ht="13.5" customHeight="1">
      <c r="A21" s="47" t="s">
        <v>17</v>
      </c>
      <c r="B21" s="47" t="s">
        <v>12</v>
      </c>
      <c r="C21" s="23" t="s">
        <v>8</v>
      </c>
      <c r="D21" s="41">
        <f>SUM(E21:J21)</f>
        <v>4517</v>
      </c>
      <c r="E21" s="42">
        <v>25</v>
      </c>
      <c r="F21" s="42">
        <v>342</v>
      </c>
      <c r="G21" s="42">
        <v>3364</v>
      </c>
      <c r="H21" s="42">
        <v>181</v>
      </c>
      <c r="I21" s="42">
        <v>26</v>
      </c>
      <c r="J21" s="43">
        <v>579</v>
      </c>
    </row>
    <row r="22" spans="1:10" ht="13.5" customHeight="1">
      <c r="A22" s="47"/>
      <c r="B22" s="47"/>
      <c r="C22" s="9" t="s">
        <v>19</v>
      </c>
      <c r="D22" s="41">
        <f>SUM(E22:J22)</f>
        <v>1794</v>
      </c>
      <c r="E22" s="44">
        <v>25</v>
      </c>
      <c r="F22" s="44">
        <v>304</v>
      </c>
      <c r="G22" s="44">
        <v>1146</v>
      </c>
      <c r="H22" s="44">
        <v>111</v>
      </c>
      <c r="I22" s="44">
        <v>23</v>
      </c>
      <c r="J22" s="45">
        <v>185</v>
      </c>
    </row>
    <row r="23" spans="1:11" s="17" customFormat="1" ht="6" customHeight="1">
      <c r="A23" s="12"/>
      <c r="B23" s="12"/>
      <c r="C23" s="13"/>
      <c r="D23" s="14"/>
      <c r="E23" s="15"/>
      <c r="F23" s="15"/>
      <c r="G23" s="15"/>
      <c r="H23" s="15"/>
      <c r="I23" s="15"/>
      <c r="J23" s="15"/>
      <c r="K23" s="16"/>
    </row>
    <row r="24" spans="1:11" ht="15" customHeight="1">
      <c r="A24" s="18"/>
      <c r="B24" s="18"/>
      <c r="C24" s="19"/>
      <c r="D24" s="19"/>
      <c r="E24" s="19"/>
      <c r="F24" s="19"/>
      <c r="G24" s="19"/>
      <c r="H24" s="19"/>
      <c r="I24" s="19"/>
      <c r="J24" s="20" t="s">
        <v>9</v>
      </c>
      <c r="K24" s="21"/>
    </row>
    <row r="25" spans="1:10" ht="15" customHeight="1">
      <c r="A25" s="40"/>
      <c r="B25" s="40"/>
      <c r="C25" s="19"/>
      <c r="D25" s="19"/>
      <c r="E25" s="19"/>
      <c r="F25" s="19"/>
      <c r="G25" s="19"/>
      <c r="H25" s="19"/>
      <c r="I25" s="19"/>
      <c r="J25" s="20"/>
    </row>
  </sheetData>
  <sheetProtection/>
  <mergeCells count="11">
    <mergeCell ref="B15:B16"/>
    <mergeCell ref="B9:B10"/>
    <mergeCell ref="A18:A19"/>
    <mergeCell ref="B18:B19"/>
    <mergeCell ref="A21:A22"/>
    <mergeCell ref="B21:B22"/>
    <mergeCell ref="A6:C6"/>
    <mergeCell ref="A12:A13"/>
    <mergeCell ref="B12:B13"/>
    <mergeCell ref="A9:A10"/>
    <mergeCell ref="A15:A16"/>
  </mergeCells>
  <printOptions horizontalCentered="1" verticalCentered="1"/>
  <pageMargins left="0.5905511811023623" right="0.5905511811023623" top="0.3937007874015748" bottom="0.7874015748031497" header="0.5118110236220472" footer="0.5118110236220472"/>
  <pageSetup blackAndWhite="1" horizontalDpi="600" verticalDpi="600" orientation="portrait" paperSize="9" scale="97" r:id="rId1"/>
  <ignoredErrors>
    <ignoredError sqref="A17 A19 A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