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tabRatio="712" activeTab="0"/>
  </bookViews>
  <sheets>
    <sheet name="表８３" sheetId="1" r:id="rId1"/>
  </sheets>
  <definedNames>
    <definedName name="_xlnm.Print_Area" localSheetId="0">'表８３'!$A$1:$P$52</definedName>
  </definedNames>
  <calcPr fullCalcOnLoad="1"/>
</workbook>
</file>

<file path=xl/sharedStrings.xml><?xml version="1.0" encoding="utf-8"?>
<sst xmlns="http://schemas.openxmlformats.org/spreadsheetml/2006/main" count="85" uniqueCount="42">
  <si>
    <t>有効求職者数</t>
  </si>
  <si>
    <t>新規求職者数</t>
  </si>
  <si>
    <t>有効求人数</t>
  </si>
  <si>
    <t>新規求人数</t>
  </si>
  <si>
    <t>求　　　　　　職</t>
  </si>
  <si>
    <t>充　足　数</t>
  </si>
  <si>
    <t>人</t>
  </si>
  <si>
    <t>件</t>
  </si>
  <si>
    <t>倍</t>
  </si>
  <si>
    <t>資料  静岡公共職業安定所／清水公共職業安定所</t>
  </si>
  <si>
    <t>年　　　　度</t>
  </si>
  <si>
    <t>紹 介 件 数</t>
  </si>
  <si>
    <t>就 職 件 数</t>
  </si>
  <si>
    <t>％</t>
  </si>
  <si>
    <t>静岡地区</t>
  </si>
  <si>
    <t>清水地区</t>
  </si>
  <si>
    <t>うち他県からの
充            足</t>
  </si>
  <si>
    <t xml:space="preserve">            9</t>
  </si>
  <si>
    <t xml:space="preserve">            5</t>
  </si>
  <si>
    <t xml:space="preserve">            6</t>
  </si>
  <si>
    <t xml:space="preserve">            7</t>
  </si>
  <si>
    <t xml:space="preserve">            8</t>
  </si>
  <si>
    <t xml:space="preserve">           10</t>
  </si>
  <si>
    <t xml:space="preserve">           11</t>
  </si>
  <si>
    <t xml:space="preserve">           12</t>
  </si>
  <si>
    <t xml:space="preserve">            2</t>
  </si>
  <si>
    <t xml:space="preserve">            3</t>
  </si>
  <si>
    <t>有効求人倍率</t>
  </si>
  <si>
    <t>労働及び社会福祉</t>
  </si>
  <si>
    <t>総　　数</t>
  </si>
  <si>
    <t>新規就職率</t>
  </si>
  <si>
    <t>新規充足率</t>
  </si>
  <si>
    <t>求</t>
  </si>
  <si>
    <t>足</t>
  </si>
  <si>
    <t>充</t>
  </si>
  <si>
    <t>人</t>
  </si>
  <si>
    <t>83  一般職業紹介状況</t>
  </si>
  <si>
    <t>％</t>
  </si>
  <si>
    <t>注  平成22年度以降はパートを含む数値である。</t>
  </si>
  <si>
    <t>平成25年度</t>
  </si>
  <si>
    <t>平成29年  4月</t>
  </si>
  <si>
    <t>平成30年  1月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</si>
</sst>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_);[Red]\(#,##0\)"/>
    <numFmt numFmtId="179" formatCode="#,##0.0"/>
    <numFmt numFmtId="180" formatCode="0.0_);[Red]\(0.0\)"/>
    <numFmt numFmtId="181" formatCode="#,##0_);\(#,##0\)"/>
    <numFmt numFmtId="182" formatCode="#,##0_ "/>
    <numFmt numFmtId="183" formatCode="#,##0.0_ "/>
    <numFmt numFmtId="184" formatCode="#,##0_ ;[Red]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;[Red]\-#,##0.0"/>
    <numFmt numFmtId="190" formatCode="#,##0.0_);[Red]\(#,##0.0\)"/>
    <numFmt numFmtId="191" formatCode="0_ "/>
    <numFmt numFmtId="192" formatCode="0.000_ "/>
    <numFmt numFmtId="193" formatCode="0.00_ "/>
    <numFmt numFmtId="194" formatCode="[&lt;=999]000;[&lt;=99999]000\-00;000\-0000"/>
    <numFmt numFmtId="195" formatCode="#,##0.00;[Red]#,##0.00"/>
    <numFmt numFmtId="196" formatCode="#,##0;[Red]#,##0"/>
    <numFmt numFmtId="197" formatCode="0;[Red]0"/>
    <numFmt numFmtId="198" formatCode="#,##0.0;[Red]#,##0.0"/>
    <numFmt numFmtId="199" formatCode="0.0;[Red]0.0"/>
    <numFmt numFmtId="200" formatCode="0.00;[Red]0.00"/>
    <numFmt numFmtId="201" formatCode="#,##0.000;[Red]#,##0.000"/>
    <numFmt numFmtId="202" formatCode="0.000;[Red]0.000"/>
    <numFmt numFmtId="203" formatCode="#,##0.0;&quot;△ &quot;#,##0.0"/>
    <numFmt numFmtId="204" formatCode="0.0;&quot;△ &quot;0.0"/>
    <numFmt numFmtId="205" formatCode="#,##0;&quot;△ &quot;#,##0"/>
    <numFmt numFmtId="206" formatCode="0.0%"/>
    <numFmt numFmtId="207" formatCode="0_);[Red]\(0\)"/>
    <numFmt numFmtId="208" formatCode="#,##0.00_ ;[Red]\-#,##0.00\ "/>
    <numFmt numFmtId="209" formatCode="#,##0.00;&quot;▲ &quot;#,##0.00"/>
    <numFmt numFmtId="210" formatCode="0.000000000"/>
    <numFmt numFmtId="211" formatCode="0.0000000000"/>
    <numFmt numFmtId="212" formatCode="0.00000000000"/>
    <numFmt numFmtId="213" formatCode="0.00000000"/>
    <numFmt numFmtId="214" formatCode="0.0000000"/>
    <numFmt numFmtId="215" formatCode="0.000000"/>
    <numFmt numFmtId="216" formatCode="0.00000"/>
    <numFmt numFmtId="217" formatCode="0.0000"/>
    <numFmt numFmtId="218" formatCode="0.000"/>
    <numFmt numFmtId="219" formatCode="&quot;¥&quot;#,##0_);[Red]\(&quot;¥&quot;#,##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>
        <color indexed="9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40" fontId="5" fillId="0" borderId="0" xfId="49" applyNumberFormat="1" applyFont="1" applyFill="1" applyAlignment="1">
      <alignment vertical="center"/>
    </xf>
    <xf numFmtId="40" fontId="7" fillId="0" borderId="0" xfId="49" applyNumberFormat="1" applyFont="1" applyFill="1" applyAlignment="1">
      <alignment vertical="center"/>
    </xf>
    <xf numFmtId="40" fontId="5" fillId="0" borderId="0" xfId="49" applyNumberFormat="1" applyFont="1" applyFill="1" applyBorder="1" applyAlignment="1">
      <alignment vertical="center"/>
    </xf>
    <xf numFmtId="38" fontId="7" fillId="0" borderId="0" xfId="49" applyFont="1" applyFill="1" applyBorder="1" applyAlignment="1">
      <alignment vertical="center"/>
    </xf>
    <xf numFmtId="38" fontId="7" fillId="0" borderId="10" xfId="49" applyFont="1" applyFill="1" applyBorder="1" applyAlignment="1">
      <alignment horizontal="center" vertical="center"/>
    </xf>
    <xf numFmtId="38" fontId="5" fillId="0" borderId="0" xfId="49" applyFont="1" applyFill="1" applyAlignment="1">
      <alignment vertical="center"/>
    </xf>
    <xf numFmtId="38" fontId="7" fillId="0" borderId="0" xfId="49" applyFont="1" applyFill="1" applyAlignment="1">
      <alignment/>
    </xf>
    <xf numFmtId="38" fontId="5" fillId="0" borderId="0" xfId="49" applyFont="1" applyFill="1" applyAlignment="1">
      <alignment/>
    </xf>
    <xf numFmtId="38" fontId="7" fillId="0" borderId="0" xfId="49" applyFont="1" applyFill="1" applyAlignment="1">
      <alignment vertical="top"/>
    </xf>
    <xf numFmtId="38" fontId="5" fillId="0" borderId="0" xfId="49" applyFont="1" applyFill="1" applyAlignment="1">
      <alignment vertical="top"/>
    </xf>
    <xf numFmtId="38" fontId="7" fillId="0" borderId="10" xfId="49" applyFont="1" applyFill="1" applyBorder="1" applyAlignment="1">
      <alignment horizontal="center"/>
    </xf>
    <xf numFmtId="38" fontId="7" fillId="0" borderId="10" xfId="49" applyFont="1" applyFill="1" applyBorder="1" applyAlignment="1">
      <alignment horizontal="center" vertical="top"/>
    </xf>
    <xf numFmtId="38" fontId="7" fillId="0" borderId="0" xfId="49" applyFont="1" applyFill="1" applyBorder="1" applyAlignment="1">
      <alignment horizontal="center" vertical="center"/>
    </xf>
    <xf numFmtId="38" fontId="7" fillId="0" borderId="0" xfId="49" applyFont="1" applyFill="1" applyBorder="1" applyAlignment="1">
      <alignment horizontal="distributed" vertical="top"/>
    </xf>
    <xf numFmtId="38" fontId="7" fillId="0" borderId="0" xfId="49" applyFont="1" applyFill="1" applyBorder="1" applyAlignment="1">
      <alignment horizontal="distributed"/>
    </xf>
    <xf numFmtId="38" fontId="7" fillId="0" borderId="0" xfId="49" applyFont="1" applyFill="1" applyBorder="1" applyAlignment="1">
      <alignment horizontal="distributed" vertical="center"/>
    </xf>
    <xf numFmtId="38" fontId="4" fillId="0" borderId="0" xfId="49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distributed"/>
    </xf>
    <xf numFmtId="38" fontId="4" fillId="0" borderId="0" xfId="49" applyFont="1" applyFill="1" applyBorder="1" applyAlignment="1">
      <alignment horizontal="distributed" vertical="center"/>
    </xf>
    <xf numFmtId="38" fontId="4" fillId="0" borderId="0" xfId="49" applyFont="1" applyFill="1" applyBorder="1" applyAlignment="1">
      <alignment horizontal="distributed" vertical="top"/>
    </xf>
    <xf numFmtId="38" fontId="0" fillId="0" borderId="0" xfId="49" applyFont="1" applyFill="1" applyAlignment="1">
      <alignment vertical="center"/>
    </xf>
    <xf numFmtId="38" fontId="8" fillId="0" borderId="11" xfId="49" applyFont="1" applyFill="1" applyBorder="1" applyAlignment="1">
      <alignment horizontal="right" vertical="center"/>
    </xf>
    <xf numFmtId="38" fontId="7" fillId="0" borderId="0" xfId="49" applyFont="1" applyFill="1" applyBorder="1" applyAlignment="1">
      <alignment/>
    </xf>
    <xf numFmtId="38" fontId="7" fillId="0" borderId="0" xfId="49" applyFont="1" applyFill="1" applyBorder="1" applyAlignment="1">
      <alignment vertical="top"/>
    </xf>
    <xf numFmtId="38" fontId="7" fillId="0" borderId="12" xfId="49" applyFont="1" applyFill="1" applyBorder="1" applyAlignment="1">
      <alignment/>
    </xf>
    <xf numFmtId="38" fontId="7" fillId="0" borderId="13" xfId="49" applyFont="1" applyFill="1" applyBorder="1" applyAlignment="1">
      <alignment/>
    </xf>
    <xf numFmtId="38" fontId="7" fillId="0" borderId="12" xfId="49" applyFont="1" applyFill="1" applyBorder="1" applyAlignment="1">
      <alignment vertical="top"/>
    </xf>
    <xf numFmtId="38" fontId="7" fillId="0" borderId="14" xfId="49" applyFont="1" applyFill="1" applyBorder="1" applyAlignment="1">
      <alignment vertical="top"/>
    </xf>
    <xf numFmtId="38" fontId="5" fillId="0" borderId="15" xfId="49" applyFont="1" applyFill="1" applyBorder="1" applyAlignment="1">
      <alignment vertical="center"/>
    </xf>
    <xf numFmtId="40" fontId="7" fillId="0" borderId="0" xfId="49" applyNumberFormat="1" applyFont="1" applyFill="1" applyBorder="1" applyAlignment="1">
      <alignment/>
    </xf>
    <xf numFmtId="40" fontId="7" fillId="0" borderId="0" xfId="49" applyNumberFormat="1" applyFont="1" applyFill="1" applyBorder="1" applyAlignment="1">
      <alignment horizontal="right"/>
    </xf>
    <xf numFmtId="40" fontId="7" fillId="0" borderId="0" xfId="49" applyNumberFormat="1" applyFont="1" applyFill="1" applyBorder="1" applyAlignment="1">
      <alignment vertical="center"/>
    </xf>
    <xf numFmtId="40" fontId="7" fillId="0" borderId="0" xfId="49" applyNumberFormat="1" applyFont="1" applyFill="1" applyBorder="1" applyAlignment="1">
      <alignment horizontal="right" vertical="center"/>
    </xf>
    <xf numFmtId="40" fontId="7" fillId="0" borderId="0" xfId="49" applyNumberFormat="1" applyFont="1" applyFill="1" applyBorder="1" applyAlignment="1">
      <alignment vertical="top"/>
    </xf>
    <xf numFmtId="40" fontId="7" fillId="0" borderId="0" xfId="49" applyNumberFormat="1" applyFont="1" applyFill="1" applyBorder="1" applyAlignment="1">
      <alignment horizontal="right" vertical="top"/>
    </xf>
    <xf numFmtId="38" fontId="7" fillId="0" borderId="0" xfId="49" applyFont="1" applyFill="1" applyBorder="1" applyAlignment="1">
      <alignment horizontal="center" vertical="top"/>
    </xf>
    <xf numFmtId="38" fontId="4" fillId="0" borderId="0" xfId="49" applyFont="1" applyFill="1" applyBorder="1" applyAlignment="1">
      <alignment horizontal="center" vertical="top"/>
    </xf>
    <xf numFmtId="38" fontId="0" fillId="0" borderId="0" xfId="49" applyFont="1" applyFill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38" fontId="7" fillId="0" borderId="0" xfId="49" applyFont="1" applyFill="1" applyBorder="1" applyAlignment="1">
      <alignment horizontal="center"/>
    </xf>
    <xf numFmtId="38" fontId="4" fillId="0" borderId="0" xfId="49" applyFont="1" applyFill="1" applyBorder="1" applyAlignment="1">
      <alignment horizontal="center"/>
    </xf>
    <xf numFmtId="38" fontId="0" fillId="0" borderId="0" xfId="49" applyFont="1" applyFill="1" applyAlignment="1">
      <alignment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38" fontId="7" fillId="0" borderId="12" xfId="49" applyFont="1" applyFill="1" applyBorder="1" applyAlignment="1">
      <alignment vertical="center"/>
    </xf>
    <xf numFmtId="38" fontId="7" fillId="0" borderId="14" xfId="49" applyFont="1" applyFill="1" applyBorder="1" applyAlignment="1">
      <alignment vertical="center"/>
    </xf>
    <xf numFmtId="40" fontId="0" fillId="0" borderId="0" xfId="49" applyNumberFormat="1" applyFont="1" applyFill="1" applyAlignment="1">
      <alignment/>
    </xf>
    <xf numFmtId="0" fontId="7" fillId="0" borderId="0" xfId="0" applyFont="1" applyFill="1" applyAlignment="1">
      <alignment horizontal="left" vertical="center"/>
    </xf>
    <xf numFmtId="38" fontId="5" fillId="0" borderId="0" xfId="49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38" fontId="5" fillId="0" borderId="0" xfId="49" applyFont="1" applyFill="1" applyBorder="1" applyAlignment="1">
      <alignment vertical="center"/>
    </xf>
    <xf numFmtId="38" fontId="10" fillId="0" borderId="0" xfId="49" applyFont="1" applyFill="1" applyAlignment="1">
      <alignment vertical="top"/>
    </xf>
    <xf numFmtId="38" fontId="6" fillId="0" borderId="0" xfId="49" applyFont="1" applyFill="1" applyAlignment="1">
      <alignment vertical="top"/>
    </xf>
    <xf numFmtId="38" fontId="6" fillId="0" borderId="0" xfId="49" applyFont="1" applyFill="1" applyAlignment="1">
      <alignment horizontal="center" vertical="center"/>
    </xf>
    <xf numFmtId="38" fontId="7" fillId="0" borderId="16" xfId="49" applyFont="1" applyFill="1" applyBorder="1" applyAlignment="1">
      <alignment horizontal="center" vertical="center"/>
    </xf>
    <xf numFmtId="38" fontId="7" fillId="0" borderId="17" xfId="49" applyFont="1" applyFill="1" applyBorder="1" applyAlignment="1">
      <alignment horizontal="center" vertical="center"/>
    </xf>
    <xf numFmtId="38" fontId="7" fillId="0" borderId="18" xfId="49" applyFont="1" applyFill="1" applyBorder="1" applyAlignment="1">
      <alignment horizontal="center" vertical="center"/>
    </xf>
    <xf numFmtId="38" fontId="7" fillId="0" borderId="15" xfId="49" applyFont="1" applyFill="1" applyBorder="1" applyAlignment="1">
      <alignment horizontal="center" vertical="center"/>
    </xf>
    <xf numFmtId="38" fontId="7" fillId="0" borderId="19" xfId="49" applyFont="1" applyFill="1" applyBorder="1" applyAlignment="1">
      <alignment horizontal="center" vertical="center"/>
    </xf>
    <xf numFmtId="38" fontId="7" fillId="0" borderId="20" xfId="49" applyFont="1" applyFill="1" applyBorder="1" applyAlignment="1">
      <alignment horizontal="center" vertical="center"/>
    </xf>
    <xf numFmtId="38" fontId="7" fillId="0" borderId="21" xfId="49" applyFont="1" applyFill="1" applyBorder="1" applyAlignment="1">
      <alignment horizontal="center" vertical="center"/>
    </xf>
    <xf numFmtId="38" fontId="9" fillId="0" borderId="20" xfId="49" applyFont="1" applyFill="1" applyBorder="1" applyAlignment="1">
      <alignment horizontal="center" vertical="center" wrapText="1"/>
    </xf>
    <xf numFmtId="38" fontId="5" fillId="0" borderId="11" xfId="49" applyFont="1" applyFill="1" applyBorder="1" applyAlignment="1">
      <alignment vertical="center"/>
    </xf>
    <xf numFmtId="38" fontId="5" fillId="0" borderId="11" xfId="49" applyFont="1" applyFill="1" applyBorder="1" applyAlignment="1">
      <alignment horizontal="center" vertical="center"/>
    </xf>
    <xf numFmtId="38" fontId="5" fillId="0" borderId="22" xfId="49" applyFont="1" applyFill="1" applyBorder="1" applyAlignment="1">
      <alignment horizontal="center" vertical="center"/>
    </xf>
    <xf numFmtId="38" fontId="7" fillId="0" borderId="15" xfId="49" applyFont="1" applyFill="1" applyBorder="1" applyAlignment="1">
      <alignment vertical="center"/>
    </xf>
    <xf numFmtId="38" fontId="5" fillId="0" borderId="15" xfId="49" applyFont="1" applyFill="1" applyBorder="1" applyAlignment="1">
      <alignment horizontal="right" vertical="center"/>
    </xf>
    <xf numFmtId="38" fontId="7" fillId="0" borderId="0" xfId="49" applyFont="1" applyFill="1" applyAlignment="1">
      <alignment vertical="center"/>
    </xf>
    <xf numFmtId="38" fontId="7" fillId="0" borderId="0" xfId="49" applyFont="1" applyFill="1" applyAlignment="1">
      <alignment horizontal="center" vertical="center"/>
    </xf>
    <xf numFmtId="40" fontId="7" fillId="0" borderId="0" xfId="49" applyNumberFormat="1" applyFont="1" applyFill="1" applyAlignment="1">
      <alignment horizontal="right" vertical="center"/>
    </xf>
    <xf numFmtId="38" fontId="4" fillId="0" borderId="0" xfId="49" applyFont="1" applyFill="1" applyBorder="1" applyAlignment="1">
      <alignment/>
    </xf>
    <xf numFmtId="40" fontId="4" fillId="0" borderId="0" xfId="49" applyNumberFormat="1" applyFont="1" applyFill="1" applyBorder="1" applyAlignment="1">
      <alignment/>
    </xf>
    <xf numFmtId="2" fontId="4" fillId="0" borderId="0" xfId="42" applyNumberFormat="1" applyFont="1" applyFill="1" applyBorder="1" applyAlignment="1">
      <alignment horizontal="right"/>
    </xf>
    <xf numFmtId="2" fontId="4" fillId="0" borderId="0" xfId="42" applyNumberFormat="1" applyFont="1" applyFill="1" applyBorder="1" applyAlignment="1">
      <alignment/>
    </xf>
    <xf numFmtId="38" fontId="4" fillId="0" borderId="0" xfId="49" applyFont="1" applyFill="1" applyBorder="1" applyAlignment="1">
      <alignment vertical="center"/>
    </xf>
    <xf numFmtId="40" fontId="4" fillId="0" borderId="0" xfId="49" applyNumberFormat="1" applyFont="1" applyFill="1" applyBorder="1" applyAlignment="1">
      <alignment vertical="top"/>
    </xf>
    <xf numFmtId="2" fontId="4" fillId="0" borderId="0" xfId="42" applyNumberFormat="1" applyFont="1" applyFill="1" applyBorder="1" applyAlignment="1">
      <alignment horizontal="right" vertical="center"/>
    </xf>
    <xf numFmtId="2" fontId="4" fillId="0" borderId="0" xfId="42" applyNumberFormat="1" applyFont="1" applyFill="1" applyBorder="1" applyAlignment="1">
      <alignment vertical="center"/>
    </xf>
    <xf numFmtId="38" fontId="4" fillId="0" borderId="0" xfId="49" applyFont="1" applyFill="1" applyBorder="1" applyAlignment="1">
      <alignment vertical="top"/>
    </xf>
    <xf numFmtId="2" fontId="4" fillId="0" borderId="0" xfId="42" applyNumberFormat="1" applyFont="1" applyFill="1" applyBorder="1" applyAlignment="1">
      <alignment horizontal="right" vertical="top"/>
    </xf>
    <xf numFmtId="2" fontId="4" fillId="0" borderId="0" xfId="42" applyNumberFormat="1" applyFont="1" applyFill="1" applyBorder="1" applyAlignment="1">
      <alignment vertical="top"/>
    </xf>
    <xf numFmtId="38" fontId="7" fillId="0" borderId="0" xfId="49" applyNumberFormat="1" applyFont="1" applyFill="1" applyBorder="1" applyAlignment="1">
      <alignment/>
    </xf>
    <xf numFmtId="2" fontId="7" fillId="0" borderId="0" xfId="42" applyNumberFormat="1" applyFont="1" applyFill="1" applyBorder="1" applyAlignment="1">
      <alignment horizontal="right"/>
    </xf>
    <xf numFmtId="2" fontId="7" fillId="0" borderId="0" xfId="42" applyNumberFormat="1" applyFont="1" applyFill="1" applyBorder="1" applyAlignment="1">
      <alignment/>
    </xf>
    <xf numFmtId="38" fontId="7" fillId="0" borderId="0" xfId="49" applyNumberFormat="1" applyFont="1" applyFill="1" applyBorder="1" applyAlignment="1">
      <alignment vertical="top"/>
    </xf>
    <xf numFmtId="2" fontId="7" fillId="0" borderId="0" xfId="42" applyNumberFormat="1" applyFont="1" applyFill="1" applyBorder="1" applyAlignment="1">
      <alignment horizontal="right" vertical="top"/>
    </xf>
    <xf numFmtId="2" fontId="7" fillId="0" borderId="0" xfId="42" applyNumberFormat="1" applyFont="1" applyFill="1" applyBorder="1" applyAlignment="1">
      <alignment vertical="top"/>
    </xf>
    <xf numFmtId="38" fontId="4" fillId="0" borderId="13" xfId="49" applyFont="1" applyFill="1" applyBorder="1" applyAlignment="1">
      <alignment/>
    </xf>
    <xf numFmtId="38" fontId="4" fillId="0" borderId="13" xfId="49" applyFont="1" applyFill="1" applyBorder="1" applyAlignment="1">
      <alignment vertical="center"/>
    </xf>
    <xf numFmtId="38" fontId="4" fillId="0" borderId="13" xfId="49" applyFont="1" applyFill="1" applyBorder="1" applyAlignment="1">
      <alignment vertical="top"/>
    </xf>
    <xf numFmtId="38" fontId="5" fillId="0" borderId="13" xfId="49" applyFont="1" applyFill="1" applyBorder="1" applyAlignment="1">
      <alignment vertical="center"/>
    </xf>
    <xf numFmtId="38" fontId="7" fillId="0" borderId="13" xfId="49" applyNumberFormat="1" applyFont="1" applyFill="1" applyBorder="1" applyAlignment="1">
      <alignment/>
    </xf>
    <xf numFmtId="38" fontId="7" fillId="0" borderId="13" xfId="49" applyNumberFormat="1" applyFont="1" applyFill="1" applyBorder="1" applyAlignment="1">
      <alignment vertical="top"/>
    </xf>
    <xf numFmtId="40" fontId="4" fillId="0" borderId="0" xfId="49" applyNumberFormat="1" applyFont="1" applyFill="1" applyBorder="1" applyAlignment="1">
      <alignment vertical="center"/>
    </xf>
    <xf numFmtId="40" fontId="7" fillId="0" borderId="23" xfId="49" applyNumberFormat="1" applyFont="1" applyFill="1" applyBorder="1" applyAlignment="1">
      <alignment horizontal="center" vertical="center"/>
    </xf>
    <xf numFmtId="40" fontId="7" fillId="0" borderId="24" xfId="49" applyNumberFormat="1" applyFont="1" applyFill="1" applyBorder="1" applyAlignment="1">
      <alignment horizontal="center" vertical="center"/>
    </xf>
    <xf numFmtId="38" fontId="7" fillId="0" borderId="23" xfId="49" applyFont="1" applyFill="1" applyBorder="1" applyAlignment="1">
      <alignment horizontal="center" vertical="center"/>
    </xf>
    <xf numFmtId="38" fontId="7" fillId="0" borderId="24" xfId="49" applyFont="1" applyFill="1" applyBorder="1" applyAlignment="1">
      <alignment horizontal="center" vertical="center"/>
    </xf>
    <xf numFmtId="38" fontId="7" fillId="0" borderId="25" xfId="49" applyFont="1" applyFill="1" applyBorder="1" applyAlignment="1">
      <alignment horizontal="center" vertical="center"/>
    </xf>
    <xf numFmtId="38" fontId="7" fillId="0" borderId="26" xfId="49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7" fillId="0" borderId="0" xfId="49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38" fontId="7" fillId="0" borderId="0" xfId="49" applyFont="1" applyFill="1" applyBorder="1" applyAlignment="1">
      <alignment vertical="center"/>
    </xf>
    <xf numFmtId="38" fontId="5" fillId="0" borderId="0" xfId="49" applyFont="1" applyFill="1" applyBorder="1" applyAlignment="1">
      <alignment vertical="center"/>
    </xf>
    <xf numFmtId="38" fontId="7" fillId="0" borderId="27" xfId="49" applyFont="1" applyFill="1" applyBorder="1" applyAlignment="1">
      <alignment horizontal="center" vertical="center"/>
    </xf>
    <xf numFmtId="38" fontId="7" fillId="0" borderId="15" xfId="49" applyFont="1" applyFill="1" applyBorder="1" applyAlignment="1">
      <alignment horizontal="center" vertical="center"/>
    </xf>
    <xf numFmtId="38" fontId="7" fillId="0" borderId="17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="95" zoomScaleNormal="95" zoomScaleSheetLayoutView="55" workbookViewId="0" topLeftCell="A1">
      <selection activeCell="A1" sqref="A1"/>
    </sheetView>
  </sheetViews>
  <sheetFormatPr defaultColWidth="9.00390625" defaultRowHeight="13.5"/>
  <cols>
    <col min="1" max="1" width="11.25390625" style="6" customWidth="1"/>
    <col min="2" max="2" width="0.875" style="6" customWidth="1"/>
    <col min="3" max="3" width="8.75390625" style="50" customWidth="1"/>
    <col min="4" max="4" width="0.875" style="50" customWidth="1"/>
    <col min="5" max="12" width="13.625" style="6" customWidth="1"/>
    <col min="13" max="15" width="13.625" style="1" customWidth="1"/>
    <col min="16" max="16" width="14.875" style="6" customWidth="1"/>
    <col min="17" max="16384" width="9.00390625" style="6" customWidth="1"/>
  </cols>
  <sheetData>
    <row r="1" spans="1:16" ht="15" customHeight="1">
      <c r="A1" s="49" t="s">
        <v>28</v>
      </c>
      <c r="B1" s="49"/>
      <c r="P1" s="51" t="s">
        <v>28</v>
      </c>
    </row>
    <row r="2" spans="1:2" ht="15" customHeight="1">
      <c r="A2" s="49"/>
      <c r="B2" s="49"/>
    </row>
    <row r="3" spans="9:13" ht="15" customHeight="1">
      <c r="I3" s="52"/>
      <c r="J3" s="52"/>
      <c r="K3" s="52"/>
      <c r="L3" s="52"/>
      <c r="M3" s="3"/>
    </row>
    <row r="4" spans="9:13" ht="15" customHeight="1">
      <c r="I4" s="52"/>
      <c r="J4" s="106"/>
      <c r="K4" s="107"/>
      <c r="L4" s="107"/>
      <c r="M4" s="3"/>
    </row>
    <row r="5" spans="9:13" ht="15" customHeight="1">
      <c r="I5" s="52"/>
      <c r="J5" s="52"/>
      <c r="K5" s="52"/>
      <c r="L5" s="52"/>
      <c r="M5" s="3"/>
    </row>
    <row r="6" spans="1:4" ht="18.75" customHeight="1" thickBot="1">
      <c r="A6" s="53" t="s">
        <v>36</v>
      </c>
      <c r="B6" s="54"/>
      <c r="C6" s="55"/>
      <c r="D6" s="55"/>
    </row>
    <row r="7" spans="1:15" ht="17.25" customHeight="1" thickTop="1">
      <c r="A7" s="108" t="s">
        <v>10</v>
      </c>
      <c r="B7" s="108"/>
      <c r="C7" s="108"/>
      <c r="D7" s="56"/>
      <c r="E7" s="110" t="s">
        <v>4</v>
      </c>
      <c r="F7" s="110"/>
      <c r="G7" s="98" t="s">
        <v>11</v>
      </c>
      <c r="H7" s="100" t="s">
        <v>12</v>
      </c>
      <c r="I7" s="57" t="s">
        <v>32</v>
      </c>
      <c r="J7" s="57" t="s">
        <v>35</v>
      </c>
      <c r="K7" s="57" t="s">
        <v>34</v>
      </c>
      <c r="L7" s="58" t="s">
        <v>33</v>
      </c>
      <c r="M7" s="96" t="s">
        <v>27</v>
      </c>
      <c r="N7" s="96" t="s">
        <v>30</v>
      </c>
      <c r="O7" s="96" t="s">
        <v>31</v>
      </c>
    </row>
    <row r="8" spans="1:15" ht="22.5" customHeight="1">
      <c r="A8" s="109"/>
      <c r="B8" s="109"/>
      <c r="C8" s="109"/>
      <c r="D8" s="60"/>
      <c r="E8" s="59" t="s">
        <v>0</v>
      </c>
      <c r="F8" s="61" t="s">
        <v>1</v>
      </c>
      <c r="G8" s="99"/>
      <c r="H8" s="101"/>
      <c r="I8" s="61" t="s">
        <v>2</v>
      </c>
      <c r="J8" s="61" t="s">
        <v>3</v>
      </c>
      <c r="K8" s="62" t="s">
        <v>5</v>
      </c>
      <c r="L8" s="63" t="s">
        <v>16</v>
      </c>
      <c r="M8" s="97"/>
      <c r="N8" s="97"/>
      <c r="O8" s="97"/>
    </row>
    <row r="9" spans="1:15" ht="11.25" customHeight="1">
      <c r="A9" s="64"/>
      <c r="B9" s="64"/>
      <c r="C9" s="65"/>
      <c r="D9" s="66"/>
      <c r="E9" s="22" t="s">
        <v>6</v>
      </c>
      <c r="F9" s="22" t="s">
        <v>6</v>
      </c>
      <c r="G9" s="22" t="s">
        <v>7</v>
      </c>
      <c r="H9" s="22" t="s">
        <v>7</v>
      </c>
      <c r="I9" s="22" t="s">
        <v>6</v>
      </c>
      <c r="J9" s="22" t="s">
        <v>6</v>
      </c>
      <c r="K9" s="22" t="s">
        <v>6</v>
      </c>
      <c r="L9" s="22" t="s">
        <v>6</v>
      </c>
      <c r="M9" s="22" t="s">
        <v>8</v>
      </c>
      <c r="N9" s="22" t="s">
        <v>37</v>
      </c>
      <c r="O9" s="22" t="s">
        <v>13</v>
      </c>
    </row>
    <row r="10" spans="1:17" s="8" customFormat="1" ht="18.75" customHeight="1">
      <c r="A10" s="103" t="s">
        <v>39</v>
      </c>
      <c r="B10" s="41"/>
      <c r="C10" s="15" t="s">
        <v>29</v>
      </c>
      <c r="D10" s="11"/>
      <c r="E10" s="23">
        <v>142286</v>
      </c>
      <c r="F10" s="23">
        <v>33635</v>
      </c>
      <c r="G10" s="23">
        <v>56544</v>
      </c>
      <c r="H10" s="23">
        <v>10293</v>
      </c>
      <c r="I10" s="23">
        <v>165662</v>
      </c>
      <c r="J10" s="23">
        <v>59182</v>
      </c>
      <c r="K10" s="23">
        <v>11785</v>
      </c>
      <c r="L10" s="23">
        <v>442</v>
      </c>
      <c r="M10" s="30">
        <v>1.1642888267292637</v>
      </c>
      <c r="N10" s="31">
        <v>30.602051434517612</v>
      </c>
      <c r="O10" s="30">
        <v>19.913149268358623</v>
      </c>
      <c r="Q10" s="48"/>
    </row>
    <row r="11" spans="1:17" ht="16.5" customHeight="1">
      <c r="A11" s="103"/>
      <c r="B11" s="13"/>
      <c r="C11" s="16" t="s">
        <v>14</v>
      </c>
      <c r="D11" s="5"/>
      <c r="E11" s="4">
        <v>98533</v>
      </c>
      <c r="F11" s="4">
        <v>23808</v>
      </c>
      <c r="G11" s="4">
        <v>39436</v>
      </c>
      <c r="H11" s="4">
        <v>6903</v>
      </c>
      <c r="I11" s="4">
        <v>127623</v>
      </c>
      <c r="J11" s="4">
        <v>45153</v>
      </c>
      <c r="K11" s="4">
        <v>8680</v>
      </c>
      <c r="L11" s="4">
        <v>317</v>
      </c>
      <c r="M11" s="32">
        <v>1.2952310393472237</v>
      </c>
      <c r="N11" s="33">
        <v>28.99445564516129</v>
      </c>
      <c r="O11" s="32">
        <v>19.223528890660642</v>
      </c>
      <c r="Q11" s="48"/>
    </row>
    <row r="12" spans="1:17" s="10" customFormat="1" ht="18.75" customHeight="1">
      <c r="A12" s="103"/>
      <c r="B12" s="36"/>
      <c r="C12" s="14" t="s">
        <v>15</v>
      </c>
      <c r="D12" s="12"/>
      <c r="E12" s="24">
        <v>43753</v>
      </c>
      <c r="F12" s="24">
        <v>9827</v>
      </c>
      <c r="G12" s="24">
        <v>17108</v>
      </c>
      <c r="H12" s="24">
        <v>3390</v>
      </c>
      <c r="I12" s="24">
        <v>38039</v>
      </c>
      <c r="J12" s="24">
        <v>14029</v>
      </c>
      <c r="K12" s="24">
        <v>3105</v>
      </c>
      <c r="L12" s="24">
        <v>125</v>
      </c>
      <c r="M12" s="34">
        <v>0.8694032409206226</v>
      </c>
      <c r="N12" s="35">
        <v>34.49679454563957</v>
      </c>
      <c r="O12" s="34">
        <v>22.132725069498896</v>
      </c>
      <c r="Q12" s="48"/>
    </row>
    <row r="13" spans="1:17" s="8" customFormat="1" ht="18.75" customHeight="1">
      <c r="A13" s="103">
        <v>26</v>
      </c>
      <c r="B13" s="41"/>
      <c r="C13" s="15" t="s">
        <v>29</v>
      </c>
      <c r="D13" s="11"/>
      <c r="E13" s="25">
        <v>138148</v>
      </c>
      <c r="F13" s="26">
        <v>33649</v>
      </c>
      <c r="G13" s="23">
        <v>53495</v>
      </c>
      <c r="H13" s="23">
        <v>10038</v>
      </c>
      <c r="I13" s="23">
        <v>180644</v>
      </c>
      <c r="J13" s="23">
        <v>65182</v>
      </c>
      <c r="K13" s="23">
        <v>10983</v>
      </c>
      <c r="L13" s="23">
        <v>442</v>
      </c>
      <c r="M13" s="30">
        <v>1.3076121261256044</v>
      </c>
      <c r="N13" s="31">
        <v>29.831495735385893</v>
      </c>
      <c r="O13" s="30">
        <v>16.84974379429904</v>
      </c>
      <c r="Q13" s="48"/>
    </row>
    <row r="14" spans="1:17" ht="18.75" customHeight="1">
      <c r="A14" s="103"/>
      <c r="B14" s="13"/>
      <c r="C14" s="16" t="s">
        <v>14</v>
      </c>
      <c r="D14" s="5"/>
      <c r="E14" s="46">
        <v>96072</v>
      </c>
      <c r="F14" s="47">
        <v>23837</v>
      </c>
      <c r="G14" s="4">
        <v>37535</v>
      </c>
      <c r="H14" s="4">
        <v>6690</v>
      </c>
      <c r="I14" s="4">
        <v>136273</v>
      </c>
      <c r="J14" s="4">
        <v>49356</v>
      </c>
      <c r="K14" s="4">
        <v>7806</v>
      </c>
      <c r="L14" s="4">
        <v>308</v>
      </c>
      <c r="M14" s="32">
        <v>1.4184465817303689</v>
      </c>
      <c r="N14" s="33">
        <v>28.06561228342493</v>
      </c>
      <c r="O14" s="32">
        <v>15.815706297106736</v>
      </c>
      <c r="Q14" s="48"/>
    </row>
    <row r="15" spans="1:17" s="10" customFormat="1" ht="18.75" customHeight="1">
      <c r="A15" s="103"/>
      <c r="B15" s="36"/>
      <c r="C15" s="14" t="s">
        <v>15</v>
      </c>
      <c r="D15" s="12"/>
      <c r="E15" s="27">
        <v>42076</v>
      </c>
      <c r="F15" s="28">
        <v>9812</v>
      </c>
      <c r="G15" s="24">
        <v>15960</v>
      </c>
      <c r="H15" s="24">
        <v>3348</v>
      </c>
      <c r="I15" s="24">
        <v>44371</v>
      </c>
      <c r="J15" s="24">
        <v>15826</v>
      </c>
      <c r="K15" s="24">
        <v>3177</v>
      </c>
      <c r="L15" s="24">
        <v>134</v>
      </c>
      <c r="M15" s="34">
        <v>1.05</v>
      </c>
      <c r="N15" s="35">
        <v>34.12</v>
      </c>
      <c r="O15" s="34">
        <v>20.07</v>
      </c>
      <c r="Q15" s="48"/>
    </row>
    <row r="16" spans="1:17" s="8" customFormat="1" ht="18.75" customHeight="1">
      <c r="A16" s="103">
        <v>27</v>
      </c>
      <c r="B16" s="41"/>
      <c r="C16" s="15" t="s">
        <v>29</v>
      </c>
      <c r="D16" s="11"/>
      <c r="E16" s="25">
        <v>127676</v>
      </c>
      <c r="F16" s="26">
        <v>30214</v>
      </c>
      <c r="G16" s="23">
        <v>48154</v>
      </c>
      <c r="H16" s="23">
        <v>9433</v>
      </c>
      <c r="I16" s="23">
        <v>181928</v>
      </c>
      <c r="J16" s="23">
        <v>65481</v>
      </c>
      <c r="K16" s="23">
        <v>10104</v>
      </c>
      <c r="L16" s="23">
        <v>367</v>
      </c>
      <c r="M16" s="30">
        <v>1.4249193270465867</v>
      </c>
      <c r="N16" s="31">
        <v>31.220626199774937</v>
      </c>
      <c r="O16" s="30">
        <v>15.430430201127043</v>
      </c>
      <c r="Q16" s="48"/>
    </row>
    <row r="17" spans="1:17" ht="18.75" customHeight="1">
      <c r="A17" s="103"/>
      <c r="B17" s="13"/>
      <c r="C17" s="16" t="s">
        <v>14</v>
      </c>
      <c r="D17" s="5"/>
      <c r="E17" s="46">
        <v>87606</v>
      </c>
      <c r="F17" s="47">
        <v>21198</v>
      </c>
      <c r="G17" s="4">
        <v>33485</v>
      </c>
      <c r="H17" s="4">
        <v>6268</v>
      </c>
      <c r="I17" s="4">
        <v>136694</v>
      </c>
      <c r="J17" s="4">
        <v>48992</v>
      </c>
      <c r="K17" s="4">
        <v>7067</v>
      </c>
      <c r="L17" s="4">
        <v>283</v>
      </c>
      <c r="M17" s="32">
        <v>1.5603269182476087</v>
      </c>
      <c r="N17" s="33">
        <v>29.56882724785357</v>
      </c>
      <c r="O17" s="32">
        <v>14.424804049640757</v>
      </c>
      <c r="Q17" s="48"/>
    </row>
    <row r="18" spans="1:17" s="10" customFormat="1" ht="18.75" customHeight="1">
      <c r="A18" s="103"/>
      <c r="B18" s="36"/>
      <c r="C18" s="14" t="s">
        <v>15</v>
      </c>
      <c r="D18" s="12"/>
      <c r="E18" s="27">
        <v>40070</v>
      </c>
      <c r="F18" s="28">
        <v>9016</v>
      </c>
      <c r="G18" s="24">
        <v>14669</v>
      </c>
      <c r="H18" s="24">
        <v>3165</v>
      </c>
      <c r="I18" s="24">
        <v>45234</v>
      </c>
      <c r="J18" s="24">
        <v>16489</v>
      </c>
      <c r="K18" s="24">
        <v>3037</v>
      </c>
      <c r="L18" s="24">
        <v>84</v>
      </c>
      <c r="M18" s="34">
        <v>1.1288744696780635</v>
      </c>
      <c r="N18" s="35">
        <v>35.10425909494232</v>
      </c>
      <c r="O18" s="34">
        <v>18.41833949905998</v>
      </c>
      <c r="Q18" s="48"/>
    </row>
    <row r="19" spans="1:17" s="8" customFormat="1" ht="18.75" customHeight="1">
      <c r="A19" s="103">
        <v>28</v>
      </c>
      <c r="B19" s="41"/>
      <c r="C19" s="15" t="s">
        <v>29</v>
      </c>
      <c r="D19" s="11"/>
      <c r="E19" s="25">
        <v>116413</v>
      </c>
      <c r="F19" s="26">
        <v>27103</v>
      </c>
      <c r="G19" s="23">
        <v>42805</v>
      </c>
      <c r="H19" s="23">
        <v>8675</v>
      </c>
      <c r="I19" s="23">
        <v>210586</v>
      </c>
      <c r="J19" s="23">
        <v>74144</v>
      </c>
      <c r="K19" s="23">
        <v>9374</v>
      </c>
      <c r="L19" s="23">
        <v>448</v>
      </c>
      <c r="M19" s="30">
        <v>1.8089560444280277</v>
      </c>
      <c r="N19" s="31">
        <v>32.00752684204701</v>
      </c>
      <c r="O19" s="30">
        <v>12.642965041001295</v>
      </c>
      <c r="Q19" s="48"/>
    </row>
    <row r="20" spans="1:17" ht="18.75" customHeight="1">
      <c r="A20" s="103"/>
      <c r="B20" s="13"/>
      <c r="C20" s="16" t="s">
        <v>14</v>
      </c>
      <c r="D20" s="5"/>
      <c r="E20" s="46">
        <v>79873</v>
      </c>
      <c r="F20" s="47">
        <v>19086</v>
      </c>
      <c r="G20" s="4">
        <v>30632</v>
      </c>
      <c r="H20" s="4">
        <v>5788</v>
      </c>
      <c r="I20" s="4">
        <v>155163</v>
      </c>
      <c r="J20" s="4">
        <v>54474</v>
      </c>
      <c r="K20" s="4">
        <v>6513</v>
      </c>
      <c r="L20" s="4">
        <v>337</v>
      </c>
      <c r="M20" s="32">
        <v>1.9426214114907416</v>
      </c>
      <c r="N20" s="33">
        <v>30.325893324950226</v>
      </c>
      <c r="O20" s="32">
        <v>11.956162572970591</v>
      </c>
      <c r="Q20" s="48"/>
    </row>
    <row r="21" spans="1:17" s="10" customFormat="1" ht="18.75" customHeight="1">
      <c r="A21" s="103"/>
      <c r="B21" s="36"/>
      <c r="C21" s="14" t="s">
        <v>15</v>
      </c>
      <c r="D21" s="12"/>
      <c r="E21" s="27">
        <v>36540</v>
      </c>
      <c r="F21" s="28">
        <v>8017</v>
      </c>
      <c r="G21" s="24">
        <v>12173</v>
      </c>
      <c r="H21" s="24">
        <v>2887</v>
      </c>
      <c r="I21" s="24">
        <v>55423</v>
      </c>
      <c r="J21" s="24">
        <v>19670</v>
      </c>
      <c r="K21" s="24">
        <v>2861</v>
      </c>
      <c r="L21" s="24">
        <v>111</v>
      </c>
      <c r="M21" s="34">
        <v>1.516776135741653</v>
      </c>
      <c r="N21" s="35">
        <v>36.01097667456655</v>
      </c>
      <c r="O21" s="34">
        <v>14.544992374173868</v>
      </c>
      <c r="Q21" s="48"/>
    </row>
    <row r="22" spans="1:17" s="43" customFormat="1" ht="18.75" customHeight="1">
      <c r="A22" s="102">
        <v>29</v>
      </c>
      <c r="B22" s="42"/>
      <c r="C22" s="18" t="s">
        <v>29</v>
      </c>
      <c r="D22" s="42"/>
      <c r="E22" s="89">
        <f>E23+E24</f>
        <v>113069</v>
      </c>
      <c r="F22" s="72">
        <f aca="true" t="shared" si="0" ref="F22:L22">F23+F24</f>
        <v>25556</v>
      </c>
      <c r="G22" s="72">
        <f t="shared" si="0"/>
        <v>38199</v>
      </c>
      <c r="H22" s="72">
        <f t="shared" si="0"/>
        <v>8336</v>
      </c>
      <c r="I22" s="72">
        <f t="shared" si="0"/>
        <v>235634</v>
      </c>
      <c r="J22" s="72">
        <f t="shared" si="0"/>
        <v>81685</v>
      </c>
      <c r="K22" s="72">
        <f t="shared" si="0"/>
        <v>9049</v>
      </c>
      <c r="L22" s="72">
        <f t="shared" si="0"/>
        <v>433</v>
      </c>
      <c r="M22" s="73">
        <v>2.0839841158938346</v>
      </c>
      <c r="N22" s="74">
        <v>32.61856315542339</v>
      </c>
      <c r="O22" s="75">
        <v>11.077921282977291</v>
      </c>
      <c r="Q22" s="48"/>
    </row>
    <row r="23" spans="1:15" s="21" customFormat="1" ht="18.75" customHeight="1">
      <c r="A23" s="102"/>
      <c r="B23" s="17"/>
      <c r="C23" s="19" t="s">
        <v>14</v>
      </c>
      <c r="D23" s="17"/>
      <c r="E23" s="90">
        <v>79365</v>
      </c>
      <c r="F23" s="76">
        <v>18091</v>
      </c>
      <c r="G23" s="76">
        <v>27625</v>
      </c>
      <c r="H23" s="76">
        <v>5626</v>
      </c>
      <c r="I23" s="76">
        <v>175041</v>
      </c>
      <c r="J23" s="76">
        <v>60524</v>
      </c>
      <c r="K23" s="76">
        <v>6329</v>
      </c>
      <c r="L23" s="76">
        <v>314</v>
      </c>
      <c r="M23" s="95">
        <v>2.2055188055188055</v>
      </c>
      <c r="N23" s="78">
        <v>31.09833618926538</v>
      </c>
      <c r="O23" s="79">
        <v>10.457008789901527</v>
      </c>
    </row>
    <row r="24" spans="1:15" s="38" customFormat="1" ht="18.75" customHeight="1">
      <c r="A24" s="102"/>
      <c r="B24" s="37"/>
      <c r="C24" s="20" t="s">
        <v>15</v>
      </c>
      <c r="D24" s="37"/>
      <c r="E24" s="91">
        <v>33704</v>
      </c>
      <c r="F24" s="80">
        <v>7465</v>
      </c>
      <c r="G24" s="80">
        <v>10574</v>
      </c>
      <c r="H24" s="80">
        <v>2710</v>
      </c>
      <c r="I24" s="80">
        <v>60593</v>
      </c>
      <c r="J24" s="80">
        <v>21161</v>
      </c>
      <c r="K24" s="80">
        <v>2720</v>
      </c>
      <c r="L24" s="80">
        <v>119</v>
      </c>
      <c r="M24" s="77">
        <v>1.7977984808924756</v>
      </c>
      <c r="N24" s="81">
        <v>36.302746148693906</v>
      </c>
      <c r="O24" s="82">
        <v>12.853834884929825</v>
      </c>
    </row>
    <row r="25" spans="1:15" ht="6" customHeight="1">
      <c r="A25" s="4"/>
      <c r="B25" s="4"/>
      <c r="C25" s="16"/>
      <c r="D25" s="13"/>
      <c r="E25" s="92"/>
      <c r="F25" s="52"/>
      <c r="G25" s="52"/>
      <c r="H25" s="52"/>
      <c r="I25" s="52"/>
      <c r="J25" s="52"/>
      <c r="K25" s="52"/>
      <c r="L25" s="52"/>
      <c r="M25" s="3"/>
      <c r="N25" s="74"/>
      <c r="O25" s="75"/>
    </row>
    <row r="26" spans="1:16" s="8" customFormat="1" ht="18" customHeight="1">
      <c r="A26" s="105" t="s">
        <v>40</v>
      </c>
      <c r="B26" s="44"/>
      <c r="C26" s="15" t="s">
        <v>14</v>
      </c>
      <c r="D26" s="41"/>
      <c r="E26" s="93">
        <v>6997</v>
      </c>
      <c r="F26" s="83">
        <v>1933</v>
      </c>
      <c r="G26" s="83">
        <v>2463</v>
      </c>
      <c r="H26" s="83">
        <v>515</v>
      </c>
      <c r="I26" s="83">
        <v>13984</v>
      </c>
      <c r="J26" s="83">
        <v>3935</v>
      </c>
      <c r="K26" s="83">
        <v>595</v>
      </c>
      <c r="L26" s="83">
        <v>34</v>
      </c>
      <c r="M26" s="30">
        <v>1.9985708160640274</v>
      </c>
      <c r="N26" s="84">
        <v>26.642524573202277</v>
      </c>
      <c r="O26" s="85">
        <v>15.120711562897077</v>
      </c>
      <c r="P26" s="7"/>
    </row>
    <row r="27" spans="1:16" s="10" customFormat="1" ht="16.5" customHeight="1">
      <c r="A27" s="105"/>
      <c r="B27" s="39"/>
      <c r="C27" s="14" t="s">
        <v>15</v>
      </c>
      <c r="D27" s="36"/>
      <c r="E27" s="94">
        <v>3040</v>
      </c>
      <c r="F27" s="86">
        <v>812</v>
      </c>
      <c r="G27" s="86">
        <v>881</v>
      </c>
      <c r="H27" s="86">
        <v>247</v>
      </c>
      <c r="I27" s="86">
        <v>5105</v>
      </c>
      <c r="J27" s="86">
        <v>2151</v>
      </c>
      <c r="K27" s="86">
        <v>243</v>
      </c>
      <c r="L27" s="86">
        <v>13</v>
      </c>
      <c r="M27" s="34">
        <v>1.6792763157894737</v>
      </c>
      <c r="N27" s="87">
        <v>30.41871921182266</v>
      </c>
      <c r="O27" s="88">
        <v>11.297071129707113</v>
      </c>
      <c r="P27" s="9"/>
    </row>
    <row r="28" spans="1:16" s="8" customFormat="1" ht="18" customHeight="1">
      <c r="A28" s="104" t="s">
        <v>18</v>
      </c>
      <c r="B28" s="45"/>
      <c r="C28" s="15" t="s">
        <v>14</v>
      </c>
      <c r="D28" s="41"/>
      <c r="E28" s="93">
        <v>7091</v>
      </c>
      <c r="F28" s="83">
        <v>1608</v>
      </c>
      <c r="G28" s="83">
        <v>2280</v>
      </c>
      <c r="H28" s="83">
        <v>526</v>
      </c>
      <c r="I28" s="83">
        <v>13707</v>
      </c>
      <c r="J28" s="83">
        <v>5198</v>
      </c>
      <c r="K28" s="83">
        <v>577</v>
      </c>
      <c r="L28" s="83">
        <v>37</v>
      </c>
      <c r="M28" s="30">
        <v>1.9330136793118038</v>
      </c>
      <c r="N28" s="84">
        <v>32.71144278606965</v>
      </c>
      <c r="O28" s="85">
        <v>11.10042323970758</v>
      </c>
      <c r="P28" s="7"/>
    </row>
    <row r="29" spans="1:16" s="10" customFormat="1" ht="16.5" customHeight="1">
      <c r="A29" s="104"/>
      <c r="B29" s="40"/>
      <c r="C29" s="14" t="s">
        <v>15</v>
      </c>
      <c r="D29" s="36"/>
      <c r="E29" s="94">
        <v>3011</v>
      </c>
      <c r="F29" s="86">
        <v>687</v>
      </c>
      <c r="G29" s="86">
        <v>867</v>
      </c>
      <c r="H29" s="86">
        <v>218</v>
      </c>
      <c r="I29" s="86">
        <v>4888</v>
      </c>
      <c r="J29" s="86">
        <v>1406</v>
      </c>
      <c r="K29" s="86">
        <v>242</v>
      </c>
      <c r="L29" s="86">
        <v>9</v>
      </c>
      <c r="M29" s="34">
        <v>1.6233809365659249</v>
      </c>
      <c r="N29" s="87">
        <v>31.732168850072778</v>
      </c>
      <c r="O29" s="88">
        <v>17.21194879089616</v>
      </c>
      <c r="P29" s="9"/>
    </row>
    <row r="30" spans="1:16" s="8" customFormat="1" ht="18" customHeight="1">
      <c r="A30" s="104" t="s">
        <v>19</v>
      </c>
      <c r="B30" s="45"/>
      <c r="C30" s="15" t="s">
        <v>14</v>
      </c>
      <c r="D30" s="41"/>
      <c r="E30" s="93">
        <v>6927</v>
      </c>
      <c r="F30" s="83">
        <v>1545</v>
      </c>
      <c r="G30" s="83">
        <v>2368</v>
      </c>
      <c r="H30" s="83">
        <v>527</v>
      </c>
      <c r="I30" s="83">
        <v>13395</v>
      </c>
      <c r="J30" s="83">
        <v>4689</v>
      </c>
      <c r="K30" s="83">
        <v>588</v>
      </c>
      <c r="L30" s="83">
        <v>25</v>
      </c>
      <c r="M30" s="30">
        <v>1.9337375487223907</v>
      </c>
      <c r="N30" s="84">
        <v>34.11003236245955</v>
      </c>
      <c r="O30" s="85">
        <v>12.539987204094691</v>
      </c>
      <c r="P30" s="7"/>
    </row>
    <row r="31" spans="1:16" s="10" customFormat="1" ht="16.5" customHeight="1">
      <c r="A31" s="104"/>
      <c r="B31" s="40"/>
      <c r="C31" s="14" t="s">
        <v>15</v>
      </c>
      <c r="D31" s="36"/>
      <c r="E31" s="94">
        <v>2967</v>
      </c>
      <c r="F31" s="86">
        <v>633</v>
      </c>
      <c r="G31" s="86">
        <v>944</v>
      </c>
      <c r="H31" s="86">
        <v>253</v>
      </c>
      <c r="I31" s="86">
        <v>4765</v>
      </c>
      <c r="J31" s="86">
        <v>1581</v>
      </c>
      <c r="K31" s="86">
        <v>258</v>
      </c>
      <c r="L31" s="86">
        <v>10</v>
      </c>
      <c r="M31" s="34">
        <v>1.6059993259184362</v>
      </c>
      <c r="N31" s="87">
        <v>39.968404423380726</v>
      </c>
      <c r="O31" s="88">
        <v>16.318785578747626</v>
      </c>
      <c r="P31" s="9"/>
    </row>
    <row r="32" spans="1:16" s="8" customFormat="1" ht="18" customHeight="1">
      <c r="A32" s="104" t="s">
        <v>20</v>
      </c>
      <c r="B32" s="45"/>
      <c r="C32" s="15" t="s">
        <v>14</v>
      </c>
      <c r="D32" s="41"/>
      <c r="E32" s="93">
        <v>6640</v>
      </c>
      <c r="F32" s="83">
        <v>1337</v>
      </c>
      <c r="G32" s="83">
        <v>2063</v>
      </c>
      <c r="H32" s="83">
        <v>404</v>
      </c>
      <c r="I32" s="83">
        <v>12988</v>
      </c>
      <c r="J32" s="83">
        <v>3696</v>
      </c>
      <c r="K32" s="83">
        <v>472</v>
      </c>
      <c r="L32" s="83">
        <v>19</v>
      </c>
      <c r="M32" s="30">
        <v>1.9560240963855422</v>
      </c>
      <c r="N32" s="84">
        <v>30.21690351533283</v>
      </c>
      <c r="O32" s="85">
        <v>12.770562770562771</v>
      </c>
      <c r="P32" s="7"/>
    </row>
    <row r="33" spans="1:16" s="10" customFormat="1" ht="16.5" customHeight="1">
      <c r="A33" s="104"/>
      <c r="B33" s="40"/>
      <c r="C33" s="14" t="s">
        <v>15</v>
      </c>
      <c r="D33" s="36"/>
      <c r="E33" s="94">
        <v>2945</v>
      </c>
      <c r="F33" s="86">
        <v>614</v>
      </c>
      <c r="G33" s="86">
        <v>899</v>
      </c>
      <c r="H33" s="86">
        <v>223</v>
      </c>
      <c r="I33" s="86">
        <v>4875</v>
      </c>
      <c r="J33" s="86">
        <v>2089</v>
      </c>
      <c r="K33" s="86">
        <v>232</v>
      </c>
      <c r="L33" s="86">
        <v>11</v>
      </c>
      <c r="M33" s="34">
        <v>1.6553480475382003</v>
      </c>
      <c r="N33" s="87">
        <v>36.31921824104234</v>
      </c>
      <c r="O33" s="88">
        <v>11.105792245093346</v>
      </c>
      <c r="P33" s="9"/>
    </row>
    <row r="34" spans="1:16" s="8" customFormat="1" ht="18" customHeight="1">
      <c r="A34" s="104" t="s">
        <v>21</v>
      </c>
      <c r="B34" s="45"/>
      <c r="C34" s="15" t="s">
        <v>14</v>
      </c>
      <c r="D34" s="41"/>
      <c r="E34" s="93">
        <v>6744</v>
      </c>
      <c r="F34" s="83">
        <v>1565</v>
      </c>
      <c r="G34" s="83">
        <v>2151</v>
      </c>
      <c r="H34" s="83">
        <v>421</v>
      </c>
      <c r="I34" s="83">
        <v>14034</v>
      </c>
      <c r="J34" s="83">
        <v>6078</v>
      </c>
      <c r="K34" s="83">
        <v>465</v>
      </c>
      <c r="L34" s="83">
        <v>25</v>
      </c>
      <c r="M34" s="30">
        <v>2.0809608540925266</v>
      </c>
      <c r="N34" s="84">
        <v>26.900958466453673</v>
      </c>
      <c r="O34" s="85">
        <v>7.650542941757157</v>
      </c>
      <c r="P34" s="7"/>
    </row>
    <row r="35" spans="1:16" s="10" customFormat="1" ht="16.5" customHeight="1">
      <c r="A35" s="104"/>
      <c r="B35" s="40"/>
      <c r="C35" s="14" t="s">
        <v>15</v>
      </c>
      <c r="D35" s="36"/>
      <c r="E35" s="94">
        <v>2927</v>
      </c>
      <c r="F35" s="86">
        <v>623</v>
      </c>
      <c r="G35" s="86">
        <v>785</v>
      </c>
      <c r="H35" s="86">
        <v>232</v>
      </c>
      <c r="I35" s="86">
        <v>4976</v>
      </c>
      <c r="J35" s="86">
        <v>1659</v>
      </c>
      <c r="K35" s="86">
        <v>254</v>
      </c>
      <c r="L35" s="86">
        <v>15</v>
      </c>
      <c r="M35" s="34">
        <v>1.7000341646737274</v>
      </c>
      <c r="N35" s="87">
        <v>37.23916532905297</v>
      </c>
      <c r="O35" s="88">
        <v>15.310427968655818</v>
      </c>
      <c r="P35" s="9"/>
    </row>
    <row r="36" spans="1:16" s="8" customFormat="1" ht="18" customHeight="1">
      <c r="A36" s="104" t="s">
        <v>17</v>
      </c>
      <c r="B36" s="45"/>
      <c r="C36" s="15" t="s">
        <v>14</v>
      </c>
      <c r="D36" s="41"/>
      <c r="E36" s="93">
        <v>6774</v>
      </c>
      <c r="F36" s="83">
        <v>1578</v>
      </c>
      <c r="G36" s="83">
        <v>2744</v>
      </c>
      <c r="H36" s="83">
        <v>482</v>
      </c>
      <c r="I36" s="83">
        <v>14219</v>
      </c>
      <c r="J36" s="83">
        <v>4833</v>
      </c>
      <c r="K36" s="83">
        <v>506</v>
      </c>
      <c r="L36" s="83">
        <v>19</v>
      </c>
      <c r="M36" s="30">
        <v>2.0990552111012697</v>
      </c>
      <c r="N36" s="84">
        <v>30.544993662864385</v>
      </c>
      <c r="O36" s="85">
        <v>10.469687564659631</v>
      </c>
      <c r="P36" s="7"/>
    </row>
    <row r="37" spans="1:16" s="10" customFormat="1" ht="16.5" customHeight="1">
      <c r="A37" s="104"/>
      <c r="B37" s="40"/>
      <c r="C37" s="14" t="s">
        <v>15</v>
      </c>
      <c r="D37" s="36"/>
      <c r="E37" s="94">
        <v>2858</v>
      </c>
      <c r="F37" s="86">
        <v>647</v>
      </c>
      <c r="G37" s="86">
        <v>1137</v>
      </c>
      <c r="H37" s="86">
        <v>232</v>
      </c>
      <c r="I37" s="86">
        <v>5109</v>
      </c>
      <c r="J37" s="86">
        <v>1561</v>
      </c>
      <c r="K37" s="86">
        <v>230</v>
      </c>
      <c r="L37" s="86">
        <v>6</v>
      </c>
      <c r="M37" s="34">
        <v>1.7876137158852343</v>
      </c>
      <c r="N37" s="87">
        <v>35.85780525502319</v>
      </c>
      <c r="O37" s="88">
        <v>14.73414477898783</v>
      </c>
      <c r="P37" s="9"/>
    </row>
    <row r="38" spans="1:16" s="8" customFormat="1" ht="18" customHeight="1">
      <c r="A38" s="104" t="s">
        <v>22</v>
      </c>
      <c r="B38" s="45"/>
      <c r="C38" s="15" t="s">
        <v>14</v>
      </c>
      <c r="D38" s="41"/>
      <c r="E38" s="93">
        <v>6738</v>
      </c>
      <c r="F38" s="83">
        <v>1448</v>
      </c>
      <c r="G38" s="83">
        <v>1933</v>
      </c>
      <c r="H38" s="83">
        <v>471</v>
      </c>
      <c r="I38" s="83">
        <v>15699</v>
      </c>
      <c r="J38" s="83">
        <v>5201</v>
      </c>
      <c r="K38" s="83">
        <v>495</v>
      </c>
      <c r="L38" s="83">
        <v>24</v>
      </c>
      <c r="M38" s="30">
        <v>2.329919857524488</v>
      </c>
      <c r="N38" s="84">
        <v>32.527624309392266</v>
      </c>
      <c r="O38" s="85">
        <v>9.517400499903864</v>
      </c>
      <c r="P38" s="7"/>
    </row>
    <row r="39" spans="1:16" s="10" customFormat="1" ht="16.5" customHeight="1">
      <c r="A39" s="104"/>
      <c r="B39" s="40"/>
      <c r="C39" s="14" t="s">
        <v>15</v>
      </c>
      <c r="D39" s="36"/>
      <c r="E39" s="94">
        <v>2902</v>
      </c>
      <c r="F39" s="86">
        <v>644</v>
      </c>
      <c r="G39" s="86">
        <v>788</v>
      </c>
      <c r="H39" s="86">
        <v>218</v>
      </c>
      <c r="I39" s="86">
        <v>5072</v>
      </c>
      <c r="J39" s="86">
        <v>2273</v>
      </c>
      <c r="K39" s="86">
        <v>232</v>
      </c>
      <c r="L39" s="86">
        <v>12</v>
      </c>
      <c r="M39" s="34">
        <v>1.7477601654031703</v>
      </c>
      <c r="N39" s="87">
        <v>33.85093167701863</v>
      </c>
      <c r="O39" s="88">
        <v>10.206775186977563</v>
      </c>
      <c r="P39" s="9"/>
    </row>
    <row r="40" spans="1:16" s="8" customFormat="1" ht="18" customHeight="1">
      <c r="A40" s="104" t="s">
        <v>23</v>
      </c>
      <c r="B40" s="45"/>
      <c r="C40" s="15" t="s">
        <v>14</v>
      </c>
      <c r="D40" s="41"/>
      <c r="E40" s="93">
        <v>6332</v>
      </c>
      <c r="F40" s="83">
        <v>1197</v>
      </c>
      <c r="G40" s="83">
        <v>1798</v>
      </c>
      <c r="H40" s="83">
        <v>405</v>
      </c>
      <c r="I40" s="83">
        <v>15468</v>
      </c>
      <c r="J40" s="83">
        <v>5876</v>
      </c>
      <c r="K40" s="83">
        <v>489</v>
      </c>
      <c r="L40" s="83">
        <v>32</v>
      </c>
      <c r="M40" s="30">
        <v>2.442830069488313</v>
      </c>
      <c r="N40" s="84">
        <v>33.83458646616541</v>
      </c>
      <c r="O40" s="85">
        <v>8.321987746766508</v>
      </c>
      <c r="P40" s="7"/>
    </row>
    <row r="41" spans="1:16" s="10" customFormat="1" ht="16.5" customHeight="1">
      <c r="A41" s="104"/>
      <c r="B41" s="40"/>
      <c r="C41" s="14" t="s">
        <v>15</v>
      </c>
      <c r="D41" s="36"/>
      <c r="E41" s="94">
        <v>2739</v>
      </c>
      <c r="F41" s="86">
        <v>511</v>
      </c>
      <c r="G41" s="86">
        <v>781</v>
      </c>
      <c r="H41" s="86">
        <v>190</v>
      </c>
      <c r="I41" s="86">
        <v>4982</v>
      </c>
      <c r="J41" s="86">
        <v>1489</v>
      </c>
      <c r="K41" s="86">
        <v>201</v>
      </c>
      <c r="L41" s="86">
        <v>16</v>
      </c>
      <c r="M41" s="34">
        <v>1.8189120116830961</v>
      </c>
      <c r="N41" s="87">
        <v>37.18199608610567</v>
      </c>
      <c r="O41" s="88">
        <v>13.498992612491605</v>
      </c>
      <c r="P41" s="9"/>
    </row>
    <row r="42" spans="1:16" s="8" customFormat="1" ht="18" customHeight="1">
      <c r="A42" s="104" t="s">
        <v>24</v>
      </c>
      <c r="B42" s="45"/>
      <c r="C42" s="15" t="s">
        <v>14</v>
      </c>
      <c r="D42" s="41"/>
      <c r="E42" s="93">
        <v>5916</v>
      </c>
      <c r="F42" s="83">
        <v>1121</v>
      </c>
      <c r="G42" s="83">
        <v>1551</v>
      </c>
      <c r="H42" s="83">
        <v>355</v>
      </c>
      <c r="I42" s="83">
        <v>15114</v>
      </c>
      <c r="J42" s="83">
        <v>4488</v>
      </c>
      <c r="K42" s="83">
        <v>429</v>
      </c>
      <c r="L42" s="83">
        <v>27</v>
      </c>
      <c r="M42" s="30">
        <v>2.554766734279919</v>
      </c>
      <c r="N42" s="84">
        <v>31.668153434433542</v>
      </c>
      <c r="O42" s="85">
        <v>9.558823529411764</v>
      </c>
      <c r="P42" s="7"/>
    </row>
    <row r="43" spans="1:16" s="10" customFormat="1" ht="16.5" customHeight="1">
      <c r="A43" s="104"/>
      <c r="B43" s="40"/>
      <c r="C43" s="14" t="s">
        <v>15</v>
      </c>
      <c r="D43" s="36"/>
      <c r="E43" s="94">
        <v>2499</v>
      </c>
      <c r="F43" s="86">
        <v>381</v>
      </c>
      <c r="G43" s="86">
        <v>603</v>
      </c>
      <c r="H43" s="86">
        <v>195</v>
      </c>
      <c r="I43" s="86">
        <v>5057</v>
      </c>
      <c r="J43" s="86">
        <v>1497</v>
      </c>
      <c r="K43" s="86">
        <v>179</v>
      </c>
      <c r="L43" s="86">
        <v>3</v>
      </c>
      <c r="M43" s="34">
        <v>2.023609443777511</v>
      </c>
      <c r="N43" s="87">
        <v>51.181102362204726</v>
      </c>
      <c r="O43" s="88">
        <v>11.957247828991315</v>
      </c>
      <c r="P43" s="9"/>
    </row>
    <row r="44" spans="1:16" s="8" customFormat="1" ht="18" customHeight="1">
      <c r="A44" s="105" t="s">
        <v>41</v>
      </c>
      <c r="B44" s="44"/>
      <c r="C44" s="15" t="s">
        <v>14</v>
      </c>
      <c r="D44" s="41"/>
      <c r="E44" s="93">
        <v>6149</v>
      </c>
      <c r="F44" s="83">
        <v>1662</v>
      </c>
      <c r="G44" s="83">
        <v>2310</v>
      </c>
      <c r="H44" s="83">
        <v>343</v>
      </c>
      <c r="I44" s="83">
        <v>14910</v>
      </c>
      <c r="J44" s="83">
        <v>5040</v>
      </c>
      <c r="K44" s="83">
        <v>391</v>
      </c>
      <c r="L44" s="83">
        <v>17</v>
      </c>
      <c r="M44" s="30">
        <v>2.424784517807774</v>
      </c>
      <c r="N44" s="84">
        <v>20.637785800240675</v>
      </c>
      <c r="O44" s="85">
        <v>7.757936507936508</v>
      </c>
      <c r="P44" s="7"/>
    </row>
    <row r="45" spans="1:16" s="10" customFormat="1" ht="16.5" customHeight="1">
      <c r="A45" s="105"/>
      <c r="B45" s="39"/>
      <c r="C45" s="14" t="s">
        <v>15</v>
      </c>
      <c r="D45" s="36"/>
      <c r="E45" s="94">
        <v>2546</v>
      </c>
      <c r="F45" s="86">
        <v>670</v>
      </c>
      <c r="G45" s="86">
        <v>776</v>
      </c>
      <c r="H45" s="86">
        <v>195</v>
      </c>
      <c r="I45" s="86">
        <v>5139</v>
      </c>
      <c r="J45" s="86">
        <v>2360</v>
      </c>
      <c r="K45" s="86">
        <v>175</v>
      </c>
      <c r="L45" s="86">
        <v>6</v>
      </c>
      <c r="M45" s="34">
        <v>2.018460329929301</v>
      </c>
      <c r="N45" s="87">
        <v>29.1044776119403</v>
      </c>
      <c r="O45" s="88">
        <v>7.415254237288135</v>
      </c>
      <c r="P45" s="9"/>
    </row>
    <row r="46" spans="1:16" s="8" customFormat="1" ht="18" customHeight="1">
      <c r="A46" s="104" t="s">
        <v>25</v>
      </c>
      <c r="B46" s="45"/>
      <c r="C46" s="15" t="s">
        <v>14</v>
      </c>
      <c r="D46" s="41"/>
      <c r="E46" s="93">
        <v>6475</v>
      </c>
      <c r="F46" s="83">
        <v>1604</v>
      </c>
      <c r="G46" s="83">
        <v>3472</v>
      </c>
      <c r="H46" s="83">
        <v>515</v>
      </c>
      <c r="I46" s="83">
        <v>15669</v>
      </c>
      <c r="J46" s="83">
        <v>6754</v>
      </c>
      <c r="K46" s="83">
        <v>530</v>
      </c>
      <c r="L46" s="83">
        <v>17</v>
      </c>
      <c r="M46" s="30">
        <v>2.41992277992278</v>
      </c>
      <c r="N46" s="84">
        <v>32.1072319201995</v>
      </c>
      <c r="O46" s="85">
        <v>7.847201658276577</v>
      </c>
      <c r="P46" s="7"/>
    </row>
    <row r="47" spans="1:16" s="10" customFormat="1" ht="16.5" customHeight="1">
      <c r="A47" s="104"/>
      <c r="B47" s="40"/>
      <c r="C47" s="14" t="s">
        <v>15</v>
      </c>
      <c r="D47" s="36"/>
      <c r="E47" s="94">
        <v>2569</v>
      </c>
      <c r="F47" s="86">
        <v>628</v>
      </c>
      <c r="G47" s="86">
        <v>1210</v>
      </c>
      <c r="H47" s="86">
        <v>184</v>
      </c>
      <c r="I47" s="86">
        <v>5465</v>
      </c>
      <c r="J47" s="86">
        <v>1709</v>
      </c>
      <c r="K47" s="86">
        <v>206</v>
      </c>
      <c r="L47" s="86">
        <v>6</v>
      </c>
      <c r="M47" s="34">
        <v>2.1272868820552744</v>
      </c>
      <c r="N47" s="87">
        <v>29.29936305732484</v>
      </c>
      <c r="O47" s="88">
        <v>12.053832650672907</v>
      </c>
      <c r="P47" s="9"/>
    </row>
    <row r="48" spans="1:16" s="8" customFormat="1" ht="18" customHeight="1">
      <c r="A48" s="104" t="s">
        <v>26</v>
      </c>
      <c r="B48" s="45"/>
      <c r="C48" s="15" t="s">
        <v>14</v>
      </c>
      <c r="D48" s="41"/>
      <c r="E48" s="93">
        <v>6582</v>
      </c>
      <c r="F48" s="83">
        <v>1493</v>
      </c>
      <c r="G48" s="83">
        <v>2492</v>
      </c>
      <c r="H48" s="83">
        <v>662</v>
      </c>
      <c r="I48" s="83">
        <v>15854</v>
      </c>
      <c r="J48" s="83">
        <v>4736</v>
      </c>
      <c r="K48" s="83">
        <v>792</v>
      </c>
      <c r="L48" s="83">
        <v>38</v>
      </c>
      <c r="M48" s="30">
        <v>2.4086903676694016</v>
      </c>
      <c r="N48" s="84">
        <v>44.34025452109846</v>
      </c>
      <c r="O48" s="85">
        <v>16.722972972972975</v>
      </c>
      <c r="P48" s="7"/>
    </row>
    <row r="49" spans="1:15" s="10" customFormat="1" ht="16.5" customHeight="1">
      <c r="A49" s="104"/>
      <c r="B49" s="40"/>
      <c r="C49" s="14" t="s">
        <v>15</v>
      </c>
      <c r="D49" s="36"/>
      <c r="E49" s="94">
        <v>2701</v>
      </c>
      <c r="F49" s="86">
        <v>615</v>
      </c>
      <c r="G49" s="86">
        <v>903</v>
      </c>
      <c r="H49" s="86">
        <v>323</v>
      </c>
      <c r="I49" s="86">
        <v>5160</v>
      </c>
      <c r="J49" s="86">
        <v>1386</v>
      </c>
      <c r="K49" s="86">
        <v>268</v>
      </c>
      <c r="L49" s="86">
        <v>12</v>
      </c>
      <c r="M49" s="34">
        <v>1.9104035542391706</v>
      </c>
      <c r="N49" s="87">
        <v>52.52032520325203</v>
      </c>
      <c r="O49" s="88">
        <v>19.336219336219337</v>
      </c>
    </row>
    <row r="50" spans="1:15" ht="6.75" customHeight="1">
      <c r="A50" s="67"/>
      <c r="B50" s="67"/>
      <c r="C50" s="59"/>
      <c r="D50" s="60"/>
      <c r="E50" s="29"/>
      <c r="F50" s="29"/>
      <c r="G50" s="29"/>
      <c r="H50" s="29"/>
      <c r="I50" s="29"/>
      <c r="J50" s="29"/>
      <c r="K50" s="29"/>
      <c r="L50" s="29"/>
      <c r="M50" s="29"/>
      <c r="N50" s="68"/>
      <c r="O50" s="29"/>
    </row>
    <row r="51" spans="1:15" ht="15" customHeight="1">
      <c r="A51" s="69" t="s">
        <v>38</v>
      </c>
      <c r="B51" s="69"/>
      <c r="C51" s="70"/>
      <c r="D51" s="70"/>
      <c r="E51" s="69"/>
      <c r="F51" s="69"/>
      <c r="G51" s="69"/>
      <c r="H51" s="69"/>
      <c r="I51" s="69"/>
      <c r="J51" s="69"/>
      <c r="K51" s="69"/>
      <c r="L51" s="69"/>
      <c r="M51" s="2"/>
      <c r="N51" s="2"/>
      <c r="O51" s="71" t="s">
        <v>9</v>
      </c>
    </row>
    <row r="52" spans="1:9" ht="15.75" customHeight="1">
      <c r="A52" s="69"/>
      <c r="B52" s="69"/>
      <c r="C52" s="70"/>
      <c r="D52" s="70"/>
      <c r="E52" s="69"/>
      <c r="F52" s="69"/>
      <c r="G52" s="69"/>
      <c r="H52" s="69"/>
      <c r="I52" s="69"/>
    </row>
    <row r="53" ht="12" customHeight="1">
      <c r="M53" s="3"/>
    </row>
    <row r="54" ht="12" customHeight="1"/>
  </sheetData>
  <sheetProtection/>
  <mergeCells count="25">
    <mergeCell ref="J4:L4"/>
    <mergeCell ref="A46:A47"/>
    <mergeCell ref="A7:C8"/>
    <mergeCell ref="A40:A41"/>
    <mergeCell ref="A42:A43"/>
    <mergeCell ref="A44:A45"/>
    <mergeCell ref="A16:A18"/>
    <mergeCell ref="E7:F7"/>
    <mergeCell ref="A10:A12"/>
    <mergeCell ref="A13:A15"/>
    <mergeCell ref="A48:A49"/>
    <mergeCell ref="A26:A27"/>
    <mergeCell ref="A28:A29"/>
    <mergeCell ref="A30:A31"/>
    <mergeCell ref="A32:A33"/>
    <mergeCell ref="A36:A37"/>
    <mergeCell ref="A34:A35"/>
    <mergeCell ref="A38:A39"/>
    <mergeCell ref="O7:O8"/>
    <mergeCell ref="N7:N8"/>
    <mergeCell ref="G7:G8"/>
    <mergeCell ref="H7:H8"/>
    <mergeCell ref="M7:M8"/>
    <mergeCell ref="A22:A24"/>
    <mergeCell ref="A19:A21"/>
  </mergeCells>
  <printOptions/>
  <pageMargins left="0.5905511811023623" right="0.5905511811023623" top="0.3937007874015748" bottom="0.7874015748031497" header="0.5118110236220472" footer="0.5118110236220472"/>
  <pageSetup fitToWidth="2" fitToHeight="1" horizontalDpi="600" verticalDpi="600" orientation="portrait" paperSize="9" scale="94" r:id="rId1"/>
  <colBreaks count="1" manualBreakCount="1">
    <brk id="9" max="51" man="1"/>
  </colBreaks>
  <ignoredErrors>
    <ignoredError sqref="A28:A43 A45:A4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　貞夫</dc:creator>
  <cp:keywords/>
  <dc:description/>
  <cp:lastModifiedBy>Windows ユーザー</cp:lastModifiedBy>
  <cp:lastPrinted>2019-02-01T06:34:37Z</cp:lastPrinted>
  <dcterms:created xsi:type="dcterms:W3CDTF">2001-06-29T06:16:39Z</dcterms:created>
  <dcterms:modified xsi:type="dcterms:W3CDTF">2019-05-25T05:41:48Z</dcterms:modified>
  <cp:category/>
  <cp:version/>
  <cp:contentType/>
  <cp:contentStatus/>
</cp:coreProperties>
</file>