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59" activeTab="0"/>
  </bookViews>
  <sheets>
    <sheet name="表１７５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<sst xmlns="http://schemas.openxmlformats.org/spreadsheetml/2006/main" count="48" uniqueCount="37">
  <si>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件</t>
  </si>
  <si>
    <t>人</t>
  </si>
  <si>
    <t>年次</t>
  </si>
  <si>
    <t>搬送   人員</t>
  </si>
  <si>
    <t>火災</t>
  </si>
  <si>
    <t>自然  災害</t>
  </si>
  <si>
    <t>水難   事故</t>
  </si>
  <si>
    <t>交通  事故</t>
  </si>
  <si>
    <t>労働  災害</t>
  </si>
  <si>
    <t>運動  競技</t>
  </si>
  <si>
    <t>一般  負傷</t>
  </si>
  <si>
    <t>自損  行為</t>
  </si>
  <si>
    <t>急病</t>
  </si>
  <si>
    <t>その他</t>
  </si>
  <si>
    <t>加害</t>
  </si>
  <si>
    <t>総　数</t>
  </si>
  <si>
    <t>出　　　　　　　動　　　　　　　件　　　　　　　数</t>
  </si>
  <si>
    <t>資料  救急課</t>
  </si>
  <si>
    <t>175  救急出動件数</t>
  </si>
  <si>
    <t>　　 2）数値は静岡市内のものを掲載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</si>
  <si>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</si>
  <si>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</si>
  <si>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</si>
  <si>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</si>
  <si>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</si>
  <si>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</si>
  <si>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</si>
  <si>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</si>
  <si>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>令和3年 1月</t>
  </si>
  <si>
    <t>3</t>
  </si>
  <si>
    <t>平成30年</t>
  </si>
  <si>
    <t>令和元年</t>
  </si>
  <si>
    <t>2</t>
  </si>
  <si>
    <t>注  1）平成28年4月1日より静岡地域（静岡市・島田市・牧之原市・吉田町・川根本町）の消防救急広域化が開始</t>
  </si>
  <si>
    <t xml:space="preserve">        10</t>
  </si>
  <si>
    <t xml:space="preserve">        11</t>
  </si>
  <si>
    <t xml:space="preserve">        12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</si>
</sst>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37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12" fillId="0" borderId="0" xfId="15" applyFont="1" applyFill="1" applyAlignment="1">
      <alignment vertical="center"/>
    </xf>
    <xf numFmtId="38" fontId="15" fillId="0" borderId="0" xfId="15" applyFont="1" applyFill="1" applyAlignment="1">
      <alignment vertical="center"/>
    </xf>
    <xf numFmtId="38" fontId="13" fillId="0" borderId="0" xfId="15" applyFont="1" applyFill="1" applyBorder="1" applyAlignment="1">
      <alignment horizontal="right" vertical="center"/>
    </xf>
    <xf numFmtId="49" fontId="13" fillId="0" borderId="1" xfId="15" applyNumberFormat="1" applyFont="1" applyFill="1" applyBorder="1" applyAlignment="1">
      <alignment horizontal="center" vertical="center"/>
    </xf>
    <xf numFmtId="38" fontId="15" fillId="0" borderId="0" xfId="15" applyFont="1" applyFill="1" applyAlignment="1">
      <alignment vertical="top"/>
    </xf>
    <xf numFmtId="0" fontId="15" fillId="0" borderId="0" xfId="0" applyFont="1" applyFill="1" applyAlignment="1">
      <alignment vertical="top"/>
    </xf>
    <xf numFmtId="38" fontId="15" fillId="0" borderId="0" xfId="15" applyFont="1" applyFill="1" applyBorder="1" applyAlignment="1">
      <alignment vertical="top"/>
    </xf>
    <xf numFmtId="38" fontId="16" fillId="0" borderId="0" xfId="15" applyFont="1" applyFill="1" applyBorder="1" applyAlignment="1">
      <alignment vertical="top"/>
    </xf>
    <xf numFmtId="38" fontId="13" fillId="0" borderId="0" xfId="15" applyFont="1" applyFill="1" applyBorder="1" applyAlignment="1">
      <alignment horizontal="right"/>
    </xf>
    <xf numFmtId="38" fontId="13" fillId="0" borderId="2" xfId="15" applyFont="1" applyFill="1" applyBorder="1" applyAlignment="1">
      <alignment horizontal="distributed" vertical="center"/>
    </xf>
    <xf numFmtId="38" fontId="13" fillId="0" borderId="3" xfId="15" applyFont="1" applyFill="1" applyBorder="1" applyAlignment="1">
      <alignment horizontal="distributed" vertical="center"/>
    </xf>
    <xf numFmtId="38" fontId="13" fillId="0" borderId="0" xfId="15" applyFont="1" applyFill="1" applyAlignment="1">
      <alignment vertical="center"/>
    </xf>
    <xf numFmtId="38" fontId="14" fillId="0" borderId="4" xfId="15" applyFont="1" applyFill="1" applyBorder="1" applyAlignment="1">
      <alignment horizontal="right" vertical="center"/>
    </xf>
    <xf numFmtId="38" fontId="14" fillId="0" borderId="5" xfId="15" applyFont="1" applyFill="1" applyBorder="1" applyAlignment="1">
      <alignment horizontal="right" vertical="center"/>
    </xf>
    <xf numFmtId="38" fontId="14" fillId="0" borderId="0" xfId="15" applyFont="1" applyFill="1" applyAlignment="1">
      <alignment horizontal="right" vertical="center"/>
    </xf>
    <xf numFmtId="38" fontId="13" fillId="0" borderId="6" xfId="15" applyFont="1" applyFill="1" applyBorder="1" applyAlignment="1">
      <alignment vertical="center"/>
    </xf>
    <xf numFmtId="214" fontId="13" fillId="0" borderId="2" xfId="15" applyNumberFormat="1" applyFont="1" applyFill="1" applyBorder="1" applyAlignment="1">
      <alignment vertical="center"/>
    </xf>
    <xf numFmtId="214" fontId="13" fillId="0" borderId="6" xfId="15" applyNumberFormat="1" applyFont="1" applyFill="1" applyBorder="1" applyAlignment="1">
      <alignment vertical="center"/>
    </xf>
    <xf numFmtId="49" fontId="13" fillId="0" borderId="0" xfId="15" applyNumberFormat="1" applyFont="1" applyFill="1" applyBorder="1" applyAlignment="1">
      <alignment horizontal="center" vertical="center"/>
    </xf>
    <xf numFmtId="185" fontId="15" fillId="0" borderId="0" xfId="15" applyNumberFormat="1" applyFont="1" applyFill="1" applyAlignment="1">
      <alignment vertical="center"/>
    </xf>
    <xf numFmtId="38" fontId="15" fillId="0" borderId="0" xfId="15" applyFont="1" applyFill="1" applyAlignment="1">
      <alignment horizontal="right" vertical="center"/>
    </xf>
    <xf numFmtId="185" fontId="13" fillId="0" borderId="0" xfId="15" applyNumberFormat="1" applyFont="1" applyFill="1" applyBorder="1" applyAlignment="1">
      <alignment horizontal="right" vertical="center"/>
    </xf>
    <xf numFmtId="185" fontId="13" fillId="0" borderId="0" xfId="15" applyNumberFormat="1" applyFont="1" applyFill="1" applyAlignment="1">
      <alignment horizontal="right" vertical="center"/>
    </xf>
    <xf numFmtId="185" fontId="13" fillId="0" borderId="4" xfId="15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49" fontId="19" fillId="0" borderId="0" xfId="15" applyNumberFormat="1" applyFont="1" applyFill="1" applyBorder="1" applyAlignment="1">
      <alignment horizontal="center" vertical="center"/>
    </xf>
    <xf numFmtId="185" fontId="19" fillId="0" borderId="7" xfId="15" applyNumberFormat="1" applyFont="1" applyFill="1" applyBorder="1" applyAlignment="1">
      <alignment horizontal="right" vertical="center"/>
    </xf>
    <xf numFmtId="185" fontId="19" fillId="0" borderId="8" xfId="15" applyNumberFormat="1" applyFont="1" applyFill="1" applyBorder="1" applyAlignment="1">
      <alignment horizontal="right" vertical="center"/>
    </xf>
    <xf numFmtId="38" fontId="19" fillId="0" borderId="0" xfId="15" applyFont="1" applyFill="1" applyBorder="1" applyAlignment="1">
      <alignment vertical="center"/>
    </xf>
    <xf numFmtId="185" fontId="19" fillId="0" borderId="4" xfId="15" applyNumberFormat="1" applyFont="1" applyFill="1" applyBorder="1" applyAlignment="1">
      <alignment horizontal="right" vertical="center"/>
    </xf>
    <xf numFmtId="185" fontId="19" fillId="0" borderId="0" xfId="15" applyNumberFormat="1" applyFont="1" applyFill="1" applyBorder="1" applyAlignment="1">
      <alignment horizontal="right" vertical="center"/>
    </xf>
    <xf numFmtId="38" fontId="19" fillId="0" borderId="0" xfId="15" applyFont="1" applyFill="1" applyBorder="1" applyAlignment="1">
      <alignment horizontal="center" vertical="center"/>
    </xf>
    <xf numFmtId="185" fontId="19" fillId="0" borderId="9" xfId="15" applyNumberFormat="1" applyFont="1" applyFill="1" applyBorder="1" applyAlignment="1">
      <alignment horizontal="right" vertical="center"/>
    </xf>
    <xf numFmtId="185" fontId="19" fillId="0" borderId="10" xfId="15" applyNumberFormat="1" applyFont="1" applyFill="1" applyBorder="1" applyAlignment="1">
      <alignment horizontal="right" vertical="center"/>
    </xf>
    <xf numFmtId="185" fontId="19" fillId="0" borderId="10" xfId="15" applyNumberFormat="1" applyFont="1" applyFill="1" applyBorder="1" applyAlignment="1" applyProtection="1">
      <alignment horizontal="right" vertical="center"/>
      <protection locked="0"/>
    </xf>
    <xf numFmtId="185" fontId="19" fillId="0" borderId="11" xfId="15" applyNumberFormat="1" applyFont="1" applyFill="1" applyBorder="1" applyAlignment="1">
      <alignment horizontal="right" vertical="center"/>
    </xf>
    <xf numFmtId="185" fontId="19" fillId="0" borderId="12" xfId="15" applyNumberFormat="1" applyFont="1" applyFill="1" applyBorder="1" applyAlignment="1">
      <alignment horizontal="right" vertical="center"/>
    </xf>
    <xf numFmtId="185" fontId="19" fillId="0" borderId="12" xfId="15" applyNumberFormat="1" applyFont="1" applyFill="1" applyBorder="1" applyAlignment="1" applyProtection="1">
      <alignment horizontal="right" vertical="center"/>
      <protection locked="0"/>
    </xf>
    <xf numFmtId="185" fontId="19" fillId="0" borderId="13" xfId="15" applyNumberFormat="1" applyFont="1" applyFill="1" applyBorder="1" applyAlignment="1">
      <alignment horizontal="right" vertical="center"/>
    </xf>
    <xf numFmtId="185" fontId="19" fillId="0" borderId="14" xfId="15" applyNumberFormat="1" applyFont="1" applyFill="1" applyBorder="1" applyAlignment="1">
      <alignment horizontal="right" vertical="center"/>
    </xf>
    <xf numFmtId="185" fontId="19" fillId="0" borderId="14" xfId="15" applyNumberFormat="1" applyFont="1" applyFill="1" applyBorder="1" applyAlignment="1" applyProtection="1">
      <alignment horizontal="right" vertical="center"/>
      <protection locked="0"/>
    </xf>
    <xf numFmtId="185" fontId="19" fillId="0" borderId="15" xfId="15" applyNumberFormat="1" applyFont="1" applyFill="1" applyBorder="1" applyAlignment="1">
      <alignment horizontal="right" vertical="center"/>
    </xf>
    <xf numFmtId="38" fontId="13" fillId="0" borderId="16" xfId="15" applyFont="1" applyFill="1" applyBorder="1" applyAlignment="1">
      <alignment horizontal="distributed" vertical="center"/>
    </xf>
    <xf numFmtId="38" fontId="13" fillId="0" borderId="17" xfId="15" applyFont="1" applyFill="1" applyBorder="1" applyAlignment="1">
      <alignment horizontal="center" vertical="center"/>
    </xf>
    <xf numFmtId="38" fontId="13" fillId="0" borderId="18" xfId="15" applyFont="1" applyFill="1" applyBorder="1" applyAlignment="1">
      <alignment horizontal="center" vertical="center"/>
    </xf>
    <xf numFmtId="38" fontId="13" fillId="0" borderId="19" xfId="15" applyFont="1" applyFill="1" applyBorder="1" applyAlignment="1">
      <alignment horizontal="center" vertical="center"/>
    </xf>
    <xf numFmtId="38" fontId="13" fillId="0" borderId="20" xfId="15" applyFont="1" applyFill="1" applyBorder="1" applyAlignment="1">
      <alignment horizontal="distributed" vertical="center"/>
    </xf>
    <xf numFmtId="38" fontId="13" fillId="0" borderId="21" xfId="15" applyFont="1" applyFill="1" applyBorder="1" applyAlignment="1">
      <alignment horizontal="distributed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7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10.59765625" style="2" customWidth="1"/>
    <col min="2" max="14" width="6.296875" style="2" customWidth="1"/>
    <col min="15" max="16384" width="9" style="2" customWidth="1"/>
  </cols>
  <sheetData>
    <row r="1" ht="15" customHeight="1"/>
    <row r="2" ht="15" customHeight="1"/>
    <row r="3" spans="2:14" s="5" customFormat="1" ht="15" customHeight="1"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5" customFormat="1" ht="19.5" customHeight="1" thickBot="1">
      <c r="A4" s="8" t="s">
        <v>18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9"/>
    </row>
    <row r="5" spans="1:14" ht="18" customHeight="1" thickTop="1">
      <c r="A5" s="47" t="s">
        <v>2</v>
      </c>
      <c r="B5" s="44" t="s">
        <v>16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43" t="s">
        <v>3</v>
      </c>
    </row>
    <row r="6" spans="1:14" ht="27" customHeight="1">
      <c r="A6" s="48"/>
      <c r="B6" s="10" t="s">
        <v>15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14</v>
      </c>
      <c r="K6" s="11" t="s">
        <v>11</v>
      </c>
      <c r="L6" s="11" t="s">
        <v>12</v>
      </c>
      <c r="M6" s="10" t="s">
        <v>13</v>
      </c>
      <c r="N6" s="10"/>
    </row>
    <row r="7" spans="1:14" ht="12.75" customHeight="1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5" t="s">
        <v>1</v>
      </c>
    </row>
    <row r="8" spans="1:14" ht="15" customHeight="1">
      <c r="A8" s="4" t="s">
        <v>30</v>
      </c>
      <c r="B8" s="23">
        <v>34939</v>
      </c>
      <c r="C8" s="23">
        <v>69</v>
      </c>
      <c r="D8" s="23">
        <v>3</v>
      </c>
      <c r="E8" s="23">
        <v>14</v>
      </c>
      <c r="F8" s="23">
        <v>2799</v>
      </c>
      <c r="G8" s="23">
        <v>250</v>
      </c>
      <c r="H8" s="23">
        <v>239</v>
      </c>
      <c r="I8" s="23">
        <v>5020</v>
      </c>
      <c r="J8" s="23">
        <v>92</v>
      </c>
      <c r="K8" s="23">
        <v>238</v>
      </c>
      <c r="L8" s="23">
        <v>22901</v>
      </c>
      <c r="M8" s="23">
        <v>3314</v>
      </c>
      <c r="N8" s="23">
        <v>32112</v>
      </c>
    </row>
    <row r="9" spans="1:14" ht="15" customHeight="1">
      <c r="A9" s="4" t="s">
        <v>31</v>
      </c>
      <c r="B9" s="23">
        <v>34987</v>
      </c>
      <c r="C9" s="23">
        <v>47</v>
      </c>
      <c r="D9" s="23">
        <v>1</v>
      </c>
      <c r="E9" s="23">
        <v>10</v>
      </c>
      <c r="F9" s="23">
        <v>2536</v>
      </c>
      <c r="G9" s="23">
        <v>252</v>
      </c>
      <c r="H9" s="23">
        <v>275</v>
      </c>
      <c r="I9" s="23">
        <v>5148</v>
      </c>
      <c r="J9" s="23">
        <v>82</v>
      </c>
      <c r="K9" s="23">
        <v>238</v>
      </c>
      <c r="L9" s="23">
        <v>23079</v>
      </c>
      <c r="M9" s="23">
        <v>3319</v>
      </c>
      <c r="N9" s="23">
        <v>32100</v>
      </c>
    </row>
    <row r="10" spans="1:14" ht="15" customHeight="1">
      <c r="A10" s="19" t="s">
        <v>32</v>
      </c>
      <c r="B10" s="24">
        <v>31360</v>
      </c>
      <c r="C10" s="22">
        <v>44</v>
      </c>
      <c r="D10" s="22">
        <v>1</v>
      </c>
      <c r="E10" s="22">
        <v>13</v>
      </c>
      <c r="F10" s="22">
        <v>2231</v>
      </c>
      <c r="G10" s="22">
        <v>229</v>
      </c>
      <c r="H10" s="22">
        <v>155</v>
      </c>
      <c r="I10" s="22">
        <v>4805</v>
      </c>
      <c r="J10" s="22">
        <v>74</v>
      </c>
      <c r="K10" s="22">
        <v>271</v>
      </c>
      <c r="L10" s="22">
        <v>20472</v>
      </c>
      <c r="M10" s="22">
        <v>3065</v>
      </c>
      <c r="N10" s="22">
        <v>28777</v>
      </c>
    </row>
    <row r="11" spans="1:14" s="1" customFormat="1" ht="15" customHeight="1">
      <c r="A11" s="26" t="s">
        <v>29</v>
      </c>
      <c r="B11" s="27">
        <f>SUM(C11:M11)</f>
        <v>31782</v>
      </c>
      <c r="C11" s="28">
        <f>SUM(C13:C24)</f>
        <v>58</v>
      </c>
      <c r="D11" s="28">
        <f aca="true" t="shared" si="0" ref="D11:N11">SUM(D13:D24)</f>
        <v>0</v>
      </c>
      <c r="E11" s="28">
        <f t="shared" si="0"/>
        <v>7</v>
      </c>
      <c r="F11" s="28">
        <f t="shared" si="0"/>
        <v>2203</v>
      </c>
      <c r="G11" s="28">
        <f t="shared" si="0"/>
        <v>227</v>
      </c>
      <c r="H11" s="28">
        <f t="shared" si="0"/>
        <v>196</v>
      </c>
      <c r="I11" s="28">
        <f t="shared" si="0"/>
        <v>4738</v>
      </c>
      <c r="J11" s="28">
        <f t="shared" si="0"/>
        <v>76</v>
      </c>
      <c r="K11" s="28">
        <f t="shared" si="0"/>
        <v>257</v>
      </c>
      <c r="L11" s="28">
        <f t="shared" si="0"/>
        <v>21021</v>
      </c>
      <c r="M11" s="28">
        <f t="shared" si="0"/>
        <v>2999</v>
      </c>
      <c r="N11" s="28">
        <f t="shared" si="0"/>
        <v>29136</v>
      </c>
    </row>
    <row r="12" spans="1:14" ht="7.5" customHeight="1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5" customHeight="1">
      <c r="A13" s="32" t="s">
        <v>28</v>
      </c>
      <c r="B13" s="33">
        <f>SUM(C13:M13)</f>
        <v>2810</v>
      </c>
      <c r="C13" s="34">
        <v>6</v>
      </c>
      <c r="D13" s="35">
        <v>0</v>
      </c>
      <c r="E13" s="35">
        <v>0</v>
      </c>
      <c r="F13" s="35">
        <v>180</v>
      </c>
      <c r="G13" s="35">
        <v>15</v>
      </c>
      <c r="H13" s="35">
        <v>13</v>
      </c>
      <c r="I13" s="35">
        <v>426</v>
      </c>
      <c r="J13" s="35">
        <v>4</v>
      </c>
      <c r="K13" s="35">
        <v>21</v>
      </c>
      <c r="L13" s="35">
        <v>1886</v>
      </c>
      <c r="M13" s="35">
        <v>259</v>
      </c>
      <c r="N13" s="36">
        <v>2579</v>
      </c>
    </row>
    <row r="14" spans="1:14" ht="15" customHeight="1">
      <c r="A14" s="26" t="s">
        <v>20</v>
      </c>
      <c r="B14" s="33">
        <f aca="true" t="shared" si="1" ref="B14:B24">SUM(C14:M14)</f>
        <v>2312</v>
      </c>
      <c r="C14" s="37">
        <v>6</v>
      </c>
      <c r="D14" s="38">
        <v>0</v>
      </c>
      <c r="E14" s="38">
        <v>0</v>
      </c>
      <c r="F14" s="38">
        <v>149</v>
      </c>
      <c r="G14" s="38">
        <v>14</v>
      </c>
      <c r="H14" s="38">
        <v>17</v>
      </c>
      <c r="I14" s="38">
        <v>397</v>
      </c>
      <c r="J14" s="38">
        <v>6</v>
      </c>
      <c r="K14" s="38">
        <v>14</v>
      </c>
      <c r="L14" s="38">
        <v>1471</v>
      </c>
      <c r="M14" s="38">
        <v>238</v>
      </c>
      <c r="N14" s="39">
        <v>2118</v>
      </c>
    </row>
    <row r="15" spans="1:14" ht="15" customHeight="1">
      <c r="A15" s="26" t="s">
        <v>21</v>
      </c>
      <c r="B15" s="33">
        <f t="shared" si="1"/>
        <v>2511</v>
      </c>
      <c r="C15" s="37">
        <v>2</v>
      </c>
      <c r="D15" s="38">
        <v>0</v>
      </c>
      <c r="E15" s="38">
        <v>0</v>
      </c>
      <c r="F15" s="38">
        <v>174</v>
      </c>
      <c r="G15" s="38">
        <v>18</v>
      </c>
      <c r="H15" s="38">
        <v>19</v>
      </c>
      <c r="I15" s="38">
        <v>387</v>
      </c>
      <c r="J15" s="38">
        <v>6</v>
      </c>
      <c r="K15" s="38">
        <v>14</v>
      </c>
      <c r="L15" s="38">
        <v>1658</v>
      </c>
      <c r="M15" s="38">
        <v>233</v>
      </c>
      <c r="N15" s="39">
        <v>2316</v>
      </c>
    </row>
    <row r="16" spans="1:14" ht="15" customHeight="1">
      <c r="A16" s="26" t="s">
        <v>22</v>
      </c>
      <c r="B16" s="33">
        <f t="shared" si="1"/>
        <v>2455</v>
      </c>
      <c r="C16" s="37">
        <v>9</v>
      </c>
      <c r="D16" s="38">
        <v>0</v>
      </c>
      <c r="E16" s="38">
        <v>1</v>
      </c>
      <c r="F16" s="38">
        <v>174</v>
      </c>
      <c r="G16" s="38">
        <v>19</v>
      </c>
      <c r="H16" s="38">
        <v>16</v>
      </c>
      <c r="I16" s="38">
        <v>374</v>
      </c>
      <c r="J16" s="38">
        <v>5</v>
      </c>
      <c r="K16" s="38">
        <v>21</v>
      </c>
      <c r="L16" s="38">
        <v>1572</v>
      </c>
      <c r="M16" s="38">
        <v>264</v>
      </c>
      <c r="N16" s="39">
        <v>2235</v>
      </c>
    </row>
    <row r="17" spans="1:14" ht="15" customHeight="1">
      <c r="A17" s="26" t="s">
        <v>23</v>
      </c>
      <c r="B17" s="33">
        <f t="shared" si="1"/>
        <v>2487</v>
      </c>
      <c r="C17" s="37">
        <v>6</v>
      </c>
      <c r="D17" s="38">
        <v>0</v>
      </c>
      <c r="E17" s="38">
        <v>0</v>
      </c>
      <c r="F17" s="38">
        <v>167</v>
      </c>
      <c r="G17" s="38">
        <v>23</v>
      </c>
      <c r="H17" s="38">
        <v>16</v>
      </c>
      <c r="I17" s="38">
        <v>381</v>
      </c>
      <c r="J17" s="38">
        <v>6</v>
      </c>
      <c r="K17" s="38">
        <v>24</v>
      </c>
      <c r="L17" s="38">
        <v>1647</v>
      </c>
      <c r="M17" s="38">
        <v>217</v>
      </c>
      <c r="N17" s="39">
        <v>2260</v>
      </c>
    </row>
    <row r="18" spans="1:18" ht="15" customHeight="1">
      <c r="A18" s="26" t="s">
        <v>24</v>
      </c>
      <c r="B18" s="33">
        <f t="shared" si="1"/>
        <v>2527</v>
      </c>
      <c r="C18" s="37">
        <v>8</v>
      </c>
      <c r="D18" s="38">
        <v>0</v>
      </c>
      <c r="E18" s="38">
        <v>0</v>
      </c>
      <c r="F18" s="38">
        <v>208</v>
      </c>
      <c r="G18" s="38">
        <v>16</v>
      </c>
      <c r="H18" s="38">
        <v>12</v>
      </c>
      <c r="I18" s="38">
        <v>362</v>
      </c>
      <c r="J18" s="38">
        <v>6</v>
      </c>
      <c r="K18" s="38">
        <v>34</v>
      </c>
      <c r="L18" s="38">
        <v>1641</v>
      </c>
      <c r="M18" s="38">
        <v>240</v>
      </c>
      <c r="N18" s="39">
        <v>2305</v>
      </c>
      <c r="R18" s="21"/>
    </row>
    <row r="19" spans="1:18" ht="15" customHeight="1">
      <c r="A19" s="26" t="s">
        <v>25</v>
      </c>
      <c r="B19" s="33">
        <f t="shared" si="1"/>
        <v>2878</v>
      </c>
      <c r="C19" s="37">
        <v>3</v>
      </c>
      <c r="D19" s="38">
        <v>0</v>
      </c>
      <c r="E19" s="38">
        <v>0</v>
      </c>
      <c r="F19" s="38">
        <v>187</v>
      </c>
      <c r="G19" s="38">
        <v>22</v>
      </c>
      <c r="H19" s="38">
        <v>19</v>
      </c>
      <c r="I19" s="38">
        <v>383</v>
      </c>
      <c r="J19" s="38">
        <v>9</v>
      </c>
      <c r="K19" s="38">
        <v>20</v>
      </c>
      <c r="L19" s="38">
        <v>1994</v>
      </c>
      <c r="M19" s="38">
        <v>241</v>
      </c>
      <c r="N19" s="39">
        <v>2625</v>
      </c>
      <c r="R19" s="20"/>
    </row>
    <row r="20" spans="1:14" ht="15" customHeight="1">
      <c r="A20" s="26" t="s">
        <v>26</v>
      </c>
      <c r="B20" s="33">
        <f t="shared" si="1"/>
        <v>2880</v>
      </c>
      <c r="C20" s="37">
        <v>3</v>
      </c>
      <c r="D20" s="38">
        <v>0</v>
      </c>
      <c r="E20" s="38">
        <v>3</v>
      </c>
      <c r="F20" s="38">
        <v>168</v>
      </c>
      <c r="G20" s="38">
        <v>29</v>
      </c>
      <c r="H20" s="38">
        <v>11</v>
      </c>
      <c r="I20" s="38">
        <v>356</v>
      </c>
      <c r="J20" s="38">
        <v>6</v>
      </c>
      <c r="K20" s="38">
        <v>20</v>
      </c>
      <c r="L20" s="38">
        <v>2047</v>
      </c>
      <c r="M20" s="38">
        <v>237</v>
      </c>
      <c r="N20" s="39">
        <v>2637</v>
      </c>
    </row>
    <row r="21" spans="1:14" ht="15" customHeight="1">
      <c r="A21" s="26" t="s">
        <v>27</v>
      </c>
      <c r="B21" s="33">
        <f t="shared" si="1"/>
        <v>2411</v>
      </c>
      <c r="C21" s="37">
        <v>1</v>
      </c>
      <c r="D21" s="38">
        <v>0</v>
      </c>
      <c r="E21" s="38">
        <v>2</v>
      </c>
      <c r="F21" s="38">
        <v>155</v>
      </c>
      <c r="G21" s="38">
        <v>16</v>
      </c>
      <c r="H21" s="38">
        <v>16</v>
      </c>
      <c r="I21" s="38">
        <v>346</v>
      </c>
      <c r="J21" s="38">
        <v>6</v>
      </c>
      <c r="K21" s="38">
        <v>35</v>
      </c>
      <c r="L21" s="38">
        <v>1597</v>
      </c>
      <c r="M21" s="38">
        <v>237</v>
      </c>
      <c r="N21" s="39">
        <v>2248</v>
      </c>
    </row>
    <row r="22" spans="1:14" ht="15" customHeight="1">
      <c r="A22" s="26" t="s">
        <v>34</v>
      </c>
      <c r="B22" s="33">
        <f t="shared" si="1"/>
        <v>2616</v>
      </c>
      <c r="C22" s="37">
        <v>6</v>
      </c>
      <c r="D22" s="38">
        <v>0</v>
      </c>
      <c r="E22" s="38">
        <v>0</v>
      </c>
      <c r="F22" s="38">
        <v>181</v>
      </c>
      <c r="G22" s="38">
        <v>22</v>
      </c>
      <c r="H22" s="38">
        <v>16</v>
      </c>
      <c r="I22" s="38">
        <v>394</v>
      </c>
      <c r="J22" s="38">
        <v>10</v>
      </c>
      <c r="K22" s="38">
        <v>19</v>
      </c>
      <c r="L22" s="38">
        <v>1701</v>
      </c>
      <c r="M22" s="38">
        <v>267</v>
      </c>
      <c r="N22" s="39">
        <v>2404</v>
      </c>
    </row>
    <row r="23" spans="1:14" ht="15" customHeight="1">
      <c r="A23" s="26" t="s">
        <v>35</v>
      </c>
      <c r="B23" s="33">
        <f t="shared" si="1"/>
        <v>2739</v>
      </c>
      <c r="C23" s="37">
        <v>3</v>
      </c>
      <c r="D23" s="38">
        <v>0</v>
      </c>
      <c r="E23" s="38">
        <v>0</v>
      </c>
      <c r="F23" s="38">
        <v>200</v>
      </c>
      <c r="G23" s="38">
        <v>14</v>
      </c>
      <c r="H23" s="38">
        <v>23</v>
      </c>
      <c r="I23" s="38">
        <v>439</v>
      </c>
      <c r="J23" s="38">
        <v>6</v>
      </c>
      <c r="K23" s="38">
        <v>20</v>
      </c>
      <c r="L23" s="38">
        <v>1769</v>
      </c>
      <c r="M23" s="38">
        <v>265</v>
      </c>
      <c r="N23" s="39">
        <v>2528</v>
      </c>
    </row>
    <row r="24" spans="1:14" ht="15" customHeight="1">
      <c r="A24" s="26" t="s">
        <v>36</v>
      </c>
      <c r="B24" s="33">
        <f t="shared" si="1"/>
        <v>3156</v>
      </c>
      <c r="C24" s="40">
        <v>5</v>
      </c>
      <c r="D24" s="41">
        <v>0</v>
      </c>
      <c r="E24" s="41">
        <v>1</v>
      </c>
      <c r="F24" s="41">
        <v>260</v>
      </c>
      <c r="G24" s="41">
        <v>19</v>
      </c>
      <c r="H24" s="41">
        <v>18</v>
      </c>
      <c r="I24" s="41">
        <v>493</v>
      </c>
      <c r="J24" s="41">
        <v>6</v>
      </c>
      <c r="K24" s="41">
        <v>15</v>
      </c>
      <c r="L24" s="41">
        <v>2038</v>
      </c>
      <c r="M24" s="41">
        <v>301</v>
      </c>
      <c r="N24" s="42">
        <v>2881</v>
      </c>
    </row>
    <row r="25" spans="1:14" ht="4.5" customHeight="1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5" customHeight="1">
      <c r="A26" s="25" t="s">
        <v>33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" t="s">
        <v>17</v>
      </c>
    </row>
    <row r="27" ht="15" customHeight="1">
      <c r="A27" s="25" t="s">
        <v>19</v>
      </c>
    </row>
  </sheetData>
  <sheetProtection/>
  <mergeCells count="3">
    <mergeCell ref="N5:N6"/>
    <mergeCell ref="B5:M5"/>
    <mergeCell ref="A5:A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Windows ユーザー</cp:lastModifiedBy>
  <cp:lastPrinted>2021-12-17T07:07:59Z</cp:lastPrinted>
  <dcterms:created xsi:type="dcterms:W3CDTF">1999-02-24T06:04:09Z</dcterms:created>
  <dcterms:modified xsi:type="dcterms:W3CDTF">2023-04-07T02:26:38Z</dcterms:modified>
  <cp:category/>
  <cp:version/>
  <cp:contentType/>
  <cp:contentStatus/>
</cp:coreProperties>
</file>