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2_静岡地域材活用促進事業補助金_2036廃棄年度\★補助金交付事務\HP掲載\"/>
    </mc:Choice>
  </mc:AlternateContent>
  <xr:revisionPtr revIDLastSave="0" documentId="13_ncr:1_{4FF802FB-19CC-4E4D-9D5A-6B8C47FE705E}" xr6:coauthVersionLast="47" xr6:coauthVersionMax="47" xr10:uidLastSave="{00000000-0000-0000-0000-000000000000}"/>
  <bookViews>
    <workbookView xWindow="60" yWindow="885" windowWidth="13380" windowHeight="14595" xr2:uid="{A4573FB7-24D3-41B7-99FE-17ABC3E06A7F}"/>
  </bookViews>
  <sheets>
    <sheet name="様式第１号" sheetId="2" r:id="rId1"/>
    <sheet name="様式第３号（木びろい表）" sheetId="4" r:id="rId2"/>
  </sheets>
  <definedNames>
    <definedName name="_xlnm.Print_Area" localSheetId="0">様式第１号!$A$1:$E$37</definedName>
    <definedName name="_xlnm.Print_Area" localSheetId="1">'様式第３号（木びろい表）'!$B$1:$L$28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H8" i="4"/>
  <c r="K26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9" i="4"/>
  <c r="J10" i="4"/>
  <c r="C23" i="2" l="1"/>
  <c r="E25" i="2" s="1"/>
  <c r="L26" i="4"/>
  <c r="I26" i="4"/>
  <c r="J8" i="4" l="1"/>
  <c r="B17" i="2" l="1"/>
  <c r="J26" i="4"/>
  <c r="C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D5" authorId="0" shapeId="0" xr:uid="{434BCD2C-318D-4C37-B442-129C79F2F928}">
      <text>
        <r>
          <rPr>
            <b/>
            <sz val="9"/>
            <color indexed="81"/>
            <rFont val="MS P ゴシック"/>
            <family val="3"/>
            <charset val="128"/>
          </rPr>
          <t>申請日を記入してください</t>
        </r>
      </text>
    </comment>
    <comment ref="A15" authorId="0" shapeId="0" xr:uid="{EF799E15-BE3C-4147-BAB3-D892B2090333}">
      <text>
        <r>
          <rPr>
            <b/>
            <sz val="9"/>
            <color indexed="81"/>
            <rFont val="MS P ゴシック"/>
            <family val="3"/>
            <charset val="128"/>
          </rPr>
          <t>該当する区分に☑を入れてください</t>
        </r>
      </text>
    </commen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17" authorId="0" shapeId="0" xr:uid="{3B9AE8DA-2DD4-457F-AFB9-9EC318608F96}">
      <text>
        <r>
          <rPr>
            <b/>
            <sz val="9"/>
            <color indexed="81"/>
            <rFont val="MS P ゴシック"/>
            <family val="3"/>
            <charset val="128"/>
          </rPr>
          <t>税抜で記入してください</t>
        </r>
      </text>
    </comment>
    <comment ref="C22" authorId="0" shapeId="0" xr:uid="{48994D94-B2A6-45E9-9F8A-2E703AA36235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C23" authorId="0" shapeId="0" xr:uid="{444CEF8A-4677-431F-B696-E9C27E7DA5EA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E24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5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H4" authorId="0" shapeId="0" xr:uid="{68A09F07-DEDC-4C89-B86E-711376BDAB2E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J7" authorId="0" shapeId="0" xr:uid="{BDB859DC-7BFD-4AAB-B04D-5C804C781652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<sst xmlns="http://schemas.openxmlformats.org/spreadsheetml/2006/main" count="61" uniqueCount="57">
  <si>
    <t>様式第１号（第７条関係）</t>
  </si>
  <si>
    <t>オクシズ材活用促進事業補助金交付申請書</t>
  </si>
  <si>
    <t>住所</t>
  </si>
  <si>
    <t>事業区分</t>
  </si>
  <si>
    <t>２　非住宅建築物（□新築・□増築・□改築）</t>
  </si>
  <si>
    <t>交付申請額</t>
  </si>
  <si>
    <t>建築物の概要</t>
  </si>
  <si>
    <t>建築場所</t>
  </si>
  <si>
    <t>延床面積　　　</t>
  </si>
  <si>
    <t>木材総使用量</t>
  </si>
  <si>
    <t>上棟予定日</t>
  </si>
  <si>
    <t>オクシズ材</t>
  </si>
  <si>
    <t>総使用量</t>
  </si>
  <si>
    <t>交付申請額内訳</t>
  </si>
  <si>
    <t>単価:25,000円/㎥</t>
  </si>
  <si>
    <t>森林認証材加算</t>
  </si>
  <si>
    <t>単価：5,000円/㎥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</si>
  <si>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</si>
  <si>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</si>
  <si>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</si>
  <si>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</si>
  <si>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</si>
  <si>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</si>
  <si>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合計</t>
    <rPh sb="0" eb="2">
      <t>ゴウケイ</t>
    </rPh>
    <phoneticPr fontId="20"/>
  </si>
  <si>
    <t>内装材</t>
  </si>
  <si>
    <t>構造用製材</t>
  </si>
  <si>
    <t>うちしずおか優良木材等（㎥）</t>
  </si>
  <si>
    <t>うち森林認証材（㎥）</t>
  </si>
  <si>
    <t>本数
（本）</t>
    <rPh sb="4" eb="5">
      <t>ホン</t>
    </rPh>
    <phoneticPr fontId="20"/>
  </si>
  <si>
    <t>横</t>
  </si>
  <si>
    <t>縦</t>
  </si>
  <si>
    <t>オクシズ材使用量</t>
  </si>
  <si>
    <t>樹種</t>
  </si>
  <si>
    <t>用途</t>
  </si>
  <si>
    <t>木びろい表（住宅又は非住宅の新築、増築若しくは改築）</t>
  </si>
  <si>
    <t>様式第３号（第７条関係）　</t>
  </si>
  <si>
    <t>単材積
（㎥）</t>
    <rPh sb="0" eb="3">
      <t>タンザイセキ</t>
    </rPh>
    <phoneticPr fontId="20"/>
  </si>
  <si>
    <t>長さ
（ｍ）</t>
    <rPh sb="0" eb="1">
      <t>ナガ</t>
    </rPh>
    <phoneticPr fontId="20"/>
  </si>
  <si>
    <t>断面寸法
（ｃｍ）</t>
    <phoneticPr fontId="20"/>
  </si>
  <si>
    <t>（補助対象経費）施工費</t>
    <phoneticPr fontId="20"/>
  </si>
  <si>
    <t>（２）各階平面図</t>
  </si>
  <si>
    <t>（３）位置図</t>
  </si>
  <si>
    <t>（４）建築確認済証（写）又は建築工事届出書（写）</t>
  </si>
  <si>
    <t>（５）補助事業に要する費用が確認できる書類</t>
  </si>
  <si>
    <t>　　　　　　　電話番号</t>
    <rPh sb="7" eb="11">
      <t>デンワバンゴウ</t>
    </rPh>
    <phoneticPr fontId="20"/>
  </si>
  <si>
    <t>　　申請者　　氏名</t>
    <rPh sb="2" eb="5">
      <t>シンセイシャ</t>
    </rPh>
    <rPh sb="7" eb="9">
      <t>シメイ</t>
    </rPh>
    <phoneticPr fontId="20"/>
  </si>
  <si>
    <t>　　　　　　　住所</t>
    <rPh sb="7" eb="9">
      <t>ジュウショ</t>
    </rPh>
    <phoneticPr fontId="20"/>
  </si>
  <si>
    <t>１　住宅（□新築・□増築・□改築）</t>
    <phoneticPr fontId="20"/>
  </si>
  <si>
    <t>総材積（㎥）</t>
    <rPh sb="0" eb="3">
      <t>ソウザイセキ</t>
    </rPh>
    <phoneticPr fontId="20"/>
  </si>
  <si>
    <r>
      <t>（住宅又は非住宅建築物の新築、増</t>
    </r>
    <r>
      <rPr>
        <sz val="10.5"/>
        <color rgb="FF000000"/>
        <rFont val="ＭＳ 明朝"/>
        <family val="1"/>
        <charset val="128"/>
      </rPr>
      <t>築若しくは</t>
    </r>
    <r>
      <rPr>
        <sz val="10.5"/>
        <color theme="1"/>
        <rFont val="ＭＳ 明朝"/>
        <family val="1"/>
        <charset val="128"/>
      </rPr>
      <t>改築）</t>
    </r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</si>
  <si>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</si>
  <si>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</si>
  <si>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うち、森林認証材使用量</t>
    <phoneticPr fontId="20"/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</si>
  <si>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</si>
  <si>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>添付書類</t>
    <phoneticPr fontId="20"/>
  </si>
  <si>
    <t>（宛先）静岡市長</t>
    <phoneticPr fontId="20"/>
  </si>
  <si>
    <t>材積は小数第５位以下を切り捨てて記入し、合計は小数点第３位以下を切り捨てて記入すること。</t>
    <rPh sb="26" eb="27">
      <t>ダイ</t>
    </rPh>
    <rPh sb="28" eb="29">
      <t>イ</t>
    </rPh>
    <rPh sb="29" eb="31">
      <t>イカ</t>
    </rPh>
    <rPh sb="32" eb="33">
      <t>キ</t>
    </rPh>
    <rPh sb="34" eb="35">
      <t>ス</t>
    </rPh>
    <rPh sb="37" eb="39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</si>
</sst>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0.00&quot;㎥&quot;"/>
    <numFmt numFmtId="178" formatCode="0,000&quot;円&quot;"/>
    <numFmt numFmtId="179" formatCode="[$-411]ggge&quot;年&quot;m&quot;月&quot;d&quot;日&quot;;@"/>
    <numFmt numFmtId="180" formatCode="0.00&quot;㎡&quot;"/>
    <numFmt numFmtId="181" formatCode="0.0"/>
    <numFmt numFmtId="182" formatCode="#,##0.0000;;"/>
    <numFmt numFmtId="183" formatCode="#,##0.0000_ "/>
    <numFmt numFmtId="184" formatCode="&quot;金&quot;0,000&quot;円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2" fontId="19" fillId="0" borderId="10" xfId="0" applyNumberFormat="1" applyFont="1" applyBorder="1" applyAlignment="1" applyProtection="1">
      <alignment horizontal="right" vertical="center" wrapText="1"/>
      <protection locked="0"/>
    </xf>
    <xf numFmtId="181" fontId="19" fillId="0" borderId="10" xfId="0" applyNumberFormat="1" applyFont="1" applyBorder="1" applyAlignment="1" applyProtection="1">
      <alignment horizontal="right" vertical="center" wrapText="1"/>
      <protection locked="0"/>
    </xf>
    <xf numFmtId="183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0" xfId="0" applyFont="1" applyBorder="1" applyAlignment="1" applyProtection="1">
      <alignment horizontal="right" vertical="center" wrapText="1"/>
      <protection locked="0"/>
    </xf>
    <xf numFmtId="182" fontId="19" fillId="0" borderId="10" xfId="0" applyNumberFormat="1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10" xfId="0" applyFont="1" applyBorder="1" applyAlignment="1">
      <alignment horizontal="distributed" vertical="center" wrapText="1"/>
    </xf>
    <xf numFmtId="178" fontId="19" fillId="0" borderId="15" xfId="0" applyNumberFormat="1" applyFont="1" applyBorder="1" applyAlignment="1" applyProtection="1">
      <alignment vertical="center" wrapText="1"/>
      <protection locked="0"/>
    </xf>
    <xf numFmtId="0" fontId="19" fillId="0" borderId="10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184" fontId="19" fillId="0" borderId="10" xfId="1" applyNumberFormat="1" applyFont="1" applyBorder="1" applyAlignment="1">
      <alignment horizontal="distributed" vertical="center" wrapText="1" justifyLastLine="1"/>
    </xf>
    <xf numFmtId="38" fontId="19" fillId="0" borderId="10" xfId="1" applyFont="1" applyBorder="1" applyAlignment="1">
      <alignment vertical="center"/>
    </xf>
    <xf numFmtId="0" fontId="22" fillId="0" borderId="0" xfId="0" applyFont="1">
      <alignment vertical="center"/>
    </xf>
    <xf numFmtId="0" fontId="19" fillId="0" borderId="10" xfId="0" applyFont="1" applyBorder="1" applyAlignment="1">
      <alignment horizontal="distributed" vertical="center"/>
    </xf>
    <xf numFmtId="38" fontId="19" fillId="0" borderId="14" xfId="1" applyFont="1" applyBorder="1" applyAlignment="1">
      <alignment vertical="center" wrapText="1"/>
    </xf>
    <xf numFmtId="178" fontId="19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183" fontId="19" fillId="0" borderId="10" xfId="0" applyNumberFormat="1" applyFont="1" applyBorder="1" applyAlignment="1" applyProtection="1">
      <alignment horizontal="right" vertical="center" shrinkToFit="1"/>
      <protection locked="0"/>
    </xf>
    <xf numFmtId="182" fontId="19" fillId="0" borderId="1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distributed" vertical="center" wrapText="1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distributed"/>
    </xf>
    <xf numFmtId="0" fontId="19" fillId="0" borderId="0" xfId="0" applyFont="1" applyAlignment="1" applyProtection="1">
      <alignment vertical="center" wrapText="1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177" fontId="19" fillId="0" borderId="10" xfId="0" applyNumberFormat="1" applyFont="1" applyBorder="1" applyAlignment="1">
      <alignment horizontal="right" vertical="center" wrapText="1"/>
    </xf>
    <xf numFmtId="180" fontId="19" fillId="0" borderId="10" xfId="0" applyNumberFormat="1" applyFont="1" applyBorder="1" applyAlignment="1" applyProtection="1">
      <alignment horizontal="right" vertical="center" wrapText="1"/>
      <protection locked="0"/>
    </xf>
    <xf numFmtId="177" fontId="19" fillId="0" borderId="10" xfId="0" applyNumberFormat="1" applyFont="1" applyBorder="1" applyAlignment="1" applyProtection="1">
      <alignment horizontal="right" vertical="center" wrapText="1"/>
      <protection locked="0"/>
    </xf>
    <xf numFmtId="176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6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justify" vertical="center" wrapText="1"/>
      <protection locked="0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textRotation="255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dimension ref="A1:E37"/>
  <sheetViews>
    <sheetView tabSelected="1" view="pageBreakPreview" zoomScaleNormal="100" zoomScaleSheetLayoutView="100" workbookViewId="0"/>
  </sheetViews>
  <sheetFormatPr defaultRowHeight="23.25" customHeight="1"/>
  <cols>
    <col min="1" max="1" width="14.375" style="17" customWidth="1"/>
    <col min="2" max="2" width="20" style="17" customWidth="1"/>
    <col min="3" max="3" width="16.25" style="17" customWidth="1"/>
    <col min="4" max="4" width="8" style="17" customWidth="1"/>
    <col min="5" max="5" width="12" style="17" customWidth="1"/>
    <col min="6" max="16384" width="9" style="17"/>
  </cols>
  <sheetData>
    <row r="1" spans="1:5" ht="22.5" customHeight="1"/>
    <row r="2" spans="1:5" ht="22.5" customHeight="1">
      <c r="A2" s="38" t="s">
        <v>0</v>
      </c>
      <c r="B2" s="39"/>
      <c r="C2" s="39"/>
      <c r="D2" s="39"/>
      <c r="E2" s="39"/>
    </row>
    <row r="3" spans="1:5" ht="22.5" customHeight="1">
      <c r="A3" s="40" t="s">
        <v>1</v>
      </c>
      <c r="B3" s="39"/>
      <c r="C3" s="39"/>
      <c r="D3" s="39"/>
      <c r="E3" s="39"/>
    </row>
    <row r="4" spans="1:5" ht="22.5" customHeight="1">
      <c r="A4" s="40" t="s">
        <v>49</v>
      </c>
      <c r="B4" s="39"/>
      <c r="C4" s="39"/>
      <c r="D4" s="39"/>
      <c r="E4" s="39"/>
    </row>
    <row r="5" spans="1:5" ht="22.5" customHeight="1">
      <c r="A5" s="18"/>
      <c r="D5" s="43" t="s">
        <v>21</v>
      </c>
      <c r="E5" s="43"/>
    </row>
    <row r="6" spans="1:5" ht="22.5" customHeight="1">
      <c r="A6" s="38" t="s">
        <v>55</v>
      </c>
      <c r="B6" s="39"/>
      <c r="C6" s="39"/>
      <c r="D6" s="39"/>
      <c r="E6" s="39"/>
    </row>
    <row r="7" spans="1:5" ht="22.5" customHeight="1">
      <c r="A7" s="18"/>
      <c r="B7" s="18" t="s">
        <v>46</v>
      </c>
      <c r="C7" s="42"/>
      <c r="D7" s="42"/>
      <c r="E7" s="42"/>
    </row>
    <row r="8" spans="1:5" ht="22.5" customHeight="1">
      <c r="A8" s="18"/>
      <c r="B8" s="19"/>
      <c r="C8" s="19"/>
      <c r="D8" s="7"/>
      <c r="E8" s="8"/>
    </row>
    <row r="9" spans="1:5" ht="22.5" customHeight="1">
      <c r="A9" s="18"/>
      <c r="B9" s="18" t="s">
        <v>45</v>
      </c>
      <c r="C9" s="44"/>
      <c r="D9" s="44"/>
      <c r="E9" s="44"/>
    </row>
    <row r="10" spans="1:5" ht="22.5" customHeight="1">
      <c r="A10" s="18"/>
      <c r="B10" s="18"/>
      <c r="C10" s="19"/>
      <c r="D10" s="7"/>
      <c r="E10" s="18"/>
    </row>
    <row r="11" spans="1:5" ht="22.5" customHeight="1">
      <c r="A11" s="18"/>
      <c r="B11" s="7" t="s">
        <v>44</v>
      </c>
      <c r="C11" s="44"/>
      <c r="D11" s="44"/>
      <c r="E11" s="44"/>
    </row>
    <row r="12" spans="1:5" ht="12.75" customHeight="1">
      <c r="A12" s="18"/>
      <c r="B12" s="7"/>
      <c r="C12" s="20"/>
      <c r="D12" s="20"/>
      <c r="E12" s="20"/>
    </row>
    <row r="13" spans="1:5" ht="35.25" customHeight="1">
      <c r="A13" s="41" t="s">
        <v>53</v>
      </c>
      <c r="B13" s="41"/>
      <c r="C13" s="41"/>
      <c r="D13" s="41"/>
      <c r="E13" s="41"/>
    </row>
    <row r="14" spans="1:5" ht="9.75" customHeight="1">
      <c r="A14" s="7"/>
    </row>
    <row r="15" spans="1:5" ht="22.5" customHeight="1">
      <c r="A15" s="35" t="s">
        <v>3</v>
      </c>
      <c r="B15" s="49" t="s">
        <v>47</v>
      </c>
      <c r="C15" s="49"/>
      <c r="D15" s="49"/>
      <c r="E15" s="49"/>
    </row>
    <row r="16" spans="1:5" ht="22.5" customHeight="1">
      <c r="A16" s="35"/>
      <c r="B16" s="50" t="s">
        <v>4</v>
      </c>
      <c r="C16" s="50"/>
      <c r="D16" s="50"/>
      <c r="E16" s="50"/>
    </row>
    <row r="17" spans="1:5" ht="22.5" customHeight="1">
      <c r="A17" s="21" t="s">
        <v>5</v>
      </c>
      <c r="B17" s="25">
        <f>E24+E25</f>
        <v>0</v>
      </c>
      <c r="C17" s="26" t="s">
        <v>39</v>
      </c>
      <c r="D17" s="29"/>
      <c r="E17" s="22"/>
    </row>
    <row r="18" spans="1:5" ht="22.5" customHeight="1">
      <c r="A18" s="35" t="s">
        <v>6</v>
      </c>
      <c r="B18" s="28" t="s">
        <v>7</v>
      </c>
      <c r="C18" s="36"/>
      <c r="D18" s="36"/>
      <c r="E18" s="36"/>
    </row>
    <row r="19" spans="1:5" ht="22.5" customHeight="1">
      <c r="A19" s="35"/>
      <c r="B19" s="28" t="s">
        <v>8</v>
      </c>
      <c r="C19" s="46"/>
      <c r="D19" s="46"/>
      <c r="E19" s="46"/>
    </row>
    <row r="20" spans="1:5" ht="22.5" customHeight="1">
      <c r="A20" s="35"/>
      <c r="B20" s="28" t="s">
        <v>9</v>
      </c>
      <c r="C20" s="47"/>
      <c r="D20" s="47"/>
      <c r="E20" s="47"/>
    </row>
    <row r="21" spans="1:5" ht="22.5" customHeight="1">
      <c r="A21" s="35"/>
      <c r="B21" s="28" t="s">
        <v>10</v>
      </c>
      <c r="C21" s="48"/>
      <c r="D21" s="48"/>
      <c r="E21" s="48"/>
    </row>
    <row r="22" spans="1:5" ht="22.5" customHeight="1">
      <c r="A22" s="35" t="s">
        <v>11</v>
      </c>
      <c r="B22" s="28" t="s">
        <v>12</v>
      </c>
      <c r="C22" s="45">
        <f>'様式第３号（木びろい表）'!J26</f>
        <v>0</v>
      </c>
      <c r="D22" s="45"/>
      <c r="E22" s="45"/>
    </row>
    <row r="23" spans="1:5" ht="22.5" customHeight="1">
      <c r="A23" s="35"/>
      <c r="B23" s="28" t="s">
        <v>52</v>
      </c>
      <c r="C23" s="45">
        <f>'様式第３号（木びろい表）'!K26</f>
        <v>0</v>
      </c>
      <c r="D23" s="45"/>
      <c r="E23" s="45"/>
    </row>
    <row r="24" spans="1:5" ht="22.5" customHeight="1">
      <c r="A24" s="35" t="s">
        <v>13</v>
      </c>
      <c r="B24" s="28" t="s">
        <v>11</v>
      </c>
      <c r="C24" s="23" t="s">
        <v>14</v>
      </c>
      <c r="D24" s="31" t="s">
        <v>20</v>
      </c>
      <c r="E24" s="30">
        <f>'様式第３号（木びろい表）'!M27</f>
        <v>0</v>
      </c>
    </row>
    <row r="25" spans="1:5" ht="22.5" customHeight="1">
      <c r="A25" s="35"/>
      <c r="B25" s="28" t="s">
        <v>15</v>
      </c>
      <c r="C25" s="23" t="s">
        <v>16</v>
      </c>
      <c r="D25" s="31" t="s">
        <v>20</v>
      </c>
      <c r="E25" s="30">
        <f>C23*5000</f>
        <v>0</v>
      </c>
    </row>
    <row r="26" spans="1:5" ht="22.5" customHeight="1">
      <c r="A26" s="35" t="s">
        <v>17</v>
      </c>
      <c r="B26" s="28" t="s">
        <v>2</v>
      </c>
      <c r="C26" s="36"/>
      <c r="D26" s="36"/>
      <c r="E26" s="36"/>
    </row>
    <row r="27" spans="1:5" ht="22.5" customHeight="1">
      <c r="A27" s="35"/>
      <c r="B27" s="28" t="s">
        <v>18</v>
      </c>
      <c r="C27" s="36"/>
      <c r="D27" s="36"/>
      <c r="E27" s="36"/>
    </row>
    <row r="28" spans="1:5" ht="22.5" customHeight="1">
      <c r="A28" s="35" t="s">
        <v>19</v>
      </c>
      <c r="B28" s="28" t="s">
        <v>2</v>
      </c>
      <c r="C28" s="36"/>
      <c r="D28" s="36"/>
      <c r="E28" s="36"/>
    </row>
    <row r="29" spans="1:5" ht="22.5" customHeight="1">
      <c r="A29" s="35"/>
      <c r="B29" s="28" t="s">
        <v>18</v>
      </c>
      <c r="C29" s="36"/>
      <c r="D29" s="36"/>
      <c r="E29" s="36"/>
    </row>
    <row r="30" spans="1:5" ht="15" customHeight="1">
      <c r="A30" s="24"/>
    </row>
    <row r="31" spans="1:5" ht="22.5" customHeight="1">
      <c r="A31" s="24" t="s">
        <v>54</v>
      </c>
    </row>
    <row r="32" spans="1:5" ht="22.5" customHeight="1">
      <c r="A32" s="37" t="s">
        <v>50</v>
      </c>
      <c r="B32" s="37"/>
    </row>
    <row r="33" spans="1:3" ht="22.5" customHeight="1">
      <c r="A33" s="37" t="s">
        <v>40</v>
      </c>
      <c r="B33" s="37"/>
    </row>
    <row r="34" spans="1:3" ht="22.5" customHeight="1">
      <c r="A34" s="34" t="s">
        <v>41</v>
      </c>
      <c r="B34" s="34"/>
    </row>
    <row r="35" spans="1:3" ht="22.5" customHeight="1">
      <c r="A35" s="34" t="s">
        <v>42</v>
      </c>
      <c r="B35" s="34"/>
      <c r="C35" s="34"/>
    </row>
    <row r="36" spans="1:3" ht="22.5" customHeight="1">
      <c r="A36" s="27" t="s">
        <v>43</v>
      </c>
      <c r="B36" s="27"/>
    </row>
    <row r="37" spans="1:3" ht="22.5" customHeight="1">
      <c r="A37" s="27" t="s">
        <v>51</v>
      </c>
      <c r="B37" s="27"/>
      <c r="C37" s="27"/>
    </row>
  </sheetData>
  <sheetProtection sheet="1" objects="1" scenarios="1"/>
  <mergeCells count="31">
    <mergeCell ref="A15:A16"/>
    <mergeCell ref="C22:E22"/>
    <mergeCell ref="C23:E23"/>
    <mergeCell ref="A18:A21"/>
    <mergeCell ref="C18:E18"/>
    <mergeCell ref="C19:E19"/>
    <mergeCell ref="C20:E20"/>
    <mergeCell ref="C21:E21"/>
    <mergeCell ref="B15:E15"/>
    <mergeCell ref="B16:E16"/>
    <mergeCell ref="A22:A23"/>
    <mergeCell ref="A2:E2"/>
    <mergeCell ref="A3:E3"/>
    <mergeCell ref="A4:E4"/>
    <mergeCell ref="A6:E6"/>
    <mergeCell ref="A13:E13"/>
    <mergeCell ref="C7:E7"/>
    <mergeCell ref="D5:E5"/>
    <mergeCell ref="C9:E9"/>
    <mergeCell ref="C11:E11"/>
    <mergeCell ref="A35:C35"/>
    <mergeCell ref="A24:A25"/>
    <mergeCell ref="A26:A27"/>
    <mergeCell ref="C26:E26"/>
    <mergeCell ref="C27:E27"/>
    <mergeCell ref="A32:B32"/>
    <mergeCell ref="A33:B33"/>
    <mergeCell ref="A34:B34"/>
    <mergeCell ref="A28:A29"/>
    <mergeCell ref="C28:E28"/>
    <mergeCell ref="C29:E29"/>
  </mergeCells>
  <phoneticPr fontId="20"/>
  <conditionalFormatting sqref="C7:E7 C9:E9 C11:E11">
    <cfRule type="containsBlanks" dxfId="3" priority="2">
      <formula>LEN(TRIM(C7))=0</formula>
    </cfRule>
  </conditionalFormatting>
  <conditionalFormatting sqref="C18:E23 E24">
    <cfRule type="cellIs" dxfId="2" priority="7" operator="equal">
      <formula>""</formula>
    </cfRule>
  </conditionalFormatting>
  <conditionalFormatting sqref="C26:E29">
    <cfRule type="cellIs" dxfId="1" priority="6" operator="equal">
      <formula>""</formula>
    </cfRule>
  </conditionalFormatting>
  <conditionalFormatting sqref="E17">
    <cfRule type="containsBlanks" dxfId="0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B625-4E94-4365-97D5-3DAA5404D1E1}">
  <dimension ref="A2:L29"/>
  <sheetViews>
    <sheetView showGridLines="0" view="pageBreakPreview" topLeftCell="B13" zoomScale="110" zoomScaleNormal="100" zoomScaleSheetLayoutView="110" workbookViewId="0">
      <selection activeCell="K8" sqref="K8:L8"/>
    </sheetView>
  </sheetViews>
  <sheetFormatPr defaultRowHeight="18.75"/>
  <cols>
    <col min="2" max="2" width="3.5" customWidth="1"/>
    <col min="3" max="3" width="9.25" customWidth="1"/>
    <col min="4" max="4" width="6.5" customWidth="1"/>
    <col min="5" max="5" width="7.5" customWidth="1"/>
    <col min="6" max="6" width="4.875" customWidth="1"/>
    <col min="7" max="7" width="4.75" customWidth="1"/>
    <col min="8" max="8" width="7.5" customWidth="1"/>
    <col min="9" max="10" width="8.25" customWidth="1"/>
    <col min="11" max="11" width="8.375" customWidth="1"/>
    <col min="12" max="12" width="8.25" customWidth="1"/>
  </cols>
  <sheetData>
    <row r="2" spans="1:12">
      <c r="B2" s="38" t="s">
        <v>35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B3" s="40" t="s">
        <v>34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8.75" customHeight="1">
      <c r="B4" s="60"/>
      <c r="C4" s="52" t="s">
        <v>33</v>
      </c>
      <c r="D4" s="61" t="s">
        <v>32</v>
      </c>
      <c r="E4" s="53" t="s">
        <v>37</v>
      </c>
      <c r="F4" s="56" t="s">
        <v>38</v>
      </c>
      <c r="G4" s="57"/>
      <c r="H4" s="53" t="s">
        <v>36</v>
      </c>
      <c r="I4" s="52" t="s">
        <v>31</v>
      </c>
      <c r="J4" s="52"/>
      <c r="K4" s="52"/>
      <c r="L4" s="52"/>
    </row>
    <row r="5" spans="1:12" ht="27.75" customHeight="1">
      <c r="B5" s="60"/>
      <c r="C5" s="52"/>
      <c r="D5" s="61"/>
      <c r="E5" s="54"/>
      <c r="F5" s="58"/>
      <c r="G5" s="59"/>
      <c r="H5" s="54"/>
      <c r="I5" s="52"/>
      <c r="J5" s="53"/>
      <c r="K5" s="53"/>
      <c r="L5" s="53"/>
    </row>
    <row r="6" spans="1:12" ht="21.75" customHeight="1">
      <c r="B6" s="60"/>
      <c r="C6" s="52"/>
      <c r="D6" s="61"/>
      <c r="E6" s="54"/>
      <c r="F6" s="52" t="s">
        <v>30</v>
      </c>
      <c r="G6" s="52" t="s">
        <v>29</v>
      </c>
      <c r="H6" s="54"/>
      <c r="I6" s="52" t="s">
        <v>28</v>
      </c>
      <c r="J6" s="6"/>
      <c r="K6" s="5"/>
      <c r="L6" s="4"/>
    </row>
    <row r="7" spans="1:12" ht="92.25" customHeight="1">
      <c r="B7" s="60"/>
      <c r="C7" s="52"/>
      <c r="D7" s="61"/>
      <c r="E7" s="55"/>
      <c r="F7" s="52"/>
      <c r="G7" s="52"/>
      <c r="H7" s="55"/>
      <c r="I7" s="52"/>
      <c r="J7" s="3" t="s">
        <v>48</v>
      </c>
      <c r="K7" s="3" t="s">
        <v>27</v>
      </c>
      <c r="L7" s="3" t="s">
        <v>26</v>
      </c>
    </row>
    <row r="8" spans="1:12" ht="23.25" customHeight="1">
      <c r="A8" s="10"/>
      <c r="B8" s="52" t="s">
        <v>25</v>
      </c>
      <c r="C8" s="11"/>
      <c r="D8" s="11"/>
      <c r="E8" s="12"/>
      <c r="F8" s="13"/>
      <c r="G8" s="13"/>
      <c r="H8" s="16">
        <f>ROUNDDOWN(E8*F8*G8/10000,4)</f>
        <v>0</v>
      </c>
      <c r="I8" s="15"/>
      <c r="J8" s="33">
        <f>ROUNDDOWN(H8*I8,4)</f>
        <v>0</v>
      </c>
      <c r="K8" s="14"/>
      <c r="L8" s="32"/>
    </row>
    <row r="9" spans="1:12" ht="23.25" customHeight="1">
      <c r="A9" s="10"/>
      <c r="B9" s="52"/>
      <c r="C9" s="11"/>
      <c r="D9" s="11"/>
      <c r="E9" s="12"/>
      <c r="F9" s="13"/>
      <c r="G9" s="13"/>
      <c r="H9" s="16">
        <f t="shared" ref="H9:H25" si="0">ROUNDDOWN(E9*F9*G9/10000,4)</f>
        <v>0</v>
      </c>
      <c r="I9" s="15"/>
      <c r="J9" s="33">
        <f t="shared" ref="J9:J25" si="1">ROUNDDOWN(H9*I9,4)</f>
        <v>0</v>
      </c>
      <c r="K9" s="14"/>
      <c r="L9" s="32"/>
    </row>
    <row r="10" spans="1:12" ht="23.25" customHeight="1">
      <c r="A10" s="10"/>
      <c r="B10" s="52"/>
      <c r="C10" s="11"/>
      <c r="D10" s="11"/>
      <c r="E10" s="12"/>
      <c r="F10" s="13"/>
      <c r="G10" s="13"/>
      <c r="H10" s="16">
        <f t="shared" si="0"/>
        <v>0</v>
      </c>
      <c r="I10" s="15"/>
      <c r="J10" s="33">
        <f t="shared" si="1"/>
        <v>0</v>
      </c>
      <c r="K10" s="14"/>
      <c r="L10" s="32"/>
    </row>
    <row r="11" spans="1:12" ht="23.25" customHeight="1">
      <c r="A11" s="10"/>
      <c r="B11" s="52"/>
      <c r="C11" s="11"/>
      <c r="D11" s="11"/>
      <c r="E11" s="12"/>
      <c r="F11" s="13"/>
      <c r="G11" s="13"/>
      <c r="H11" s="16">
        <f t="shared" si="0"/>
        <v>0</v>
      </c>
      <c r="I11" s="15"/>
      <c r="J11" s="33">
        <f t="shared" si="1"/>
        <v>0</v>
      </c>
      <c r="K11" s="14"/>
      <c r="L11" s="32"/>
    </row>
    <row r="12" spans="1:12" ht="23.25" customHeight="1">
      <c r="A12" s="10"/>
      <c r="B12" s="52"/>
      <c r="C12" s="11"/>
      <c r="D12" s="11"/>
      <c r="E12" s="12"/>
      <c r="F12" s="13"/>
      <c r="G12" s="13"/>
      <c r="H12" s="16">
        <f t="shared" si="0"/>
        <v>0</v>
      </c>
      <c r="I12" s="15"/>
      <c r="J12" s="33">
        <f t="shared" si="1"/>
        <v>0</v>
      </c>
      <c r="K12" s="14"/>
      <c r="L12" s="32"/>
    </row>
    <row r="13" spans="1:12" ht="23.25" customHeight="1">
      <c r="A13" s="10"/>
      <c r="B13" s="52"/>
      <c r="C13" s="11"/>
      <c r="D13" s="11"/>
      <c r="E13" s="12"/>
      <c r="F13" s="13"/>
      <c r="G13" s="13"/>
      <c r="H13" s="16">
        <f t="shared" si="0"/>
        <v>0</v>
      </c>
      <c r="I13" s="15"/>
      <c r="J13" s="33">
        <f t="shared" si="1"/>
        <v>0</v>
      </c>
      <c r="K13" s="14"/>
      <c r="L13" s="32"/>
    </row>
    <row r="14" spans="1:12" ht="23.25" customHeight="1">
      <c r="A14" s="10"/>
      <c r="B14" s="52"/>
      <c r="C14" s="11"/>
      <c r="D14" s="11"/>
      <c r="E14" s="12"/>
      <c r="F14" s="13"/>
      <c r="G14" s="13"/>
      <c r="H14" s="16">
        <f t="shared" si="0"/>
        <v>0</v>
      </c>
      <c r="I14" s="15"/>
      <c r="J14" s="33">
        <f t="shared" si="1"/>
        <v>0</v>
      </c>
      <c r="K14" s="14"/>
      <c r="L14" s="32"/>
    </row>
    <row r="15" spans="1:12" ht="23.25" customHeight="1">
      <c r="A15" s="10"/>
      <c r="B15" s="52"/>
      <c r="C15" s="11"/>
      <c r="D15" s="11"/>
      <c r="E15" s="12"/>
      <c r="F15" s="13"/>
      <c r="G15" s="13"/>
      <c r="H15" s="16">
        <f t="shared" si="0"/>
        <v>0</v>
      </c>
      <c r="I15" s="15"/>
      <c r="J15" s="33">
        <f t="shared" si="1"/>
        <v>0</v>
      </c>
      <c r="K15" s="14"/>
      <c r="L15" s="32"/>
    </row>
    <row r="16" spans="1:12" ht="23.25" customHeight="1">
      <c r="A16" s="10"/>
      <c r="B16" s="52"/>
      <c r="C16" s="11"/>
      <c r="D16" s="11"/>
      <c r="E16" s="12"/>
      <c r="F16" s="13"/>
      <c r="G16" s="13"/>
      <c r="H16" s="16">
        <f t="shared" si="0"/>
        <v>0</v>
      </c>
      <c r="I16" s="15"/>
      <c r="J16" s="33">
        <f t="shared" si="1"/>
        <v>0</v>
      </c>
      <c r="K16" s="14"/>
      <c r="L16" s="32"/>
    </row>
    <row r="17" spans="1:12" ht="23.25" customHeight="1">
      <c r="A17" s="10"/>
      <c r="B17" s="52"/>
      <c r="C17" s="11"/>
      <c r="D17" s="11"/>
      <c r="E17" s="12"/>
      <c r="F17" s="13"/>
      <c r="G17" s="13"/>
      <c r="H17" s="16">
        <f t="shared" si="0"/>
        <v>0</v>
      </c>
      <c r="I17" s="15"/>
      <c r="J17" s="33">
        <f t="shared" si="1"/>
        <v>0</v>
      </c>
      <c r="K17" s="14"/>
      <c r="L17" s="32"/>
    </row>
    <row r="18" spans="1:12" ht="23.25" customHeight="1">
      <c r="A18" s="10"/>
      <c r="B18" s="52"/>
      <c r="C18" s="11"/>
      <c r="D18" s="11"/>
      <c r="E18" s="12"/>
      <c r="F18" s="13"/>
      <c r="G18" s="13"/>
      <c r="H18" s="16">
        <f t="shared" si="0"/>
        <v>0</v>
      </c>
      <c r="I18" s="15"/>
      <c r="J18" s="33">
        <f t="shared" si="1"/>
        <v>0</v>
      </c>
      <c r="K18" s="14"/>
      <c r="L18" s="32"/>
    </row>
    <row r="19" spans="1:12" ht="23.25" customHeight="1">
      <c r="A19" s="10"/>
      <c r="B19" s="52"/>
      <c r="C19" s="11"/>
      <c r="D19" s="11"/>
      <c r="E19" s="12"/>
      <c r="F19" s="13"/>
      <c r="G19" s="13"/>
      <c r="H19" s="16">
        <f t="shared" si="0"/>
        <v>0</v>
      </c>
      <c r="I19" s="15"/>
      <c r="J19" s="33">
        <f t="shared" si="1"/>
        <v>0</v>
      </c>
      <c r="K19" s="14"/>
      <c r="L19" s="32"/>
    </row>
    <row r="20" spans="1:12" ht="23.25" customHeight="1">
      <c r="A20" s="10"/>
      <c r="B20" s="52" t="s">
        <v>24</v>
      </c>
      <c r="C20" s="11"/>
      <c r="D20" s="11"/>
      <c r="E20" s="12"/>
      <c r="F20" s="13"/>
      <c r="G20" s="13"/>
      <c r="H20" s="16">
        <f t="shared" si="0"/>
        <v>0</v>
      </c>
      <c r="I20" s="15"/>
      <c r="J20" s="33">
        <f t="shared" si="1"/>
        <v>0</v>
      </c>
      <c r="K20" s="14"/>
      <c r="L20" s="32"/>
    </row>
    <row r="21" spans="1:12" ht="23.25" customHeight="1">
      <c r="A21" s="10"/>
      <c r="B21" s="52"/>
      <c r="C21" s="11"/>
      <c r="D21" s="11"/>
      <c r="E21" s="12"/>
      <c r="F21" s="13"/>
      <c r="G21" s="13"/>
      <c r="H21" s="16">
        <f t="shared" si="0"/>
        <v>0</v>
      </c>
      <c r="I21" s="15"/>
      <c r="J21" s="33">
        <f t="shared" si="1"/>
        <v>0</v>
      </c>
      <c r="K21" s="14"/>
      <c r="L21" s="32"/>
    </row>
    <row r="22" spans="1:12" ht="23.25" customHeight="1">
      <c r="A22" s="10"/>
      <c r="B22" s="52"/>
      <c r="C22" s="11"/>
      <c r="D22" s="11"/>
      <c r="E22" s="12"/>
      <c r="F22" s="13"/>
      <c r="G22" s="13"/>
      <c r="H22" s="16">
        <f t="shared" si="0"/>
        <v>0</v>
      </c>
      <c r="I22" s="15"/>
      <c r="J22" s="33">
        <f t="shared" si="1"/>
        <v>0</v>
      </c>
      <c r="K22" s="14"/>
      <c r="L22" s="32"/>
    </row>
    <row r="23" spans="1:12" ht="23.25" customHeight="1">
      <c r="A23" s="10"/>
      <c r="B23" s="52"/>
      <c r="C23" s="11"/>
      <c r="D23" s="11"/>
      <c r="E23" s="12"/>
      <c r="F23" s="13"/>
      <c r="G23" s="13"/>
      <c r="H23" s="16">
        <f t="shared" si="0"/>
        <v>0</v>
      </c>
      <c r="I23" s="15"/>
      <c r="J23" s="33">
        <f t="shared" si="1"/>
        <v>0</v>
      </c>
      <c r="K23" s="14"/>
      <c r="L23" s="32"/>
    </row>
    <row r="24" spans="1:12" ht="23.25" customHeight="1">
      <c r="A24" s="10"/>
      <c r="B24" s="52"/>
      <c r="C24" s="11"/>
      <c r="D24" s="11"/>
      <c r="E24" s="12"/>
      <c r="F24" s="13"/>
      <c r="G24" s="13"/>
      <c r="H24" s="16">
        <f t="shared" si="0"/>
        <v>0</v>
      </c>
      <c r="I24" s="15"/>
      <c r="J24" s="33">
        <f t="shared" si="1"/>
        <v>0</v>
      </c>
      <c r="K24" s="14"/>
      <c r="L24" s="32"/>
    </row>
    <row r="25" spans="1:12" ht="23.25" customHeight="1">
      <c r="A25" s="10"/>
      <c r="B25" s="52"/>
      <c r="C25" s="11"/>
      <c r="D25" s="11"/>
      <c r="E25" s="12"/>
      <c r="F25" s="13"/>
      <c r="G25" s="13"/>
      <c r="H25" s="16">
        <f t="shared" si="0"/>
        <v>0</v>
      </c>
      <c r="I25" s="15"/>
      <c r="J25" s="33">
        <f t="shared" si="1"/>
        <v>0</v>
      </c>
      <c r="K25" s="14"/>
      <c r="L25" s="32"/>
    </row>
    <row r="26" spans="1:12" ht="23.25" customHeight="1">
      <c r="B26" s="52" t="s">
        <v>23</v>
      </c>
      <c r="C26" s="52"/>
      <c r="D26" s="52"/>
      <c r="E26" s="52"/>
      <c r="F26" s="52"/>
      <c r="G26" s="52"/>
      <c r="H26" s="52"/>
      <c r="I26" s="2">
        <f>ROUNDDOWN(SUM(I8:I25),2)</f>
        <v>0</v>
      </c>
      <c r="J26" s="9">
        <f>ROUNDDOWN(SUM(J8:J25),2)</f>
        <v>0</v>
      </c>
      <c r="K26" s="9">
        <f>ROUNDDOWN(SUM(K8:K25),2)</f>
        <v>0</v>
      </c>
      <c r="L26" s="9">
        <f t="shared" ref="L26" si="2">ROUNDDOWN(SUM(L8:L25),2)</f>
        <v>0</v>
      </c>
    </row>
    <row r="27" spans="1:12">
      <c r="B27" s="38" t="s">
        <v>22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ht="25.5" customHeight="1">
      <c r="B28" s="38" t="s">
        <v>56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>
      <c r="B29" s="1"/>
    </row>
  </sheetData>
  <sheetProtection sheet="1" insertRows="0"/>
  <mergeCells count="17">
    <mergeCell ref="B2:L2"/>
    <mergeCell ref="B3:L3"/>
    <mergeCell ref="B27:L27"/>
    <mergeCell ref="B4:B7"/>
    <mergeCell ref="C4:C7"/>
    <mergeCell ref="D4:D7"/>
    <mergeCell ref="I4:L5"/>
    <mergeCell ref="F6:F7"/>
    <mergeCell ref="B28:L28"/>
    <mergeCell ref="B8:B19"/>
    <mergeCell ref="B20:B25"/>
    <mergeCell ref="B26:H26"/>
    <mergeCell ref="G6:G7"/>
    <mergeCell ref="I6:I7"/>
    <mergeCell ref="H4:H7"/>
    <mergeCell ref="E4:E7"/>
    <mergeCell ref="F4:G5"/>
  </mergeCells>
  <phoneticPr fontId="20"/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様式第３号（木びろい表）</vt:lpstr>
      <vt:lpstr>様式第１号!Print_Area</vt:lpstr>
      <vt:lpstr>'様式第３号（木びろい表）'!Print_Area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2025-10-27T02:45:21Z</cp:lastPrinted>
  <dcterms:created xsi:type="dcterms:W3CDTF">2025-09-03T06:49:00Z</dcterms:created>
  <dcterms:modified xsi:type="dcterms:W3CDTF">2025-10-27T05:44:52Z</dcterms:modified>
</cp:coreProperties>
</file>