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5年度\07_森林・林業\07_地域材\02_静岡地域材活用促進事業補助金_2036廃棄年度\★様式集\R8～\"/>
    </mc:Choice>
  </mc:AlternateContent>
  <xr:revisionPtr revIDLastSave="0" documentId="13_ncr:1_{D58AEB3D-1B09-4255-90B3-7B235F20C586}" xr6:coauthVersionLast="47" xr6:coauthVersionMax="47" xr10:uidLastSave="{00000000-0000-0000-0000-000000000000}"/>
  <bookViews>
    <workbookView xWindow="9570" yWindow="135" windowWidth="13200" windowHeight="15255" xr2:uid="{A4573FB7-24D3-41B7-99FE-17ABC3E06A7F}"/>
  </bookViews>
  <sheets>
    <sheet name="様式第１号" sheetId="2" r:id="rId1"/>
    <sheet name="様式第３号（木びろい表）" sheetId="4" r:id="rId2"/>
    <sheet name="様式第８号 " sheetId="5" r:id="rId3"/>
  </sheets>
  <definedNames>
    <definedName name="_xlnm.Print_Area" localSheetId="0">様式第１号!$A$1:$E$38</definedName>
    <definedName name="_xlnm.Print_Area" localSheetId="1">'様式第３号（木びろい表）'!$B$1:$L$28</definedName>
    <definedName name="_xlnm.Print_Area" localSheetId="2">'様式第８号 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  <c r="B16" i="5"/>
  <c r="B15" i="5"/>
  <c r="C30" i="5"/>
  <c r="C29" i="5"/>
  <c r="C28" i="5"/>
  <c r="C27" i="5"/>
  <c r="C22" i="5"/>
  <c r="C21" i="5"/>
  <c r="C20" i="5"/>
  <c r="C19" i="5"/>
  <c r="C18" i="5"/>
  <c r="E17" i="5"/>
  <c r="C11" i="5"/>
  <c r="C9" i="5"/>
  <c r="C7" i="5"/>
  <c r="J12" i="4"/>
  <c r="J16" i="4"/>
  <c r="H9" i="4"/>
  <c r="J9" i="4" s="1"/>
  <c r="H10" i="4"/>
  <c r="J10" i="4" s="1"/>
  <c r="H11" i="4"/>
  <c r="J11" i="4" s="1"/>
  <c r="H12" i="4"/>
  <c r="H13" i="4"/>
  <c r="J13" i="4" s="1"/>
  <c r="H14" i="4"/>
  <c r="J14" i="4" s="1"/>
  <c r="H15" i="4"/>
  <c r="J15" i="4" s="1"/>
  <c r="H16" i="4"/>
  <c r="H17" i="4"/>
  <c r="J17" i="4" s="1"/>
  <c r="H18" i="4"/>
  <c r="J18" i="4" s="1"/>
  <c r="H19" i="4"/>
  <c r="J19" i="4" s="1"/>
  <c r="H20" i="4"/>
  <c r="J20" i="4" s="1"/>
  <c r="H21" i="4"/>
  <c r="J21" i="4" s="1"/>
  <c r="H22" i="4"/>
  <c r="J22" i="4" s="1"/>
  <c r="H23" i="4"/>
  <c r="J23" i="4" s="1"/>
  <c r="H24" i="4"/>
  <c r="J24" i="4" s="1"/>
  <c r="H25" i="4"/>
  <c r="J25" i="4" s="1"/>
  <c r="H8" i="4"/>
  <c r="J8" i="4" s="1"/>
  <c r="K26" i="4" l="1"/>
  <c r="C24" i="2" s="1"/>
  <c r="L26" i="4"/>
  <c r="I26" i="4"/>
  <c r="E26" i="2" l="1"/>
  <c r="C24" i="5"/>
  <c r="E26" i="5" s="1"/>
  <c r="J26" i="4"/>
  <c r="C23" i="2" s="1"/>
  <c r="E25" i="2" l="1"/>
  <c r="B17" i="2" s="1"/>
  <c r="C23" i="5"/>
  <c r="E25" i="5" s="1"/>
  <c r="B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D5" authorId="0" shapeId="0" xr:uid="{434BCD2C-318D-4C37-B442-129C79F2F928}">
      <text>
        <r>
          <rPr>
            <b/>
            <sz val="9"/>
            <color indexed="81"/>
            <rFont val="MS P ゴシック"/>
            <family val="3"/>
            <charset val="128"/>
          </rPr>
          <t>申請日を記入してください</t>
        </r>
      </text>
    </comment>
    <comment ref="A15" authorId="0" shapeId="0" xr:uid="{EF799E15-BE3C-4147-BAB3-D892B2090333}">
      <text>
        <r>
          <rPr>
            <b/>
            <sz val="9"/>
            <color indexed="81"/>
            <rFont val="MS P ゴシック"/>
            <family val="3"/>
            <charset val="128"/>
          </rPr>
          <t>該当する区分に☑を入れてください</t>
        </r>
      </text>
    </commen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17" authorId="0" shapeId="0" xr:uid="{3B9AE8DA-2DD4-457F-AFB9-9EC318608F96}">
      <text>
        <r>
          <rPr>
            <b/>
            <sz val="9"/>
            <color indexed="81"/>
            <rFont val="MS P ゴシック"/>
            <family val="3"/>
            <charset val="128"/>
          </rPr>
          <t>税抜で記入してください</t>
        </r>
      </text>
    </comment>
    <comment ref="C22" authorId="0" shapeId="0" xr:uid="{D312F6C9-FE20-482E-BB9B-D46013BAA51F}">
      <text>
        <r>
          <rPr>
            <b/>
            <sz val="9"/>
            <color indexed="81"/>
            <rFont val="MS P ゴシック"/>
            <family val="3"/>
            <charset val="128"/>
          </rPr>
          <t>内装材にオクシズ材を使用する場合は、オクシズ材を使用した部分の施工完了予定日を、構造材のみの場合は上棟日と同じ日を記入</t>
        </r>
      </text>
    </comment>
    <comment ref="C23" authorId="0" shapeId="0" xr:uid="{48994D94-B2A6-45E9-9F8A-2E703AA36235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C24" authorId="0" shapeId="0" xr:uid="{444CEF8A-4677-431F-B696-E9C27E7DA5EA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E25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6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H4" authorId="0" shapeId="0" xr:uid="{68A09F07-DEDC-4C89-B86E-711376BDAB2E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J7" authorId="0" shapeId="0" xr:uid="{BDB859DC-7BFD-4AAB-B04D-5C804C781652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D5" authorId="0" shapeId="0" xr:uid="{FED6F7B4-D8B4-4993-A7ED-B69D63E2EC64}">
      <text>
        <r>
          <rPr>
            <b/>
            <sz val="9"/>
            <color indexed="81"/>
            <rFont val="MS P ゴシック"/>
            <family val="3"/>
            <charset val="128"/>
          </rPr>
          <t>報告日を記入してください。</t>
        </r>
      </text>
    </comment>
    <comment ref="A15" authorId="0" shapeId="0" xr:uid="{AEBEB8D5-F3ED-4C2A-9DE3-1031CEF04EDC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B17" authorId="0" shapeId="0" xr:uid="{94000E37-1AC5-4A82-A251-6C3F4A519E2F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17" authorId="0" shapeId="0" xr:uid="{C85FDE14-0CAE-4FDD-9F35-63F25467FD9C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C23" authorId="0" shapeId="0" xr:uid="{4B53A574-413F-4F30-962D-F7BEF1121522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C24" authorId="0" shapeId="0" xr:uid="{E8964C41-7C23-42B6-9AC0-A412371EE310}">
      <text>
        <r>
          <rPr>
            <b/>
            <sz val="9"/>
            <color indexed="81"/>
            <rFont val="MS P ゴシック"/>
            <family val="3"/>
            <charset val="128"/>
          </rPr>
          <t>木びろい表から自動転記されます</t>
        </r>
      </text>
    </comment>
    <comment ref="E25" authorId="0" shapeId="0" xr:uid="{473F1AAB-34BA-4315-851B-9C87CE21DCB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6" authorId="0" shapeId="0" xr:uid="{667B1AE9-FAB0-4ADB-AEE7-173A3844A7BC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<sst xmlns="http://schemas.openxmlformats.org/spreadsheetml/2006/main" count="105" uniqueCount="71">
  <si>
    <t>様式第１号（第７条関係）</t>
  </si>
  <si>
    <t>オクシズ材活用促進事業補助金交付申請書</t>
  </si>
  <si>
    <t>住所</t>
  </si>
  <si>
    <t>事業区分</t>
  </si>
  <si>
    <t>２　非住宅建築物（□新築・□増築・□改築）</t>
  </si>
  <si>
    <t>交付申請額</t>
  </si>
  <si>
    <t>建築物の概要</t>
  </si>
  <si>
    <t>建築場所</t>
  </si>
  <si>
    <t>延床面積　　　</t>
  </si>
  <si>
    <t>木材総使用量</t>
  </si>
  <si>
    <t>上棟予定日</t>
  </si>
  <si>
    <t>オクシズ材</t>
  </si>
  <si>
    <t>総使用量</t>
  </si>
  <si>
    <t>交付申請額内訳</t>
  </si>
  <si>
    <t>単価:25,000円/㎥</t>
  </si>
  <si>
    <t>森林認証材加算</t>
  </si>
  <si>
    <t>単価：5,000円/㎥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</si>
  <si>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</si>
  <si>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</si>
  <si>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</si>
  <si>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</si>
  <si>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</si>
  <si>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</si>
  <si>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合計</t>
    <rPh sb="0" eb="2">
      <t>ゴウケイ</t>
    </rPh>
    <phoneticPr fontId="20"/>
  </si>
  <si>
    <t>内装材</t>
  </si>
  <si>
    <t>構造用製材</t>
  </si>
  <si>
    <t>うちしずおか優良木材等（㎥）</t>
  </si>
  <si>
    <t>うち森林認証材（㎥）</t>
  </si>
  <si>
    <t>本数
（本）</t>
    <rPh sb="4" eb="5">
      <t>ホン</t>
    </rPh>
    <phoneticPr fontId="20"/>
  </si>
  <si>
    <t>横</t>
  </si>
  <si>
    <t>縦</t>
  </si>
  <si>
    <t>オクシズ材使用量</t>
  </si>
  <si>
    <t>樹種</t>
  </si>
  <si>
    <t>用途</t>
  </si>
  <si>
    <t>木びろい表（住宅又は非住宅の新築、増築若しくは改築）</t>
  </si>
  <si>
    <t>様式第３号（第７条関係）　</t>
  </si>
  <si>
    <t>単材積
（㎥）</t>
    <rPh sb="0" eb="3">
      <t>タンザイセキ</t>
    </rPh>
    <phoneticPr fontId="20"/>
  </si>
  <si>
    <t>長さ
（ｍ）</t>
    <rPh sb="0" eb="1">
      <t>ナガ</t>
    </rPh>
    <phoneticPr fontId="20"/>
  </si>
  <si>
    <t>断面寸法
（ｃｍ）</t>
    <phoneticPr fontId="20"/>
  </si>
  <si>
    <t>（補助対象経費）施工費</t>
    <phoneticPr fontId="20"/>
  </si>
  <si>
    <t>（２）各階平面図</t>
  </si>
  <si>
    <t>（３）位置図</t>
  </si>
  <si>
    <t>（４）建築確認済証（写）又は建築工事届出書（写）</t>
  </si>
  <si>
    <t>（５）補助事業に要する費用が確認できる書類</t>
  </si>
  <si>
    <t>　　　　　　　電話番号</t>
    <rPh sb="7" eb="11">
      <t>デンワバンゴウ</t>
    </rPh>
    <phoneticPr fontId="20"/>
  </si>
  <si>
    <t>　　申請者　　氏名</t>
    <rPh sb="2" eb="5">
      <t>シンセイシャ</t>
    </rPh>
    <rPh sb="7" eb="9">
      <t>シメイ</t>
    </rPh>
    <phoneticPr fontId="20"/>
  </si>
  <si>
    <t>　　　　　　　住所</t>
    <rPh sb="7" eb="9">
      <t>ジュウショ</t>
    </rPh>
    <phoneticPr fontId="20"/>
  </si>
  <si>
    <t>１　住宅（□新築・□増築・□改築）</t>
    <phoneticPr fontId="20"/>
  </si>
  <si>
    <t>総材積（㎥）</t>
    <rPh sb="0" eb="3">
      <t>ソウザイセキ</t>
    </rPh>
    <phoneticPr fontId="20"/>
  </si>
  <si>
    <r>
      <t>（住宅又は非住宅建築物の新築、増</t>
    </r>
    <r>
      <rPr>
        <sz val="10.5"/>
        <color rgb="FF000000"/>
        <rFont val="ＭＳ 明朝"/>
        <family val="1"/>
        <charset val="128"/>
      </rPr>
      <t>築若しくは</t>
    </r>
    <r>
      <rPr>
        <sz val="10.5"/>
        <color theme="1"/>
        <rFont val="ＭＳ 明朝"/>
        <family val="1"/>
        <charset val="128"/>
      </rPr>
      <t>改築）</t>
    </r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</si>
  <si>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</si>
  <si>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</si>
  <si>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うち、森林認証材使用量</t>
    <phoneticPr fontId="20"/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</si>
  <si>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</si>
  <si>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>添付書類</t>
    <phoneticPr fontId="20"/>
  </si>
  <si>
    <t>（宛先）静岡市長</t>
    <phoneticPr fontId="20"/>
  </si>
  <si>
    <t>オクシズ材使用部分
施工完了予定日</t>
    <rPh sb="5" eb="7">
      <t>シヨウ</t>
    </rPh>
    <rPh sb="7" eb="9">
      <t>ブブン</t>
    </rPh>
    <rPh sb="10" eb="12">
      <t>セコウ</t>
    </rPh>
    <rPh sb="12" eb="14">
      <t>カンリョウ</t>
    </rPh>
    <rPh sb="14" eb="16">
      <t>ヨテイ</t>
    </rPh>
    <rPh sb="16" eb="17">
      <t>ビ</t>
    </rPh>
    <phoneticPr fontId="20"/>
  </si>
  <si>
    <t>材積は小数第５位を四捨五入して記入し、合計は小数点第３位を切り捨てて記入すること。</t>
    <rPh sb="9" eb="13">
      <t>シシャゴニュウ</t>
    </rPh>
    <rPh sb="25" eb="26">
      <t>ダイ</t>
    </rPh>
    <rPh sb="27" eb="28">
      <t>イ</t>
    </rPh>
    <rPh sb="29" eb="30">
      <t>キ</t>
    </rPh>
    <rPh sb="31" eb="32">
      <t>ス</t>
    </rPh>
    <rPh sb="34" eb="36">
      <t>キニュウ</t>
    </rPh>
    <phoneticPr fontId="20"/>
  </si>
  <si>
    <t>様式第８号（第12条関係）</t>
    <phoneticPr fontId="20"/>
  </si>
  <si>
    <t>オクシズ材活用促進事業補助金実績報告書</t>
    <rPh sb="14" eb="19">
      <t>ジッセキホウコクショ</t>
    </rPh>
    <phoneticPr fontId="20"/>
  </si>
  <si>
    <t>日付</t>
    <rPh sb="0" eb="2">
      <t>ヒヅケ</t>
    </rPh>
    <phoneticPr fontId="20"/>
  </si>
  <si>
    <t>文書番号</t>
    <rPh sb="0" eb="4">
      <t>ブンショバンゴウ</t>
    </rPh>
    <phoneticPr fontId="20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</si>
  <si>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0"/>
  </si>
  <si>
    <t>08静環森第1234号</t>
    <rPh sb="2" eb="5">
      <t>シズカンモリ</t>
    </rPh>
    <rPh sb="5" eb="6">
      <t>ダイ</t>
    </rPh>
    <rPh sb="10" eb="11">
      <t>ゴウ</t>
    </rPh>
    <phoneticPr fontId="20"/>
  </si>
  <si>
    <t>上棟日</t>
    <phoneticPr fontId="20"/>
  </si>
  <si>
    <t>オクシズ材使用部分
施工完了日</t>
    <rPh sb="5" eb="7">
      <t>シヨウ</t>
    </rPh>
    <rPh sb="7" eb="9">
      <t>ブブン</t>
    </rPh>
    <rPh sb="10" eb="12">
      <t>セコウ</t>
    </rPh>
    <rPh sb="12" eb="14">
      <t>カンリョウ</t>
    </rPh>
    <rPh sb="14" eb="15">
      <t>ビ</t>
    </rPh>
    <phoneticPr fontId="20"/>
  </si>
  <si>
    <t>（１）静岡県産材証明制度要綱第４条の規定による証明を受けたことが分かる書類</t>
    <phoneticPr fontId="20"/>
  </si>
  <si>
    <t>（２）現場写真（施工前、施工中、施工完了後）</t>
    <phoneticPr fontId="20"/>
  </si>
  <si>
    <t>（３）森林認証材を証明する書類（森林認証材を使用する場合に限る。）</t>
    <phoneticPr fontId="20"/>
  </si>
  <si>
    <t>（４）補助事業に要した費用が確認できる書類</t>
    <phoneticPr fontId="20"/>
  </si>
  <si>
    <t>（５）前各号に掲げるもののほか、市長が必要があると認める書類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</si>
</sst>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0.00&quot;㎥&quot;"/>
    <numFmt numFmtId="178" formatCode="0,000&quot;円&quot;"/>
    <numFmt numFmtId="179" formatCode="[$-411]ggge&quot;年&quot;m&quot;月&quot;d&quot;日&quot;;@"/>
    <numFmt numFmtId="180" formatCode="0.00&quot;㎡&quot;"/>
    <numFmt numFmtId="181" formatCode="0.0"/>
    <numFmt numFmtId="182" formatCode="#,##0.0000;;"/>
    <numFmt numFmtId="183" formatCode="#,##0.0000_ "/>
    <numFmt numFmtId="184" formatCode="&quot;金&quot;0,000&quot;円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82" fontId="19" fillId="0" borderId="10" xfId="0" applyNumberFormat="1" applyFont="1" applyBorder="1" applyAlignment="1">
      <alignment horizontal="right" vertical="center" wrapText="1"/>
    </xf>
    <xf numFmtId="0" fontId="19" fillId="0" borderId="10" xfId="0" applyFont="1" applyBorder="1" applyAlignment="1" applyProtection="1">
      <alignment horizontal="justify" vertical="center" wrapText="1"/>
      <protection locked="0"/>
    </xf>
    <xf numFmtId="2" fontId="19" fillId="0" borderId="10" xfId="0" applyNumberFormat="1" applyFont="1" applyBorder="1" applyAlignment="1" applyProtection="1">
      <alignment horizontal="right" vertical="center" wrapText="1"/>
      <protection locked="0"/>
    </xf>
    <xf numFmtId="181" fontId="19" fillId="0" borderId="10" xfId="0" applyNumberFormat="1" applyFont="1" applyBorder="1" applyAlignment="1" applyProtection="1">
      <alignment horizontal="right" vertical="center" wrapText="1"/>
      <protection locked="0"/>
    </xf>
    <xf numFmtId="183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0" xfId="0" applyFont="1" applyBorder="1" applyAlignment="1" applyProtection="1">
      <alignment horizontal="right" vertical="center" wrapText="1"/>
      <protection locked="0"/>
    </xf>
    <xf numFmtId="182" fontId="19" fillId="0" borderId="10" xfId="0" applyNumberFormat="1" applyFont="1" applyBorder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10" xfId="0" applyFont="1" applyBorder="1" applyAlignment="1">
      <alignment horizontal="distributed" vertical="center" wrapText="1"/>
    </xf>
    <xf numFmtId="178" fontId="19" fillId="0" borderId="15" xfId="0" applyNumberFormat="1" applyFont="1" applyBorder="1" applyAlignment="1" applyProtection="1">
      <alignment vertical="center" wrapText="1"/>
      <protection locked="0"/>
    </xf>
    <xf numFmtId="0" fontId="19" fillId="0" borderId="10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184" fontId="19" fillId="0" borderId="10" xfId="1" applyNumberFormat="1" applyFont="1" applyBorder="1" applyAlignment="1">
      <alignment horizontal="distributed" vertical="center" wrapText="1" justifyLastLine="1"/>
    </xf>
    <xf numFmtId="38" fontId="19" fillId="0" borderId="10" xfId="1" applyFont="1" applyBorder="1" applyAlignment="1">
      <alignment vertical="center"/>
    </xf>
    <xf numFmtId="0" fontId="22" fillId="0" borderId="0" xfId="0" applyFont="1">
      <alignment vertical="center"/>
    </xf>
    <xf numFmtId="0" fontId="19" fillId="0" borderId="10" xfId="0" applyFont="1" applyBorder="1" applyAlignment="1">
      <alignment horizontal="distributed" vertical="center"/>
    </xf>
    <xf numFmtId="38" fontId="19" fillId="0" borderId="14" xfId="1" applyFont="1" applyBorder="1" applyAlignment="1">
      <alignment vertical="center" wrapText="1"/>
    </xf>
    <xf numFmtId="178" fontId="19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183" fontId="19" fillId="0" borderId="10" xfId="0" applyNumberFormat="1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>
      <alignment vertical="center"/>
    </xf>
    <xf numFmtId="49" fontId="19" fillId="0" borderId="10" xfId="0" applyNumberFormat="1" applyFont="1" applyBorder="1">
      <alignment vertical="center"/>
    </xf>
    <xf numFmtId="0" fontId="22" fillId="0" borderId="0" xfId="0" applyFont="1" applyAlignment="1">
      <alignment horizontal="justify" vertical="center"/>
    </xf>
    <xf numFmtId="0" fontId="19" fillId="0" borderId="10" xfId="0" applyFont="1" applyBorder="1" applyAlignment="1">
      <alignment horizontal="distributed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distributed"/>
    </xf>
    <xf numFmtId="0" fontId="19" fillId="0" borderId="0" xfId="0" applyFont="1" applyAlignment="1" applyProtection="1">
      <alignment vertical="center" wrapText="1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177" fontId="19" fillId="0" borderId="10" xfId="0" applyNumberFormat="1" applyFont="1" applyBorder="1" applyAlignment="1" applyProtection="1">
      <alignment horizontal="right" vertical="center" wrapText="1"/>
      <protection locked="0"/>
    </xf>
    <xf numFmtId="180" fontId="19" fillId="0" borderId="10" xfId="0" applyNumberFormat="1" applyFont="1" applyBorder="1" applyAlignment="1" applyProtection="1">
      <alignment horizontal="right" vertical="center" wrapText="1"/>
      <protection locked="0"/>
    </xf>
    <xf numFmtId="176" fontId="19" fillId="0" borderId="10" xfId="0" applyNumberFormat="1" applyFont="1" applyBorder="1" applyAlignment="1" applyProtection="1">
      <alignment horizontal="right" vertical="center" wrapText="1"/>
      <protection locked="0"/>
    </xf>
    <xf numFmtId="0" fontId="19" fillId="0" borderId="16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justify" vertical="center" wrapText="1"/>
      <protection locked="0"/>
    </xf>
    <xf numFmtId="0" fontId="19" fillId="0" borderId="1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22" fillId="0" borderId="0" xfId="0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7</xdr:row>
      <xdr:rowOff>86591</xdr:rowOff>
    </xdr:from>
    <xdr:ext cx="3993401" cy="328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7442F-32E6-03C8-D753-7DF68F9A7409}"/>
            </a:ext>
          </a:extLst>
        </xdr:cNvPr>
        <xdr:cNvSpPr txBox="1"/>
      </xdr:nvSpPr>
      <xdr:spPr>
        <a:xfrm>
          <a:off x="6754091" y="2857500"/>
          <a:ext cx="3993401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行が足りない場合は、行の挿入等で適宜追加してください。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114297</xdr:colOff>
      <xdr:row>13</xdr:row>
      <xdr:rowOff>85724</xdr:rowOff>
    </xdr:from>
    <xdr:to>
      <xdr:col>11</xdr:col>
      <xdr:colOff>600074</xdr:colOff>
      <xdr:row>18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A58249-7CAE-D14B-E36D-0B8CEE946354}"/>
            </a:ext>
          </a:extLst>
        </xdr:cNvPr>
        <xdr:cNvSpPr txBox="1"/>
      </xdr:nvSpPr>
      <xdr:spPr>
        <a:xfrm>
          <a:off x="5495922" y="3971924"/>
          <a:ext cx="5076827" cy="1323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交付申請書の内容がそのまま転記されますが、内容等（特にオクシズ材使用量や森林認証材使用量）に変更があった場合は市へ連絡してください。</a:t>
          </a:r>
        </a:p>
      </xdr:txBody>
    </xdr:sp>
    <xdr:clientData/>
  </xdr:twoCellAnchor>
  <xdr:twoCellAnchor>
    <xdr:from>
      <xdr:col>5</xdr:col>
      <xdr:colOff>76199</xdr:colOff>
      <xdr:row>4</xdr:row>
      <xdr:rowOff>123825</xdr:rowOff>
    </xdr:from>
    <xdr:to>
      <xdr:col>9</xdr:col>
      <xdr:colOff>619125</xdr:colOff>
      <xdr:row>7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76D3B-61FF-4E0A-8925-E8BFE19521E6}"/>
            </a:ext>
          </a:extLst>
        </xdr:cNvPr>
        <xdr:cNvSpPr txBox="1"/>
      </xdr:nvSpPr>
      <xdr:spPr>
        <a:xfrm>
          <a:off x="5457824" y="1266825"/>
          <a:ext cx="3762376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chemeClr val="tx1"/>
              </a:solidFill>
            </a:rPr>
            <a:t>交付決定通知書の日付、文書番号を上記セルに入力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セルに入力されているのは記載例ですので、</a:t>
          </a:r>
          <a:r>
            <a:rPr kumimoji="1" lang="ja-JP" altLang="en-US" sz="1100" b="0">
              <a:solidFill>
                <a:srgbClr val="FF0000"/>
              </a:solidFill>
            </a:rPr>
            <a:t>交付決定通知書を確認し、</a:t>
          </a:r>
          <a:r>
            <a:rPr kumimoji="1" lang="ja-JP" altLang="en-US" sz="1100" b="1" u="sng">
              <a:solidFill>
                <a:srgbClr val="FF0000"/>
              </a:solidFill>
            </a:rPr>
            <a:t>例と同じ形式で記入</a:t>
          </a:r>
          <a:r>
            <a:rPr kumimoji="1" lang="ja-JP" altLang="en-US" sz="1100" b="0">
              <a:solidFill>
                <a:srgbClr val="FF0000"/>
              </a:solidFill>
            </a:rPr>
            <a:t>してください。</a:t>
          </a:r>
          <a:endParaRPr kumimoji="1" lang="en-US" altLang="ja-JP" sz="1100" b="0">
            <a:solidFill>
              <a:srgbClr val="FF0000"/>
            </a:solidFill>
          </a:endParaRPr>
        </a:p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dimension ref="A1:E38"/>
  <sheetViews>
    <sheetView tabSelected="1" view="pageBreakPreview" zoomScaleNormal="100" zoomScaleSheetLayoutView="100" workbookViewId="0">
      <selection activeCell="C22" sqref="C22:E22"/>
    </sheetView>
  </sheetViews>
  <sheetFormatPr defaultRowHeight="23.25" customHeight="1"/>
  <cols>
    <col min="1" max="1" width="14.375" style="18" customWidth="1"/>
    <col min="2" max="2" width="20" style="18" customWidth="1"/>
    <col min="3" max="3" width="16.25" style="18" customWidth="1"/>
    <col min="4" max="4" width="8" style="18" customWidth="1"/>
    <col min="5" max="5" width="12" style="18" customWidth="1"/>
    <col min="6" max="16384" width="9" style="18"/>
  </cols>
  <sheetData>
    <row r="1" spans="1:5" ht="22.5" customHeight="1"/>
    <row r="2" spans="1:5" ht="22.5" customHeight="1">
      <c r="A2" s="40" t="s">
        <v>0</v>
      </c>
      <c r="B2" s="41"/>
      <c r="C2" s="41"/>
      <c r="D2" s="41"/>
      <c r="E2" s="41"/>
    </row>
    <row r="3" spans="1:5" ht="22.5" customHeight="1">
      <c r="A3" s="42" t="s">
        <v>1</v>
      </c>
      <c r="B3" s="41"/>
      <c r="C3" s="41"/>
      <c r="D3" s="41"/>
      <c r="E3" s="41"/>
    </row>
    <row r="4" spans="1:5" ht="22.5" customHeight="1">
      <c r="A4" s="42" t="s">
        <v>49</v>
      </c>
      <c r="B4" s="41"/>
      <c r="C4" s="41"/>
      <c r="D4" s="41"/>
      <c r="E4" s="41"/>
    </row>
    <row r="5" spans="1:5" ht="22.5" customHeight="1">
      <c r="A5" s="19"/>
      <c r="D5" s="45" t="s">
        <v>21</v>
      </c>
      <c r="E5" s="45"/>
    </row>
    <row r="6" spans="1:5" ht="22.5" customHeight="1">
      <c r="A6" s="40" t="s">
        <v>55</v>
      </c>
      <c r="B6" s="41"/>
      <c r="C6" s="41"/>
      <c r="D6" s="41"/>
      <c r="E6" s="41"/>
    </row>
    <row r="7" spans="1:5" ht="22.5" customHeight="1">
      <c r="A7" s="19"/>
      <c r="B7" s="19" t="s">
        <v>46</v>
      </c>
      <c r="C7" s="44"/>
      <c r="D7" s="44"/>
      <c r="E7" s="44"/>
    </row>
    <row r="8" spans="1:5" ht="22.5" customHeight="1">
      <c r="A8" s="19"/>
      <c r="B8" s="20"/>
      <c r="C8" s="20"/>
      <c r="D8" s="7"/>
      <c r="E8" s="8"/>
    </row>
    <row r="9" spans="1:5" ht="22.5" customHeight="1">
      <c r="A9" s="19"/>
      <c r="B9" s="19" t="s">
        <v>45</v>
      </c>
      <c r="C9" s="46"/>
      <c r="D9" s="46"/>
      <c r="E9" s="46"/>
    </row>
    <row r="10" spans="1:5" ht="22.5" customHeight="1">
      <c r="A10" s="19"/>
      <c r="B10" s="19"/>
      <c r="C10" s="20"/>
      <c r="D10" s="7"/>
      <c r="E10" s="19"/>
    </row>
    <row r="11" spans="1:5" ht="22.5" customHeight="1">
      <c r="A11" s="19"/>
      <c r="B11" s="7" t="s">
        <v>44</v>
      </c>
      <c r="C11" s="46"/>
      <c r="D11" s="46"/>
      <c r="E11" s="46"/>
    </row>
    <row r="12" spans="1:5" ht="12.75" customHeight="1">
      <c r="A12" s="19"/>
      <c r="B12" s="7"/>
      <c r="C12" s="21"/>
      <c r="D12" s="21"/>
      <c r="E12" s="21"/>
    </row>
    <row r="13" spans="1:5" ht="35.25" customHeight="1">
      <c r="A13" s="43" t="s">
        <v>53</v>
      </c>
      <c r="B13" s="43"/>
      <c r="C13" s="43"/>
      <c r="D13" s="43"/>
      <c r="E13" s="43"/>
    </row>
    <row r="14" spans="1:5" ht="9.75" customHeight="1">
      <c r="A14" s="7"/>
    </row>
    <row r="15" spans="1:5" ht="22.5" customHeight="1">
      <c r="A15" s="37" t="s">
        <v>3</v>
      </c>
      <c r="B15" s="50" t="s">
        <v>47</v>
      </c>
      <c r="C15" s="50"/>
      <c r="D15" s="50"/>
      <c r="E15" s="50"/>
    </row>
    <row r="16" spans="1:5" ht="22.5" customHeight="1">
      <c r="A16" s="37"/>
      <c r="B16" s="51" t="s">
        <v>4</v>
      </c>
      <c r="C16" s="51"/>
      <c r="D16" s="51"/>
      <c r="E16" s="51"/>
    </row>
    <row r="17" spans="1:5" ht="22.5" customHeight="1">
      <c r="A17" s="22" t="s">
        <v>5</v>
      </c>
      <c r="B17" s="26">
        <f>E25+E26</f>
        <v>0</v>
      </c>
      <c r="C17" s="27" t="s">
        <v>39</v>
      </c>
      <c r="D17" s="30"/>
      <c r="E17" s="23"/>
    </row>
    <row r="18" spans="1:5" ht="22.5" customHeight="1">
      <c r="A18" s="52" t="s">
        <v>6</v>
      </c>
      <c r="B18" s="29" t="s">
        <v>7</v>
      </c>
      <c r="C18" s="38"/>
      <c r="D18" s="38"/>
      <c r="E18" s="38"/>
    </row>
    <row r="19" spans="1:5" ht="22.5" customHeight="1">
      <c r="A19" s="53"/>
      <c r="B19" s="29" t="s">
        <v>8</v>
      </c>
      <c r="C19" s="48"/>
      <c r="D19" s="48"/>
      <c r="E19" s="48"/>
    </row>
    <row r="20" spans="1:5" ht="22.5" customHeight="1">
      <c r="A20" s="53"/>
      <c r="B20" s="29" t="s">
        <v>9</v>
      </c>
      <c r="C20" s="47"/>
      <c r="D20" s="47"/>
      <c r="E20" s="47"/>
    </row>
    <row r="21" spans="1:5" ht="22.5" customHeight="1">
      <c r="A21" s="53"/>
      <c r="B21" s="29" t="s">
        <v>10</v>
      </c>
      <c r="C21" s="49"/>
      <c r="D21" s="49"/>
      <c r="E21" s="49"/>
    </row>
    <row r="22" spans="1:5" ht="27" customHeight="1">
      <c r="A22" s="54"/>
      <c r="B22" s="22" t="s">
        <v>56</v>
      </c>
      <c r="C22" s="49"/>
      <c r="D22" s="49"/>
      <c r="E22" s="49"/>
    </row>
    <row r="23" spans="1:5" ht="22.5" customHeight="1">
      <c r="A23" s="37" t="s">
        <v>11</v>
      </c>
      <c r="B23" s="29" t="s">
        <v>12</v>
      </c>
      <c r="C23" s="47">
        <f>'様式第３号（木びろい表）'!J26</f>
        <v>0</v>
      </c>
      <c r="D23" s="47"/>
      <c r="E23" s="47"/>
    </row>
    <row r="24" spans="1:5" ht="22.5" customHeight="1">
      <c r="A24" s="37"/>
      <c r="B24" s="29" t="s">
        <v>52</v>
      </c>
      <c r="C24" s="47">
        <f>'様式第３号（木びろい表）'!K26</f>
        <v>0</v>
      </c>
      <c r="D24" s="47"/>
      <c r="E24" s="47"/>
    </row>
    <row r="25" spans="1:5" ht="22.5" customHeight="1">
      <c r="A25" s="37" t="s">
        <v>13</v>
      </c>
      <c r="B25" s="29" t="s">
        <v>11</v>
      </c>
      <c r="C25" s="24" t="s">
        <v>14</v>
      </c>
      <c r="D25" s="32" t="s">
        <v>20</v>
      </c>
      <c r="E25" s="31">
        <f>C23*25000</f>
        <v>0</v>
      </c>
    </row>
    <row r="26" spans="1:5" ht="22.5" customHeight="1">
      <c r="A26" s="37"/>
      <c r="B26" s="29" t="s">
        <v>15</v>
      </c>
      <c r="C26" s="24" t="s">
        <v>16</v>
      </c>
      <c r="D26" s="32" t="s">
        <v>20</v>
      </c>
      <c r="E26" s="31">
        <f>C24*5000</f>
        <v>0</v>
      </c>
    </row>
    <row r="27" spans="1:5" ht="22.5" customHeight="1">
      <c r="A27" s="37" t="s">
        <v>17</v>
      </c>
      <c r="B27" s="29" t="s">
        <v>2</v>
      </c>
      <c r="C27" s="38"/>
      <c r="D27" s="38"/>
      <c r="E27" s="38"/>
    </row>
    <row r="28" spans="1:5" ht="22.5" customHeight="1">
      <c r="A28" s="37"/>
      <c r="B28" s="29" t="s">
        <v>18</v>
      </c>
      <c r="C28" s="38"/>
      <c r="D28" s="38"/>
      <c r="E28" s="38"/>
    </row>
    <row r="29" spans="1:5" ht="22.5" customHeight="1">
      <c r="A29" s="37" t="s">
        <v>19</v>
      </c>
      <c r="B29" s="29" t="s">
        <v>2</v>
      </c>
      <c r="C29" s="38"/>
      <c r="D29" s="38"/>
      <c r="E29" s="38"/>
    </row>
    <row r="30" spans="1:5" ht="22.5" customHeight="1">
      <c r="A30" s="37"/>
      <c r="B30" s="29" t="s">
        <v>18</v>
      </c>
      <c r="C30" s="38"/>
      <c r="D30" s="38"/>
      <c r="E30" s="38"/>
    </row>
    <row r="31" spans="1:5" ht="15" customHeight="1">
      <c r="A31" s="25"/>
    </row>
    <row r="32" spans="1:5" ht="22.5" customHeight="1">
      <c r="A32" s="25" t="s">
        <v>54</v>
      </c>
    </row>
    <row r="33" spans="1:3" ht="22.5" customHeight="1">
      <c r="A33" s="39" t="s">
        <v>50</v>
      </c>
      <c r="B33" s="39"/>
    </row>
    <row r="34" spans="1:3" ht="22.5" customHeight="1">
      <c r="A34" s="39" t="s">
        <v>40</v>
      </c>
      <c r="B34" s="39"/>
    </row>
    <row r="35" spans="1:3" ht="22.5" customHeight="1">
      <c r="A35" s="36" t="s">
        <v>41</v>
      </c>
      <c r="B35" s="36"/>
    </row>
    <row r="36" spans="1:3" ht="22.5" customHeight="1">
      <c r="A36" s="36" t="s">
        <v>42</v>
      </c>
      <c r="B36" s="36"/>
      <c r="C36" s="36"/>
    </row>
    <row r="37" spans="1:3" ht="22.5" customHeight="1">
      <c r="A37" s="28" t="s">
        <v>43</v>
      </c>
      <c r="B37" s="28"/>
    </row>
    <row r="38" spans="1:3" ht="22.5" customHeight="1">
      <c r="A38" s="28" t="s">
        <v>51</v>
      </c>
      <c r="B38" s="28"/>
      <c r="C38" s="28"/>
    </row>
  </sheetData>
  <mergeCells count="32">
    <mergeCell ref="A15:A16"/>
    <mergeCell ref="C23:E23"/>
    <mergeCell ref="C24:E24"/>
    <mergeCell ref="C18:E18"/>
    <mergeCell ref="C19:E19"/>
    <mergeCell ref="C20:E20"/>
    <mergeCell ref="C21:E21"/>
    <mergeCell ref="B15:E15"/>
    <mergeCell ref="B16:E16"/>
    <mergeCell ref="A23:A24"/>
    <mergeCell ref="C22:E22"/>
    <mergeCell ref="A18:A22"/>
    <mergeCell ref="A2:E2"/>
    <mergeCell ref="A3:E3"/>
    <mergeCell ref="A4:E4"/>
    <mergeCell ref="A6:E6"/>
    <mergeCell ref="A13:E13"/>
    <mergeCell ref="C7:E7"/>
    <mergeCell ref="D5:E5"/>
    <mergeCell ref="C9:E9"/>
    <mergeCell ref="C11:E11"/>
    <mergeCell ref="A36:C36"/>
    <mergeCell ref="A25:A26"/>
    <mergeCell ref="A27:A28"/>
    <mergeCell ref="C27:E27"/>
    <mergeCell ref="C28:E28"/>
    <mergeCell ref="A33:B33"/>
    <mergeCell ref="A34:B34"/>
    <mergeCell ref="A35:B35"/>
    <mergeCell ref="A29:A30"/>
    <mergeCell ref="C29:E29"/>
    <mergeCell ref="C30:E30"/>
  </mergeCells>
  <phoneticPr fontId="20"/>
  <conditionalFormatting sqref="C7:E7 C9:E9 C11:E11">
    <cfRule type="containsBlanks" dxfId="7" priority="2">
      <formula>LEN(TRIM(C7))=0</formula>
    </cfRule>
  </conditionalFormatting>
  <conditionalFormatting sqref="C18:E24">
    <cfRule type="cellIs" dxfId="6" priority="7" operator="equal">
      <formula>""</formula>
    </cfRule>
  </conditionalFormatting>
  <conditionalFormatting sqref="C27:E30">
    <cfRule type="cellIs" dxfId="5" priority="6" operator="equal">
      <formula>""</formula>
    </cfRule>
  </conditionalFormatting>
  <conditionalFormatting sqref="E17">
    <cfRule type="containsBlanks" dxfId="4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B625-4E94-4365-97D5-3DAA5404D1E1}">
  <dimension ref="A2:L29"/>
  <sheetViews>
    <sheetView showGridLines="0" view="pageBreakPreview" zoomScale="110" zoomScaleNormal="100" zoomScaleSheetLayoutView="110" workbookViewId="0">
      <selection activeCell="J31" sqref="J31"/>
    </sheetView>
  </sheetViews>
  <sheetFormatPr defaultRowHeight="18.75"/>
  <cols>
    <col min="2" max="2" width="3.5" customWidth="1"/>
    <col min="3" max="3" width="9.25" customWidth="1"/>
    <col min="4" max="4" width="6.5" customWidth="1"/>
    <col min="5" max="5" width="7.5" customWidth="1"/>
    <col min="6" max="6" width="4.875" customWidth="1"/>
    <col min="7" max="7" width="4.75" customWidth="1"/>
    <col min="8" max="8" width="7.5" customWidth="1"/>
    <col min="9" max="10" width="8.25" customWidth="1"/>
    <col min="11" max="11" width="8.375" customWidth="1"/>
    <col min="12" max="12" width="8.25" customWidth="1"/>
  </cols>
  <sheetData>
    <row r="2" spans="1:12">
      <c r="B2" s="40" t="s">
        <v>35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>
      <c r="B3" s="42" t="s">
        <v>34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8.75" customHeight="1">
      <c r="B4" s="61"/>
      <c r="C4" s="56" t="s">
        <v>33</v>
      </c>
      <c r="D4" s="62" t="s">
        <v>32</v>
      </c>
      <c r="E4" s="52" t="s">
        <v>37</v>
      </c>
      <c r="F4" s="57" t="s">
        <v>38</v>
      </c>
      <c r="G4" s="58"/>
      <c r="H4" s="52" t="s">
        <v>36</v>
      </c>
      <c r="I4" s="56" t="s">
        <v>31</v>
      </c>
      <c r="J4" s="56"/>
      <c r="K4" s="56"/>
      <c r="L4" s="56"/>
    </row>
    <row r="5" spans="1:12" ht="27.75" customHeight="1">
      <c r="B5" s="61"/>
      <c r="C5" s="56"/>
      <c r="D5" s="62"/>
      <c r="E5" s="53"/>
      <c r="F5" s="59"/>
      <c r="G5" s="60"/>
      <c r="H5" s="53"/>
      <c r="I5" s="56"/>
      <c r="J5" s="52"/>
      <c r="K5" s="52"/>
      <c r="L5" s="52"/>
    </row>
    <row r="6" spans="1:12" ht="21.75" customHeight="1">
      <c r="B6" s="61"/>
      <c r="C6" s="56"/>
      <c r="D6" s="62"/>
      <c r="E6" s="53"/>
      <c r="F6" s="56" t="s">
        <v>30</v>
      </c>
      <c r="G6" s="56" t="s">
        <v>29</v>
      </c>
      <c r="H6" s="53"/>
      <c r="I6" s="56" t="s">
        <v>28</v>
      </c>
      <c r="J6" s="6"/>
      <c r="K6" s="5"/>
      <c r="L6" s="4"/>
    </row>
    <row r="7" spans="1:12" ht="92.25" customHeight="1">
      <c r="B7" s="61"/>
      <c r="C7" s="56"/>
      <c r="D7" s="62"/>
      <c r="E7" s="54"/>
      <c r="F7" s="56"/>
      <c r="G7" s="56"/>
      <c r="H7" s="54"/>
      <c r="I7" s="56"/>
      <c r="J7" s="3" t="s">
        <v>48</v>
      </c>
      <c r="K7" s="3" t="s">
        <v>27</v>
      </c>
      <c r="L7" s="3" t="s">
        <v>26</v>
      </c>
    </row>
    <row r="8" spans="1:12" ht="23.25" customHeight="1">
      <c r="A8" s="10"/>
      <c r="B8" s="56" t="s">
        <v>25</v>
      </c>
      <c r="C8" s="12"/>
      <c r="D8" s="12"/>
      <c r="E8" s="13"/>
      <c r="F8" s="14"/>
      <c r="G8" s="14"/>
      <c r="H8" s="17">
        <f>ROUND(E8*F8*G8/10000,4)</f>
        <v>0</v>
      </c>
      <c r="I8" s="16"/>
      <c r="J8" s="11">
        <f>ROUND(H8*I8,4)</f>
        <v>0</v>
      </c>
      <c r="K8" s="15"/>
      <c r="L8" s="33"/>
    </row>
    <row r="9" spans="1:12" ht="23.25" customHeight="1">
      <c r="A9" s="10"/>
      <c r="B9" s="56"/>
      <c r="C9" s="12"/>
      <c r="D9" s="12"/>
      <c r="E9" s="13"/>
      <c r="F9" s="14"/>
      <c r="G9" s="14"/>
      <c r="H9" s="17">
        <f t="shared" ref="H9:H25" si="0">ROUND(E9*F9*G9/10000,4)</f>
        <v>0</v>
      </c>
      <c r="I9" s="16"/>
      <c r="J9" s="11">
        <f t="shared" ref="J9:J25" si="1">ROUND(H9*I9,4)</f>
        <v>0</v>
      </c>
      <c r="K9" s="15"/>
      <c r="L9" s="33"/>
    </row>
    <row r="10" spans="1:12" ht="23.25" customHeight="1">
      <c r="A10" s="10"/>
      <c r="B10" s="56"/>
      <c r="C10" s="12"/>
      <c r="D10" s="12"/>
      <c r="E10" s="13"/>
      <c r="F10" s="14"/>
      <c r="G10" s="14"/>
      <c r="H10" s="17">
        <f t="shared" si="0"/>
        <v>0</v>
      </c>
      <c r="I10" s="16"/>
      <c r="J10" s="11">
        <f t="shared" si="1"/>
        <v>0</v>
      </c>
      <c r="K10" s="15"/>
      <c r="L10" s="33"/>
    </row>
    <row r="11" spans="1:12" ht="23.25" customHeight="1">
      <c r="A11" s="10"/>
      <c r="B11" s="56"/>
      <c r="C11" s="12"/>
      <c r="D11" s="12"/>
      <c r="E11" s="13"/>
      <c r="F11" s="14"/>
      <c r="G11" s="14"/>
      <c r="H11" s="17">
        <f t="shared" si="0"/>
        <v>0</v>
      </c>
      <c r="I11" s="16"/>
      <c r="J11" s="11">
        <f t="shared" si="1"/>
        <v>0</v>
      </c>
      <c r="K11" s="15"/>
      <c r="L11" s="33"/>
    </row>
    <row r="12" spans="1:12" ht="23.25" customHeight="1">
      <c r="A12" s="10"/>
      <c r="B12" s="56"/>
      <c r="C12" s="12"/>
      <c r="D12" s="12"/>
      <c r="E12" s="13"/>
      <c r="F12" s="14"/>
      <c r="G12" s="14"/>
      <c r="H12" s="17">
        <f t="shared" si="0"/>
        <v>0</v>
      </c>
      <c r="I12" s="16"/>
      <c r="J12" s="11">
        <f t="shared" si="1"/>
        <v>0</v>
      </c>
      <c r="K12" s="15"/>
      <c r="L12" s="33"/>
    </row>
    <row r="13" spans="1:12" ht="23.25" customHeight="1">
      <c r="A13" s="10"/>
      <c r="B13" s="56"/>
      <c r="C13" s="12"/>
      <c r="D13" s="12"/>
      <c r="E13" s="13"/>
      <c r="F13" s="14"/>
      <c r="G13" s="14"/>
      <c r="H13" s="17">
        <f t="shared" si="0"/>
        <v>0</v>
      </c>
      <c r="I13" s="16"/>
      <c r="J13" s="11">
        <f t="shared" si="1"/>
        <v>0</v>
      </c>
      <c r="K13" s="15"/>
      <c r="L13" s="33"/>
    </row>
    <row r="14" spans="1:12" ht="23.25" customHeight="1">
      <c r="A14" s="10"/>
      <c r="B14" s="56"/>
      <c r="C14" s="12"/>
      <c r="D14" s="12"/>
      <c r="E14" s="13"/>
      <c r="F14" s="14"/>
      <c r="G14" s="14"/>
      <c r="H14" s="17">
        <f t="shared" si="0"/>
        <v>0</v>
      </c>
      <c r="I14" s="16"/>
      <c r="J14" s="11">
        <f t="shared" si="1"/>
        <v>0</v>
      </c>
      <c r="K14" s="15"/>
      <c r="L14" s="33"/>
    </row>
    <row r="15" spans="1:12" ht="23.25" customHeight="1">
      <c r="A15" s="10"/>
      <c r="B15" s="56"/>
      <c r="C15" s="12"/>
      <c r="D15" s="12"/>
      <c r="E15" s="13"/>
      <c r="F15" s="14"/>
      <c r="G15" s="14"/>
      <c r="H15" s="17">
        <f t="shared" si="0"/>
        <v>0</v>
      </c>
      <c r="I15" s="16"/>
      <c r="J15" s="11">
        <f t="shared" si="1"/>
        <v>0</v>
      </c>
      <c r="K15" s="15"/>
      <c r="L15" s="33"/>
    </row>
    <row r="16" spans="1:12" ht="23.25" customHeight="1">
      <c r="A16" s="10"/>
      <c r="B16" s="56"/>
      <c r="C16" s="12"/>
      <c r="D16" s="12"/>
      <c r="E16" s="13"/>
      <c r="F16" s="14"/>
      <c r="G16" s="14"/>
      <c r="H16" s="17">
        <f t="shared" si="0"/>
        <v>0</v>
      </c>
      <c r="I16" s="16"/>
      <c r="J16" s="11">
        <f t="shared" si="1"/>
        <v>0</v>
      </c>
      <c r="K16" s="15"/>
      <c r="L16" s="33"/>
    </row>
    <row r="17" spans="1:12" ht="23.25" customHeight="1">
      <c r="A17" s="10"/>
      <c r="B17" s="56"/>
      <c r="C17" s="12"/>
      <c r="D17" s="12"/>
      <c r="E17" s="13"/>
      <c r="F17" s="14"/>
      <c r="G17" s="14"/>
      <c r="H17" s="17">
        <f t="shared" si="0"/>
        <v>0</v>
      </c>
      <c r="I17" s="16"/>
      <c r="J17" s="11">
        <f t="shared" si="1"/>
        <v>0</v>
      </c>
      <c r="K17" s="15"/>
      <c r="L17" s="33"/>
    </row>
    <row r="18" spans="1:12" ht="23.25" customHeight="1">
      <c r="A18" s="10"/>
      <c r="B18" s="56"/>
      <c r="C18" s="12"/>
      <c r="D18" s="12"/>
      <c r="E18" s="13"/>
      <c r="F18" s="14"/>
      <c r="G18" s="14"/>
      <c r="H18" s="17">
        <f t="shared" si="0"/>
        <v>0</v>
      </c>
      <c r="I18" s="16"/>
      <c r="J18" s="11">
        <f t="shared" si="1"/>
        <v>0</v>
      </c>
      <c r="K18" s="15"/>
      <c r="L18" s="33"/>
    </row>
    <row r="19" spans="1:12" ht="23.25" customHeight="1">
      <c r="A19" s="10"/>
      <c r="B19" s="56"/>
      <c r="C19" s="12"/>
      <c r="D19" s="12"/>
      <c r="E19" s="13"/>
      <c r="F19" s="14"/>
      <c r="G19" s="14"/>
      <c r="H19" s="17">
        <f t="shared" si="0"/>
        <v>0</v>
      </c>
      <c r="I19" s="16"/>
      <c r="J19" s="11">
        <f t="shared" si="1"/>
        <v>0</v>
      </c>
      <c r="K19" s="15"/>
      <c r="L19" s="33"/>
    </row>
    <row r="20" spans="1:12" ht="23.25" customHeight="1">
      <c r="A20" s="10"/>
      <c r="B20" s="56" t="s">
        <v>24</v>
      </c>
      <c r="C20" s="12"/>
      <c r="D20" s="12"/>
      <c r="E20" s="13"/>
      <c r="F20" s="14"/>
      <c r="G20" s="14"/>
      <c r="H20" s="17">
        <f t="shared" si="0"/>
        <v>0</v>
      </c>
      <c r="I20" s="16"/>
      <c r="J20" s="11">
        <f t="shared" si="1"/>
        <v>0</v>
      </c>
      <c r="K20" s="15"/>
      <c r="L20" s="33"/>
    </row>
    <row r="21" spans="1:12" ht="23.25" customHeight="1">
      <c r="A21" s="10"/>
      <c r="B21" s="56"/>
      <c r="C21" s="12"/>
      <c r="D21" s="12"/>
      <c r="E21" s="13"/>
      <c r="F21" s="14"/>
      <c r="G21" s="14"/>
      <c r="H21" s="17">
        <f t="shared" si="0"/>
        <v>0</v>
      </c>
      <c r="I21" s="16"/>
      <c r="J21" s="11">
        <f t="shared" si="1"/>
        <v>0</v>
      </c>
      <c r="K21" s="15"/>
      <c r="L21" s="33"/>
    </row>
    <row r="22" spans="1:12" ht="23.25" customHeight="1">
      <c r="A22" s="10"/>
      <c r="B22" s="56"/>
      <c r="C22" s="12"/>
      <c r="D22" s="12"/>
      <c r="E22" s="13"/>
      <c r="F22" s="14"/>
      <c r="G22" s="14"/>
      <c r="H22" s="17">
        <f t="shared" si="0"/>
        <v>0</v>
      </c>
      <c r="I22" s="16"/>
      <c r="J22" s="11">
        <f t="shared" si="1"/>
        <v>0</v>
      </c>
      <c r="K22" s="15"/>
      <c r="L22" s="33"/>
    </row>
    <row r="23" spans="1:12" ht="23.25" customHeight="1">
      <c r="A23" s="10"/>
      <c r="B23" s="56"/>
      <c r="C23" s="12"/>
      <c r="D23" s="12"/>
      <c r="E23" s="13"/>
      <c r="F23" s="14"/>
      <c r="G23" s="14"/>
      <c r="H23" s="17">
        <f t="shared" si="0"/>
        <v>0</v>
      </c>
      <c r="I23" s="16"/>
      <c r="J23" s="11">
        <f t="shared" si="1"/>
        <v>0</v>
      </c>
      <c r="K23" s="15"/>
      <c r="L23" s="33"/>
    </row>
    <row r="24" spans="1:12" ht="23.25" customHeight="1">
      <c r="A24" s="10"/>
      <c r="B24" s="56"/>
      <c r="C24" s="12"/>
      <c r="D24" s="12"/>
      <c r="E24" s="13"/>
      <c r="F24" s="14"/>
      <c r="G24" s="14"/>
      <c r="H24" s="17">
        <f t="shared" si="0"/>
        <v>0</v>
      </c>
      <c r="I24" s="16"/>
      <c r="J24" s="11">
        <f t="shared" si="1"/>
        <v>0</v>
      </c>
      <c r="K24" s="15"/>
      <c r="L24" s="33"/>
    </row>
    <row r="25" spans="1:12" ht="23.25" customHeight="1">
      <c r="A25" s="10"/>
      <c r="B25" s="56"/>
      <c r="C25" s="12"/>
      <c r="D25" s="12"/>
      <c r="E25" s="13"/>
      <c r="F25" s="14"/>
      <c r="G25" s="14"/>
      <c r="H25" s="17">
        <f t="shared" si="0"/>
        <v>0</v>
      </c>
      <c r="I25" s="16"/>
      <c r="J25" s="11">
        <f t="shared" si="1"/>
        <v>0</v>
      </c>
      <c r="K25" s="15"/>
      <c r="L25" s="33"/>
    </row>
    <row r="26" spans="1:12" ht="23.25" customHeight="1">
      <c r="B26" s="56" t="s">
        <v>23</v>
      </c>
      <c r="C26" s="56"/>
      <c r="D26" s="56"/>
      <c r="E26" s="56"/>
      <c r="F26" s="56"/>
      <c r="G26" s="56"/>
      <c r="H26" s="56"/>
      <c r="I26" s="2">
        <f>ROUNDDOWN(SUM(I8:I25),2)</f>
        <v>0</v>
      </c>
      <c r="J26" s="9">
        <f>ROUNDDOWN(SUM(J8:J25),2)</f>
        <v>0</v>
      </c>
      <c r="K26" s="9">
        <f t="shared" ref="K26:L26" si="2">ROUNDDOWN(SUM(K8:K25),2)</f>
        <v>0</v>
      </c>
      <c r="L26" s="9">
        <f t="shared" si="2"/>
        <v>0</v>
      </c>
    </row>
    <row r="27" spans="1:12">
      <c r="B27" s="40" t="s">
        <v>22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2" ht="25.5" customHeight="1">
      <c r="B28" s="40" t="s">
        <v>57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2">
      <c r="B29" s="1"/>
    </row>
  </sheetData>
  <sheetProtection insertRows="0"/>
  <mergeCells count="17">
    <mergeCell ref="B2:L2"/>
    <mergeCell ref="B3:L3"/>
    <mergeCell ref="B27:L27"/>
    <mergeCell ref="B4:B7"/>
    <mergeCell ref="C4:C7"/>
    <mergeCell ref="D4:D7"/>
    <mergeCell ref="I4:L5"/>
    <mergeCell ref="F6:F7"/>
    <mergeCell ref="B28:L28"/>
    <mergeCell ref="B8:B19"/>
    <mergeCell ref="B20:B25"/>
    <mergeCell ref="B26:H26"/>
    <mergeCell ref="G6:G7"/>
    <mergeCell ref="I6:I7"/>
    <mergeCell ref="H4:H7"/>
    <mergeCell ref="E4:E7"/>
    <mergeCell ref="F4:G5"/>
  </mergeCells>
  <phoneticPr fontId="20"/>
  <pageMargins left="0.75" right="0.75" top="1" bottom="1" header="0.5" footer="0.5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EBE2-D7AC-4BCB-AAD4-6FB2282CFB33}">
  <dimension ref="A1:H38"/>
  <sheetViews>
    <sheetView view="pageBreakPreview" zoomScaleNormal="100" zoomScaleSheetLayoutView="100" workbookViewId="0">
      <selection activeCell="A14" sqref="A14"/>
    </sheetView>
  </sheetViews>
  <sheetFormatPr defaultRowHeight="23.25" customHeight="1"/>
  <cols>
    <col min="1" max="1" width="14.375" style="18" customWidth="1"/>
    <col min="2" max="2" width="20" style="18" customWidth="1"/>
    <col min="3" max="3" width="16.25" style="18" customWidth="1"/>
    <col min="4" max="4" width="8" style="18" customWidth="1"/>
    <col min="5" max="5" width="12" style="18" customWidth="1"/>
    <col min="6" max="7" width="9" style="18"/>
    <col min="8" max="8" width="15.25" style="18" customWidth="1"/>
    <col min="9" max="16384" width="9" style="18"/>
  </cols>
  <sheetData>
    <row r="1" spans="1:8" ht="22.5" customHeight="1"/>
    <row r="2" spans="1:8" ht="22.5" customHeight="1">
      <c r="A2" s="40" t="s">
        <v>58</v>
      </c>
      <c r="B2" s="41"/>
      <c r="C2" s="41"/>
      <c r="D2" s="41"/>
      <c r="E2" s="41"/>
    </row>
    <row r="3" spans="1:8" ht="22.5" customHeight="1">
      <c r="A3" s="42" t="s">
        <v>59</v>
      </c>
      <c r="B3" s="41"/>
      <c r="C3" s="41"/>
      <c r="D3" s="41"/>
      <c r="E3" s="41"/>
      <c r="G3" s="34" t="s">
        <v>60</v>
      </c>
      <c r="H3" s="35" t="s">
        <v>62</v>
      </c>
    </row>
    <row r="4" spans="1:8" ht="22.5" customHeight="1">
      <c r="A4" s="42" t="s">
        <v>49</v>
      </c>
      <c r="B4" s="41"/>
      <c r="C4" s="41"/>
      <c r="D4" s="41"/>
      <c r="E4" s="41"/>
      <c r="G4" s="34" t="s">
        <v>61</v>
      </c>
      <c r="H4" s="34" t="s">
        <v>63</v>
      </c>
    </row>
    <row r="5" spans="1:8" ht="22.5" customHeight="1">
      <c r="A5" s="19"/>
      <c r="D5" s="45" t="s">
        <v>21</v>
      </c>
      <c r="E5" s="45"/>
    </row>
    <row r="6" spans="1:8" ht="22.5" customHeight="1">
      <c r="A6" s="40" t="s">
        <v>55</v>
      </c>
      <c r="B6" s="41"/>
      <c r="C6" s="41"/>
      <c r="D6" s="41"/>
      <c r="E6" s="41"/>
    </row>
    <row r="7" spans="1:8" ht="22.5" customHeight="1">
      <c r="A7" s="19"/>
      <c r="B7" s="19" t="s">
        <v>46</v>
      </c>
      <c r="C7" s="44">
        <f>様式第１号!C7</f>
        <v>0</v>
      </c>
      <c r="D7" s="44"/>
      <c r="E7" s="44"/>
    </row>
    <row r="8" spans="1:8" ht="22.5" customHeight="1">
      <c r="A8" s="19"/>
      <c r="B8" s="20"/>
      <c r="C8" s="20"/>
      <c r="D8" s="7"/>
      <c r="E8" s="8"/>
    </row>
    <row r="9" spans="1:8" ht="22.5" customHeight="1">
      <c r="A9" s="19"/>
      <c r="B9" s="19" t="s">
        <v>45</v>
      </c>
      <c r="C9" s="46">
        <f>様式第１号!C9</f>
        <v>0</v>
      </c>
      <c r="D9" s="46"/>
      <c r="E9" s="46"/>
    </row>
    <row r="10" spans="1:8" ht="22.5" customHeight="1">
      <c r="A10" s="19"/>
      <c r="B10" s="19"/>
      <c r="C10" s="20"/>
      <c r="D10" s="7"/>
      <c r="E10" s="19"/>
    </row>
    <row r="11" spans="1:8" ht="22.5" customHeight="1">
      <c r="A11" s="19"/>
      <c r="B11" s="7" t="s">
        <v>44</v>
      </c>
      <c r="C11" s="46">
        <f>様式第１号!C11</f>
        <v>0</v>
      </c>
      <c r="D11" s="46"/>
      <c r="E11" s="46"/>
    </row>
    <row r="12" spans="1:8" ht="12.75" customHeight="1">
      <c r="A12" s="19"/>
      <c r="B12" s="7"/>
      <c r="C12" s="21"/>
      <c r="D12" s="21"/>
      <c r="E12" s="21"/>
    </row>
    <row r="13" spans="1:8" ht="45.75" customHeight="1">
      <c r="A13" s="43" t="str">
        <f>H3&amp;"付け"&amp;H4&amp;"により補助金の交付の決定を受けた事業が完了したので、静岡市オクシズ材活用促進事業補助金交付要綱第12条の規定により、次のとおり関係書類を添えて報告します。"</f>
        <v>令和８年４月１日付け08静環森第1234号により補助金の交付の決定を受けた事業が完了したので、静岡市オクシズ材活用促進事業補助金交付要綱第12条の規定により、次のとおり関係書類を添えて報告します。</v>
      </c>
      <c r="B13" s="43"/>
      <c r="C13" s="43"/>
      <c r="D13" s="43"/>
      <c r="E13" s="43"/>
    </row>
    <row r="14" spans="1:8" ht="9.75" customHeight="1">
      <c r="A14" s="7"/>
    </row>
    <row r="15" spans="1:8" ht="22.5" customHeight="1">
      <c r="A15" s="37" t="s">
        <v>3</v>
      </c>
      <c r="B15" s="50" t="str">
        <f>様式第１号!B15</f>
        <v>１　住宅（□新築・□増築・□改築）</v>
      </c>
      <c r="C15" s="50"/>
      <c r="D15" s="50"/>
      <c r="E15" s="50"/>
    </row>
    <row r="16" spans="1:8" ht="22.5" customHeight="1">
      <c r="A16" s="37"/>
      <c r="B16" s="51" t="str">
        <f>様式第１号!B16</f>
        <v>２　非住宅建築物（□新築・□増築・□改築）</v>
      </c>
      <c r="C16" s="51"/>
      <c r="D16" s="51"/>
      <c r="E16" s="51"/>
    </row>
    <row r="17" spans="1:5" ht="22.5" customHeight="1">
      <c r="A17" s="22" t="s">
        <v>5</v>
      </c>
      <c r="B17" s="26">
        <f>E25+E26</f>
        <v>0</v>
      </c>
      <c r="C17" s="27" t="s">
        <v>39</v>
      </c>
      <c r="D17" s="30"/>
      <c r="E17" s="23">
        <f>様式第１号!E17</f>
        <v>0</v>
      </c>
    </row>
    <row r="18" spans="1:5" ht="22.5" customHeight="1">
      <c r="A18" s="52" t="s">
        <v>6</v>
      </c>
      <c r="B18" s="29" t="s">
        <v>7</v>
      </c>
      <c r="C18" s="38">
        <f>様式第１号!C18</f>
        <v>0</v>
      </c>
      <c r="D18" s="38"/>
      <c r="E18" s="38"/>
    </row>
    <row r="19" spans="1:5" ht="22.5" customHeight="1">
      <c r="A19" s="53"/>
      <c r="B19" s="29" t="s">
        <v>8</v>
      </c>
      <c r="C19" s="48">
        <f>様式第１号!C19</f>
        <v>0</v>
      </c>
      <c r="D19" s="48"/>
      <c r="E19" s="48"/>
    </row>
    <row r="20" spans="1:5" ht="22.5" customHeight="1">
      <c r="A20" s="53"/>
      <c r="B20" s="29" t="s">
        <v>9</v>
      </c>
      <c r="C20" s="47">
        <f>様式第１号!C20</f>
        <v>0</v>
      </c>
      <c r="D20" s="47"/>
      <c r="E20" s="47"/>
    </row>
    <row r="21" spans="1:5" ht="22.5" customHeight="1">
      <c r="A21" s="53"/>
      <c r="B21" s="29" t="s">
        <v>64</v>
      </c>
      <c r="C21" s="49">
        <f>様式第１号!C21</f>
        <v>0</v>
      </c>
      <c r="D21" s="49"/>
      <c r="E21" s="49"/>
    </row>
    <row r="22" spans="1:5" ht="27" customHeight="1">
      <c r="A22" s="54"/>
      <c r="B22" s="22" t="s">
        <v>65</v>
      </c>
      <c r="C22" s="49">
        <f>様式第１号!C22</f>
        <v>0</v>
      </c>
      <c r="D22" s="49"/>
      <c r="E22" s="49"/>
    </row>
    <row r="23" spans="1:5" ht="22.5" customHeight="1">
      <c r="A23" s="37" t="s">
        <v>11</v>
      </c>
      <c r="B23" s="29" t="s">
        <v>12</v>
      </c>
      <c r="C23" s="47">
        <f>様式第１号!C23</f>
        <v>0</v>
      </c>
      <c r="D23" s="47"/>
      <c r="E23" s="47"/>
    </row>
    <row r="24" spans="1:5" ht="22.5" customHeight="1">
      <c r="A24" s="37"/>
      <c r="B24" s="29" t="s">
        <v>52</v>
      </c>
      <c r="C24" s="47">
        <f>様式第１号!C24</f>
        <v>0</v>
      </c>
      <c r="D24" s="47"/>
      <c r="E24" s="47"/>
    </row>
    <row r="25" spans="1:5" ht="22.5" customHeight="1">
      <c r="A25" s="37" t="s">
        <v>13</v>
      </c>
      <c r="B25" s="29" t="s">
        <v>11</v>
      </c>
      <c r="C25" s="24" t="s">
        <v>14</v>
      </c>
      <c r="D25" s="32" t="s">
        <v>20</v>
      </c>
      <c r="E25" s="31">
        <f>C23*25000</f>
        <v>0</v>
      </c>
    </row>
    <row r="26" spans="1:5" ht="22.5" customHeight="1">
      <c r="A26" s="37"/>
      <c r="B26" s="29" t="s">
        <v>15</v>
      </c>
      <c r="C26" s="24" t="s">
        <v>16</v>
      </c>
      <c r="D26" s="32" t="s">
        <v>20</v>
      </c>
      <c r="E26" s="31">
        <f>C24*5000</f>
        <v>0</v>
      </c>
    </row>
    <row r="27" spans="1:5" ht="22.5" customHeight="1">
      <c r="A27" s="37" t="s">
        <v>17</v>
      </c>
      <c r="B27" s="29" t="s">
        <v>2</v>
      </c>
      <c r="C27" s="38">
        <f>様式第１号!C27</f>
        <v>0</v>
      </c>
      <c r="D27" s="38"/>
      <c r="E27" s="38"/>
    </row>
    <row r="28" spans="1:5" ht="22.5" customHeight="1">
      <c r="A28" s="37"/>
      <c r="B28" s="29" t="s">
        <v>18</v>
      </c>
      <c r="C28" s="38">
        <f>様式第１号!C28</f>
        <v>0</v>
      </c>
      <c r="D28" s="38"/>
      <c r="E28" s="38"/>
    </row>
    <row r="29" spans="1:5" ht="22.5" customHeight="1">
      <c r="A29" s="37" t="s">
        <v>19</v>
      </c>
      <c r="B29" s="29" t="s">
        <v>2</v>
      </c>
      <c r="C29" s="38">
        <f>様式第１号!C29</f>
        <v>0</v>
      </c>
      <c r="D29" s="38"/>
      <c r="E29" s="38"/>
    </row>
    <row r="30" spans="1:5" ht="22.5" customHeight="1">
      <c r="A30" s="37"/>
      <c r="B30" s="29" t="s">
        <v>18</v>
      </c>
      <c r="C30" s="38">
        <f>様式第１号!C30</f>
        <v>0</v>
      </c>
      <c r="D30" s="38"/>
      <c r="E30" s="38"/>
    </row>
    <row r="31" spans="1:5" ht="15" customHeight="1">
      <c r="A31" s="25"/>
    </row>
    <row r="32" spans="1:5" ht="22.5" customHeight="1">
      <c r="A32" s="25" t="s">
        <v>54</v>
      </c>
    </row>
    <row r="33" spans="1:5" ht="22.5" customHeight="1">
      <c r="A33" s="39" t="s">
        <v>66</v>
      </c>
      <c r="B33" s="39"/>
      <c r="C33" s="39"/>
      <c r="D33" s="39"/>
      <c r="E33" s="39"/>
    </row>
    <row r="34" spans="1:5" ht="22.5" customHeight="1">
      <c r="A34" s="39" t="s">
        <v>67</v>
      </c>
      <c r="B34" s="39"/>
      <c r="C34" s="39"/>
      <c r="D34" s="39"/>
      <c r="E34" s="39"/>
    </row>
    <row r="35" spans="1:5" ht="22.5" customHeight="1">
      <c r="A35" s="36" t="s">
        <v>68</v>
      </c>
      <c r="B35" s="36"/>
      <c r="C35" s="36"/>
      <c r="D35" s="36"/>
      <c r="E35" s="36"/>
    </row>
    <row r="36" spans="1:5" ht="22.5" customHeight="1">
      <c r="A36" s="36" t="s">
        <v>69</v>
      </c>
      <c r="B36" s="36"/>
      <c r="C36" s="36"/>
      <c r="D36" s="36"/>
      <c r="E36" s="36"/>
    </row>
    <row r="37" spans="1:5" ht="22.5" customHeight="1">
      <c r="A37" s="63" t="s">
        <v>70</v>
      </c>
      <c r="B37" s="63"/>
      <c r="C37" s="63"/>
      <c r="D37" s="63"/>
      <c r="E37" s="63"/>
    </row>
    <row r="38" spans="1:5" ht="22.5" customHeight="1">
      <c r="A38" s="63"/>
      <c r="B38" s="63"/>
      <c r="C38" s="63"/>
      <c r="D38" s="63"/>
      <c r="E38" s="63"/>
    </row>
  </sheetData>
  <mergeCells count="34">
    <mergeCell ref="A37:E37"/>
    <mergeCell ref="A38:E38"/>
    <mergeCell ref="C7:E7"/>
    <mergeCell ref="A2:E2"/>
    <mergeCell ref="A3:E3"/>
    <mergeCell ref="A4:E4"/>
    <mergeCell ref="D5:E5"/>
    <mergeCell ref="A6:E6"/>
    <mergeCell ref="C9:E9"/>
    <mergeCell ref="C11:E11"/>
    <mergeCell ref="A13:E13"/>
    <mergeCell ref="A15:A16"/>
    <mergeCell ref="B15:E15"/>
    <mergeCell ref="B16:E16"/>
    <mergeCell ref="A18:A22"/>
    <mergeCell ref="C18:E18"/>
    <mergeCell ref="C19:E19"/>
    <mergeCell ref="C20:E20"/>
    <mergeCell ref="C21:E21"/>
    <mergeCell ref="C22:E22"/>
    <mergeCell ref="A23:A24"/>
    <mergeCell ref="C23:E23"/>
    <mergeCell ref="C24:E24"/>
    <mergeCell ref="A25:A26"/>
    <mergeCell ref="A27:A28"/>
    <mergeCell ref="C27:E27"/>
    <mergeCell ref="C28:E28"/>
    <mergeCell ref="A29:A30"/>
    <mergeCell ref="C29:E29"/>
    <mergeCell ref="C30:E30"/>
    <mergeCell ref="A33:E33"/>
    <mergeCell ref="A34:E34"/>
    <mergeCell ref="A35:E35"/>
    <mergeCell ref="A36:E36"/>
  </mergeCells>
  <phoneticPr fontId="20"/>
  <conditionalFormatting sqref="C7:E7 C9:E9 C11:E11">
    <cfRule type="containsBlanks" dxfId="3" priority="2">
      <formula>LEN(TRIM(C7))=0</formula>
    </cfRule>
  </conditionalFormatting>
  <conditionalFormatting sqref="C18:E24">
    <cfRule type="cellIs" dxfId="2" priority="4" operator="equal">
      <formula>""</formula>
    </cfRule>
  </conditionalFormatting>
  <conditionalFormatting sqref="C27:E30">
    <cfRule type="cellIs" dxfId="1" priority="3" operator="equal">
      <formula>""</formula>
    </cfRule>
  </conditionalFormatting>
  <conditionalFormatting sqref="E17">
    <cfRule type="containsBlanks" dxfId="0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様式第１号</vt:lpstr>
      <vt:lpstr>様式第３号（木びろい表）</vt:lpstr>
      <vt:lpstr>様式第８号 </vt:lpstr>
      <vt:lpstr>様式第１号!Print_Area</vt:lpstr>
      <vt:lpstr>'様式第３号（木びろい表）'!Print_Area</vt:lpstr>
      <vt:lpstr>'様式第８号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2025-10-27T02:45:21Z</cp:lastPrinted>
  <dcterms:created xsi:type="dcterms:W3CDTF">2025-09-03T06:49:00Z</dcterms:created>
  <dcterms:modified xsi:type="dcterms:W3CDTF">2026-04-02T04:55:35Z</dcterms:modified>
</cp:coreProperties>
</file>