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rvssvfsv101\各課フォルダ\5001041000\2026年度\06_教育情報基盤\02_02学習者用・指導者用端末の整備、運用等\02_0204学習者用端末の更改方針の策定、情報収集_2037廃棄年度\更改仕様の策定\情報提供依頼（RFI）\"/>
    </mc:Choice>
  </mc:AlternateContent>
  <xr:revisionPtr revIDLastSave="0" documentId="13_ncr:1_{2EA7EB52-4BDE-40D1-8E3F-066FBF04764D}" xr6:coauthVersionLast="47" xr6:coauthVersionMax="47" xr10:uidLastSave="{00000000-0000-0000-0000-000000000000}"/>
  <bookViews>
    <workbookView xWindow="-120" yWindow="-120" windowWidth="29040" windowHeight="15720" tabRatio="808" xr2:uid="{00000000-000D-0000-FFFF-FFFF00000000}"/>
  </bookViews>
  <sheets>
    <sheet name="R8小学校児童数クラス数" sheetId="149" r:id="rId1"/>
    <sheet name="R8中学校生徒数クラス数" sheetId="150" r:id="rId2"/>
  </sheets>
  <externalReferences>
    <externalReference r:id="rId3"/>
    <externalReference r:id="rId4"/>
  </externalReferences>
  <definedNames>
    <definedName name="_xlnm._FilterDatabase" localSheetId="0" hidden="1">'R8小学校児童数クラス数'!$A$4:$S$56</definedName>
    <definedName name="_xlnm._FilterDatabase" localSheetId="1" hidden="1">'R8中学校生徒数クラス数'!$A$4:$L$47</definedName>
    <definedName name="_Order1" hidden="1">255</definedName>
    <definedName name="_Order2" hidden="1">255</definedName>
    <definedName name="\C">#REF!</definedName>
    <definedName name="\J">#REF!</definedName>
    <definedName name="\S">#REF!</definedName>
    <definedName name="\z">#REF!</definedName>
    <definedName name="aa">#REF!</definedName>
    <definedName name="B">#REF!</definedName>
    <definedName name="e">#REF!</definedName>
    <definedName name="f">#REF!</definedName>
    <definedName name="NEWP">#REF!</definedName>
    <definedName name="NEWS">#REF!</definedName>
    <definedName name="NEWY">#REF!</definedName>
    <definedName name="ＮＥＷZ">#REF!</definedName>
    <definedName name="OLDB">#REF!</definedName>
    <definedName name="oldc">#REF!</definedName>
    <definedName name="OLDP">#REF!</definedName>
    <definedName name="OLDS">#REF!</definedName>
    <definedName name="_xlnm.Print_Area" localSheetId="0">'R8小学校児童数クラス数'!$A$1:$S$83</definedName>
    <definedName name="_xlnm.Print_Area" localSheetId="1">'R8中学校生徒数クラス数'!$A$1:$L$47</definedName>
    <definedName name="_xlnm.Print_Area">#REF!</definedName>
    <definedName name="ｓ">#REF!</definedName>
    <definedName name="Tｾｲﾄ">#REF!</definedName>
    <definedName name="ああ">#REF!</definedName>
    <definedName name="ｲｶ40ﾆﾝ">#REF!</definedName>
    <definedName name="ｶﾞｯｷｭｳ">#REF!</definedName>
    <definedName name="ｶﾞｯｺｳ">#REF!</definedName>
    <definedName name="ｷｭｳｼｮｸ">#REF!</definedName>
    <definedName name="ｸﾗｽｳｽｳ">#REF!</definedName>
    <definedName name="ｸﾗｽｽｳ">#REF!</definedName>
    <definedName name="ｺｳﾒｲ">#REF!</definedName>
    <definedName name="ｻ">#REF!</definedName>
    <definedName name="ｼﾞﾄﾞｳｽｳ">#REF!</definedName>
    <definedName name="学級数">#REF!</definedName>
    <definedName name="学校栄養職員">[1]ｈ１３!$A$1:$H$40</definedName>
    <definedName name="桑村小">#REF!</definedName>
    <definedName name="初島">#REF!</definedName>
    <definedName name="小一非常勤">[2]小１非常勤!#REF!</definedName>
    <definedName name="新欠員表">#REF!</definedName>
    <definedName name="須走中">#REF!</definedName>
    <definedName name="泉中">#REF!</definedName>
    <definedName name="第一">#REF!</definedName>
    <definedName name="発番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8" i="149" l="1"/>
  <c r="Q83" i="149"/>
  <c r="K83" i="149"/>
  <c r="L83" i="149"/>
  <c r="M83" i="149"/>
  <c r="N83" i="149"/>
  <c r="O83" i="149"/>
  <c r="P83" i="149"/>
  <c r="J83" i="149"/>
  <c r="D83" i="149"/>
  <c r="E83" i="149"/>
  <c r="F83" i="149"/>
  <c r="G83" i="149"/>
  <c r="H83" i="149"/>
  <c r="C83" i="149"/>
  <c r="I83" i="149" s="1"/>
  <c r="F7" i="150"/>
  <c r="F8" i="150"/>
  <c r="F9" i="150"/>
  <c r="F10" i="150"/>
  <c r="F11" i="150"/>
  <c r="F12" i="150"/>
  <c r="F13" i="150"/>
  <c r="F14" i="150"/>
  <c r="F15" i="150"/>
  <c r="F16" i="150"/>
  <c r="F17" i="150"/>
  <c r="F18" i="150"/>
  <c r="F19" i="150"/>
  <c r="F20" i="150"/>
  <c r="F21" i="150"/>
  <c r="F22" i="150"/>
  <c r="F23" i="150"/>
  <c r="F24" i="150"/>
  <c r="F25" i="150"/>
  <c r="F26" i="150"/>
  <c r="F27" i="150"/>
  <c r="F28" i="150"/>
  <c r="F29" i="150"/>
  <c r="F30" i="150"/>
  <c r="F31" i="150"/>
  <c r="F32" i="150"/>
  <c r="F33" i="150"/>
  <c r="F34" i="150"/>
  <c r="F35" i="150"/>
  <c r="F36" i="150"/>
  <c r="F37" i="150"/>
  <c r="F38" i="150"/>
  <c r="F39" i="150"/>
  <c r="F40" i="150"/>
  <c r="F41" i="150"/>
  <c r="F42" i="150"/>
  <c r="F43" i="150"/>
  <c r="F44" i="150"/>
  <c r="F45" i="150"/>
  <c r="F46" i="150"/>
  <c r="F6" i="150"/>
  <c r="F5" i="150"/>
  <c r="R58" i="149"/>
  <c r="R59" i="149"/>
  <c r="R60" i="149"/>
  <c r="R61" i="149"/>
  <c r="R62" i="149"/>
  <c r="R63" i="149"/>
  <c r="R64" i="149"/>
  <c r="R65" i="149"/>
  <c r="R66" i="149"/>
  <c r="R67" i="149"/>
  <c r="R68" i="149"/>
  <c r="R69" i="149"/>
  <c r="R70" i="149"/>
  <c r="R71" i="149"/>
  <c r="R72" i="149"/>
  <c r="R73" i="149"/>
  <c r="R74" i="149"/>
  <c r="R75" i="149"/>
  <c r="R76" i="149"/>
  <c r="R77" i="149"/>
  <c r="R79" i="149"/>
  <c r="R80" i="149"/>
  <c r="R81" i="149"/>
  <c r="R82" i="149"/>
  <c r="R57" i="149"/>
  <c r="I59" i="149"/>
  <c r="I60" i="149"/>
  <c r="I61" i="149"/>
  <c r="I62" i="149"/>
  <c r="I63" i="149"/>
  <c r="I64" i="149"/>
  <c r="I65" i="149"/>
  <c r="I66" i="149"/>
  <c r="I67" i="149"/>
  <c r="I68" i="149"/>
  <c r="I69" i="149"/>
  <c r="I70" i="149"/>
  <c r="I71" i="149"/>
  <c r="I72" i="149"/>
  <c r="I73" i="149"/>
  <c r="I74" i="149"/>
  <c r="I75" i="149"/>
  <c r="I76" i="149"/>
  <c r="I77" i="149"/>
  <c r="I78" i="149"/>
  <c r="I79" i="149"/>
  <c r="I80" i="149"/>
  <c r="I81" i="149"/>
  <c r="I82" i="149"/>
  <c r="I58" i="149"/>
  <c r="I57" i="149"/>
  <c r="R7" i="149"/>
  <c r="R8" i="149"/>
  <c r="R9" i="149"/>
  <c r="R10" i="149"/>
  <c r="R11" i="149"/>
  <c r="R12" i="149"/>
  <c r="R13" i="149"/>
  <c r="R14" i="149"/>
  <c r="R15" i="149"/>
  <c r="R16" i="149"/>
  <c r="R17" i="149"/>
  <c r="R18" i="149"/>
  <c r="R19" i="149"/>
  <c r="R20" i="149"/>
  <c r="R21" i="149"/>
  <c r="R22" i="149"/>
  <c r="R23" i="149"/>
  <c r="R24" i="149"/>
  <c r="R25" i="149"/>
  <c r="R26" i="149"/>
  <c r="R27" i="149"/>
  <c r="R28" i="149"/>
  <c r="R29" i="149"/>
  <c r="R30" i="149"/>
  <c r="R31" i="149"/>
  <c r="R32" i="149"/>
  <c r="R33" i="149"/>
  <c r="R34" i="149"/>
  <c r="R35" i="149"/>
  <c r="R36" i="149"/>
  <c r="R37" i="149"/>
  <c r="R38" i="149"/>
  <c r="R39" i="149"/>
  <c r="R40" i="149"/>
  <c r="R41" i="149"/>
  <c r="R42" i="149"/>
  <c r="R43" i="149"/>
  <c r="R44" i="149"/>
  <c r="R45" i="149"/>
  <c r="R46" i="149"/>
  <c r="R47" i="149"/>
  <c r="R48" i="149"/>
  <c r="R49" i="149"/>
  <c r="R50" i="149"/>
  <c r="R51" i="149"/>
  <c r="R52" i="149"/>
  <c r="R53" i="149"/>
  <c r="R54" i="149"/>
  <c r="R55" i="149"/>
  <c r="R56" i="149"/>
  <c r="R6" i="149"/>
  <c r="R5" i="149"/>
  <c r="I7" i="149"/>
  <c r="I8" i="149"/>
  <c r="I9" i="149"/>
  <c r="I10" i="149"/>
  <c r="I11" i="149"/>
  <c r="I12" i="149"/>
  <c r="I13" i="149"/>
  <c r="I14" i="149"/>
  <c r="I15" i="149"/>
  <c r="I16" i="149"/>
  <c r="I17" i="149"/>
  <c r="I18" i="149"/>
  <c r="I19" i="149"/>
  <c r="I20" i="149"/>
  <c r="I21" i="149"/>
  <c r="I22" i="149"/>
  <c r="I23" i="149"/>
  <c r="I24" i="149"/>
  <c r="I25" i="149"/>
  <c r="I26" i="149"/>
  <c r="I27" i="149"/>
  <c r="I28" i="149"/>
  <c r="I29" i="149"/>
  <c r="I30" i="149"/>
  <c r="I31" i="149"/>
  <c r="I32" i="149"/>
  <c r="I33" i="149"/>
  <c r="I34" i="149"/>
  <c r="I35" i="149"/>
  <c r="I36" i="149"/>
  <c r="I37" i="149"/>
  <c r="I38" i="149"/>
  <c r="I39" i="149"/>
  <c r="I40" i="149"/>
  <c r="I41" i="149"/>
  <c r="I42" i="149"/>
  <c r="I43" i="149"/>
  <c r="I44" i="149"/>
  <c r="I45" i="149"/>
  <c r="I46" i="149"/>
  <c r="I47" i="149"/>
  <c r="I48" i="149"/>
  <c r="I49" i="149"/>
  <c r="I50" i="149"/>
  <c r="I51" i="149"/>
  <c r="I52" i="149"/>
  <c r="I53" i="149"/>
  <c r="I54" i="149"/>
  <c r="I55" i="149"/>
  <c r="I56" i="149"/>
  <c r="I6" i="149"/>
  <c r="I5" i="149"/>
  <c r="K6" i="150"/>
  <c r="K7" i="150"/>
  <c r="K8" i="150"/>
  <c r="K9" i="150"/>
  <c r="K10" i="150"/>
  <c r="K11" i="150"/>
  <c r="K12" i="150"/>
  <c r="K13" i="150"/>
  <c r="K14" i="150"/>
  <c r="K15" i="150"/>
  <c r="K16" i="150"/>
  <c r="K17" i="150"/>
  <c r="K18" i="150"/>
  <c r="K19" i="150"/>
  <c r="K20" i="150"/>
  <c r="K21" i="150"/>
  <c r="K22" i="150"/>
  <c r="K23" i="150"/>
  <c r="K24" i="150"/>
  <c r="K25" i="150"/>
  <c r="K26" i="150"/>
  <c r="K27" i="150"/>
  <c r="K28" i="150"/>
  <c r="K29" i="150"/>
  <c r="K30" i="150"/>
  <c r="K31" i="150"/>
  <c r="K32" i="150"/>
  <c r="K33" i="150"/>
  <c r="K34" i="150"/>
  <c r="K35" i="150"/>
  <c r="K36" i="150"/>
  <c r="K37" i="150"/>
  <c r="K38" i="150"/>
  <c r="K39" i="150"/>
  <c r="K40" i="150"/>
  <c r="K41" i="150"/>
  <c r="K42" i="150"/>
  <c r="K43" i="150"/>
  <c r="K44" i="150"/>
  <c r="K45" i="150"/>
  <c r="K46" i="150"/>
  <c r="K5" i="150"/>
  <c r="J47" i="150"/>
  <c r="I47" i="150"/>
  <c r="H47" i="150"/>
  <c r="G47" i="150"/>
  <c r="E47" i="150"/>
  <c r="D47" i="150"/>
  <c r="C47" i="150"/>
  <c r="R83" i="149" l="1"/>
  <c r="F47" i="150"/>
  <c r="K47" i="150"/>
</calcChain>
</file>

<file path=xl/sharedStrings.xml><?xml version="1.0" encoding="utf-8"?>
<sst xmlns="http://schemas.openxmlformats.org/spreadsheetml/2006/main" count="281" uniqueCount="253">
  <si>
    <t>№</t>
    <phoneticPr fontId="73"/>
  </si>
  <si>
    <t>計</t>
    <rPh sb="0" eb="1">
      <t>ケイ</t>
    </rPh>
    <phoneticPr fontId="73"/>
  </si>
  <si>
    <t>複式</t>
    <rPh sb="0" eb="2">
      <t>フクシキ</t>
    </rPh>
    <phoneticPr fontId="6"/>
  </si>
  <si>
    <t>学級数</t>
    <rPh sb="0" eb="3">
      <t>ガッキュウスウ</t>
    </rPh>
    <phoneticPr fontId="6"/>
  </si>
  <si>
    <t>学校名</t>
    <rPh sb="0" eb="3">
      <t>ガッコウメイ</t>
    </rPh>
    <phoneticPr fontId="6"/>
  </si>
  <si>
    <t>児童数</t>
    <rPh sb="0" eb="3">
      <t>ジドウスウ</t>
    </rPh>
    <phoneticPr fontId="6"/>
  </si>
  <si>
    <t>１年</t>
    <rPh sb="1" eb="2">
      <t>ネン</t>
    </rPh>
    <phoneticPr fontId="73"/>
  </si>
  <si>
    <t>２年</t>
    <rPh sb="1" eb="2">
      <t>ネン</t>
    </rPh>
    <phoneticPr fontId="73"/>
  </si>
  <si>
    <t>３年</t>
    <rPh sb="1" eb="2">
      <t>ネン</t>
    </rPh>
    <phoneticPr fontId="73"/>
  </si>
  <si>
    <t>４年</t>
    <rPh sb="1" eb="2">
      <t>ネン</t>
    </rPh>
    <phoneticPr fontId="73"/>
  </si>
  <si>
    <t>５年</t>
    <rPh sb="1" eb="2">
      <t>ネン</t>
    </rPh>
    <phoneticPr fontId="73"/>
  </si>
  <si>
    <t>６年</t>
    <rPh sb="1" eb="2">
      <t>ネン</t>
    </rPh>
    <phoneticPr fontId="73"/>
  </si>
  <si>
    <t>１年</t>
    <phoneticPr fontId="6"/>
  </si>
  <si>
    <t>特別</t>
    <rPh sb="0" eb="2">
      <t>トクベツ</t>
    </rPh>
    <phoneticPr fontId="6"/>
  </si>
  <si>
    <t>計</t>
    <rPh sb="0" eb="1">
      <t>ケイ</t>
    </rPh>
    <phoneticPr fontId="6"/>
  </si>
  <si>
    <t>生徒数</t>
    <rPh sb="0" eb="3">
      <t>セイトスウ</t>
    </rPh>
    <phoneticPr fontId="6"/>
  </si>
  <si>
    <t>２年</t>
    <phoneticPr fontId="6"/>
  </si>
  <si>
    <t>３年</t>
    <phoneticPr fontId="6"/>
  </si>
  <si>
    <t>特別</t>
    <rPh sb="1" eb="2">
      <t>ベツ</t>
    </rPh>
    <phoneticPr fontId="6"/>
  </si>
  <si>
    <t>計</t>
  </si>
  <si>
    <t>令和８年５月１日現在</t>
    <phoneticPr fontId="6"/>
  </si>
  <si>
    <t>令和８年５月１日現在</t>
    <rPh sb="3" eb="4">
      <t>ネン</t>
    </rPh>
    <rPh sb="5" eb="6">
      <t>ガツ</t>
    </rPh>
    <rPh sb="7" eb="8">
      <t>ニチ</t>
    </rPh>
    <rPh sb="8" eb="10">
      <t>ゲンザイ</t>
    </rPh>
    <phoneticPr fontId="74"/>
  </si>
  <si>
    <t>令和８年度静岡市立中学校生徒数・学級数</t>
    <rPh sb="3" eb="5">
      <t>ネンド</t>
    </rPh>
    <rPh sb="5" eb="9">
      <t>シズオカシリツ</t>
    </rPh>
    <rPh sb="10" eb="12">
      <t>ガッコウ</t>
    </rPh>
    <rPh sb="12" eb="14">
      <t>セイト</t>
    </rPh>
    <rPh sb="14" eb="15">
      <t>スウ</t>
    </rPh>
    <rPh sb="16" eb="19">
      <t>ガッキュウスウ</t>
    </rPh>
    <phoneticPr fontId="74"/>
  </si>
  <si>
    <t>令和８年度静岡市立小学校児童数・学級数</t>
    <rPh sb="3" eb="5">
      <t>ネンド</t>
    </rPh>
    <rPh sb="5" eb="7">
      <t>シズオカ</t>
    </rPh>
    <rPh sb="7" eb="9">
      <t>シリツ</t>
    </rPh>
    <rPh sb="9" eb="12">
      <t>ショウガッコウ</t>
    </rPh>
    <rPh sb="12" eb="15">
      <t>ジドウスウ</t>
    </rPh>
    <rPh sb="16" eb="19">
      <t>ガッキュウスウ</t>
    </rPh>
    <phoneticPr fontId="6"/>
  </si>
  <si>
    <t>静岡市葵区新富町一丁目23番地の1</t>
    <phoneticPr fontId="73"/>
  </si>
  <si>
    <t>静岡市葵区駒形通二丁目4番47号</t>
    <phoneticPr fontId="73"/>
  </si>
  <si>
    <t>静岡市葵区南安倍二丁目1番1号</t>
    <phoneticPr fontId="73"/>
  </si>
  <si>
    <t>静岡市葵区安西一丁目96番地の3</t>
    <phoneticPr fontId="73"/>
  </si>
  <si>
    <t>静岡市葵区田町五丁目70番地</t>
    <phoneticPr fontId="73"/>
  </si>
  <si>
    <t>静岡市葵区平和一丁目7番1号</t>
    <phoneticPr fontId="73"/>
  </si>
  <si>
    <t>静岡市葵区上伝馬2番1号</t>
    <phoneticPr fontId="73"/>
  </si>
  <si>
    <t>静岡市葵区安倍口新田50番地</t>
    <phoneticPr fontId="73"/>
  </si>
  <si>
    <t>静岡市葵区遠藤新田69番地の1</t>
    <phoneticPr fontId="73"/>
  </si>
  <si>
    <t>静岡市葵区足久保口組3276番地の2</t>
    <phoneticPr fontId="73"/>
  </si>
  <si>
    <t>静岡市葵区伝馬町14番地の2</t>
    <phoneticPr fontId="73"/>
  </si>
  <si>
    <t>静岡市葵区城内町7番9号</t>
    <phoneticPr fontId="73"/>
  </si>
  <si>
    <t>静岡市葵区緑町1番1号</t>
    <phoneticPr fontId="73"/>
  </si>
  <si>
    <t>静岡市葵区安東三丁目16番1号</t>
  </si>
  <si>
    <t>静岡市葵区竜南一丁目23番1号</t>
    <phoneticPr fontId="73"/>
  </si>
  <si>
    <t>静岡市葵区北安東四丁目27番3号</t>
  </si>
  <si>
    <t>静岡市葵区沓谷五丁目47番地の1</t>
  </si>
  <si>
    <t>静岡市葵区川合三丁目4番1号</t>
  </si>
  <si>
    <t>静岡市葵区北沼上1020番地</t>
  </si>
  <si>
    <t>静岡市葵区有永2番43号</t>
  </si>
  <si>
    <t>静岡市葵区瀬名三丁目23番1号</t>
  </si>
  <si>
    <t>静岡市葵区南瀬名町1番20号</t>
  </si>
  <si>
    <t>静岡市葵区松富三丁目1番46号</t>
  </si>
  <si>
    <t>静岡市葵区牛妻2095番地の2</t>
  </si>
  <si>
    <t>静岡市葵区俵沢234番地の1</t>
  </si>
  <si>
    <t>静岡市葵区松野598番地の2</t>
  </si>
  <si>
    <t>静岡市葵区羽鳥六丁目9番1号</t>
  </si>
  <si>
    <t>静岡市葵区新間759番地の1の1</t>
    <phoneticPr fontId="73"/>
  </si>
  <si>
    <t>静岡市葵区吉津400番地</t>
  </si>
  <si>
    <t>静岡市葵区大原942番地の1</t>
  </si>
  <si>
    <t>静岡市駿河区中田二丁目14番1号</t>
  </si>
  <si>
    <t>静岡市駿河区中島2992番地の1</t>
  </si>
  <si>
    <t>静岡市駿河区高松2310番地</t>
  </si>
  <si>
    <t>静岡市駿河区中原400番地</t>
    <phoneticPr fontId="73"/>
  </si>
  <si>
    <t>静岡市駿河区大谷3683番地の2</t>
  </si>
  <si>
    <t>静岡市駿河区古宿213番地の2</t>
  </si>
  <si>
    <t>静岡市駿河区宮竹二丁目12番1号</t>
  </si>
  <si>
    <t>静岡市駿河区森下町2番1号</t>
  </si>
  <si>
    <t>静岡市駿河区池田491番地の2</t>
  </si>
  <si>
    <t>静岡市駿河区曲金二丁目8番80号</t>
  </si>
  <si>
    <t>静岡市駿河区登呂一丁目1番1号</t>
  </si>
  <si>
    <t>静岡市駿河区南八幡町11番1号</t>
  </si>
  <si>
    <t>静岡市駿河区国吉田六丁目7番45号</t>
  </si>
  <si>
    <t>静岡市駿河区丸子六丁目15番65号</t>
  </si>
  <si>
    <t>静岡市駿河区広野四丁目7番1号</t>
  </si>
  <si>
    <t>静岡市駿河区東新田三丁目10番1号</t>
  </si>
  <si>
    <t>静岡市駿河区向敷地一丁目10番28号</t>
    <phoneticPr fontId="73"/>
  </si>
  <si>
    <t>静岡市駿河区下川原四丁目14番1号</t>
  </si>
  <si>
    <t>静岡市清水区追分二丁目3番1号</t>
  </si>
  <si>
    <t>静岡市清水区浜田町11番1号</t>
  </si>
  <si>
    <t>静岡市清水区神田町4番3号</t>
  </si>
  <si>
    <t>静岡市清水区船越三丁目15番１号</t>
    <rPh sb="8" eb="9">
      <t>サン</t>
    </rPh>
    <phoneticPr fontId="73"/>
  </si>
  <si>
    <t>静岡市清水区有度本町3番1号</t>
  </si>
  <si>
    <t>静岡市清水区草薙杉道三丁目19番1号</t>
  </si>
  <si>
    <t>静岡市清水区松井町15番1号</t>
  </si>
  <si>
    <t>静岡市清水区新緑町2番21号</t>
  </si>
  <si>
    <t>静岡市清水区駒越東町2番20号</t>
  </si>
  <si>
    <t>静岡市清水区三保1069番地の1</t>
  </si>
  <si>
    <t>静岡市清水区折戸五丁目8番2号</t>
  </si>
  <si>
    <t>静岡市清水区辻四丁目3番40号</t>
  </si>
  <si>
    <t>静岡市清水区江尻町14番63号</t>
  </si>
  <si>
    <t>静岡市清水区下野中2番40号</t>
  </si>
  <si>
    <t>静岡市清水区八坂北一丁目23番40号</t>
  </si>
  <si>
    <t>静岡市清水区押切1115番地の2</t>
  </si>
  <si>
    <t>静岡市清水区押切1907番地</t>
  </si>
  <si>
    <t>静岡市清水区袖師町420番地</t>
  </si>
  <si>
    <t>静岡市清水区庵原町1723番地</t>
  </si>
  <si>
    <t>静岡市清水区興津中町350番地の1</t>
  </si>
  <si>
    <t>静岡市清水区小島町619番地</t>
  </si>
  <si>
    <t>静岡市清水区小河内2723番地</t>
  </si>
  <si>
    <t>静岡市清水区宍原919番地</t>
  </si>
  <si>
    <t>静岡市清水区由比町屋原329番地</t>
  </si>
  <si>
    <t>静岡市葵区平和二丁目2番1号</t>
  </si>
  <si>
    <t>静岡市葵区末広町41番地</t>
    <rPh sb="10" eb="12">
      <t>バンチ</t>
    </rPh>
    <phoneticPr fontId="73"/>
  </si>
  <si>
    <t>静岡市葵区弥勒二丁目11番1号</t>
  </si>
  <si>
    <t>静岡市葵区駿府町1番107号</t>
  </si>
  <si>
    <t>静岡市葵区安東三丁目13番1号</t>
  </si>
  <si>
    <t>静岡市葵区沓谷一丁目6番1号</t>
  </si>
  <si>
    <t>静岡市葵区東瀬名町14番1号</t>
  </si>
  <si>
    <t>静岡市葵区観山8番地の2</t>
  </si>
  <si>
    <t>静岡市葵区瀬名七丁目31番40号</t>
  </si>
  <si>
    <t>静岡市葵区下1353番地の1</t>
  </si>
  <si>
    <t>静岡市葵区羽鳥一丁目8番1号</t>
    <rPh sb="7" eb="10">
      <t>イッチョウメ</t>
    </rPh>
    <rPh sb="11" eb="12">
      <t>バン</t>
    </rPh>
    <rPh sb="13" eb="14">
      <t>ゴウ</t>
    </rPh>
    <phoneticPr fontId="73"/>
  </si>
  <si>
    <t>静岡市葵区大原1398番地の1</t>
  </si>
  <si>
    <t>静岡市駿河区中野新田57番地の5</t>
  </si>
  <si>
    <t>静岡市駿河区宮竹二丁目11番1号</t>
  </si>
  <si>
    <t>静岡市駿河区中島3303番地</t>
  </si>
  <si>
    <t>静岡市駿河区豊田一丁目3番1号</t>
  </si>
  <si>
    <t>静岡市駿河区国吉田五丁目23番1号</t>
  </si>
  <si>
    <t>静岡市駿河区登呂四丁目6番1号</t>
  </si>
  <si>
    <t>静岡市駿河区丸子一丁目1番1号</t>
  </si>
  <si>
    <t>静岡市駿河区みずほ三丁目9番地の1</t>
  </si>
  <si>
    <t>静岡市駿河区小坂二丁目33番地</t>
  </si>
  <si>
    <t>静岡市清水区宮代町5番55号</t>
  </si>
  <si>
    <t>静岡市清水区神田町4番57号</t>
  </si>
  <si>
    <t>静岡市清水区三光町3番57号</t>
  </si>
  <si>
    <t>静岡市清水区村松683番地の1</t>
  </si>
  <si>
    <t>静岡市清水区三保1720番地</t>
  </si>
  <si>
    <t>静岡市清水区天王西10番40号</t>
  </si>
  <si>
    <t>静岡市清水区草薙三丁目9番20号</t>
  </si>
  <si>
    <t>静岡市清水区追分四丁目2429番地</t>
  </si>
  <si>
    <t>静岡市清水区山原112番地の1</t>
  </si>
  <si>
    <t>静岡市清水区西久保125番地の1</t>
  </si>
  <si>
    <t>静岡市清水区原245番地</t>
  </si>
  <si>
    <t>静岡市清水区興津中町1478番地の10</t>
  </si>
  <si>
    <t>静岡市清水区但沼町271番地</t>
  </si>
  <si>
    <t>静岡市清水区蒲原49番地</t>
  </si>
  <si>
    <t>静岡市清水区由比456番地</t>
  </si>
  <si>
    <t>静岡市葵区平野1850番地の66</t>
  </si>
  <si>
    <t>静岡市葵区落合103番地の3</t>
  </si>
  <si>
    <t>静岡市葵区井川1561番地の3</t>
  </si>
  <si>
    <t>静岡市葵区日向876番地</t>
  </si>
  <si>
    <t>静岡市清水区和田島303番地</t>
  </si>
  <si>
    <t>静岡市立番町小学校</t>
    <phoneticPr fontId="73"/>
  </si>
  <si>
    <t>静岡市立新通小学校</t>
    <phoneticPr fontId="73"/>
  </si>
  <si>
    <t>静岡市立駒形小学校</t>
    <phoneticPr fontId="73"/>
  </si>
  <si>
    <t>静岡市立安西小学校</t>
    <phoneticPr fontId="73"/>
  </si>
  <si>
    <t>静岡市立田町小学校</t>
    <phoneticPr fontId="73"/>
  </si>
  <si>
    <t>静岡市立井宮小学校</t>
    <phoneticPr fontId="73"/>
  </si>
  <si>
    <t>静岡市立井宮北小学校</t>
    <phoneticPr fontId="73"/>
  </si>
  <si>
    <t>静岡市立安倍口小学校</t>
    <phoneticPr fontId="73"/>
  </si>
  <si>
    <t>静岡市立美和小学校</t>
    <phoneticPr fontId="73"/>
  </si>
  <si>
    <t>静岡市立足久保小学校</t>
    <phoneticPr fontId="73"/>
  </si>
  <si>
    <t>静岡市立伝馬町小学校</t>
    <phoneticPr fontId="73"/>
  </si>
  <si>
    <t>静岡市立葵小学校</t>
    <phoneticPr fontId="73"/>
  </si>
  <si>
    <t>静岡市立横内小学校</t>
    <phoneticPr fontId="73"/>
  </si>
  <si>
    <t>静岡市立安東小学校</t>
    <phoneticPr fontId="73"/>
  </si>
  <si>
    <t>静岡市立竜南小学校</t>
    <phoneticPr fontId="73"/>
  </si>
  <si>
    <t>静岡市立城北小学校</t>
    <phoneticPr fontId="73"/>
  </si>
  <si>
    <t>静岡市立千代田小学校</t>
    <phoneticPr fontId="73"/>
  </si>
  <si>
    <t>静岡市立千代田東小学校</t>
    <phoneticPr fontId="73"/>
  </si>
  <si>
    <t>静岡市立北沼上小学校</t>
    <phoneticPr fontId="73"/>
  </si>
  <si>
    <t>静岡市立麻機小学校</t>
    <phoneticPr fontId="73"/>
  </si>
  <si>
    <t>静岡市立西奈小学校</t>
    <phoneticPr fontId="73"/>
  </si>
  <si>
    <t>静岡市立西奈南小学校</t>
    <phoneticPr fontId="73"/>
  </si>
  <si>
    <t>静岡市立賤機南小学校</t>
    <phoneticPr fontId="73"/>
  </si>
  <si>
    <t>静岡市立賤機中小学校</t>
    <phoneticPr fontId="73"/>
  </si>
  <si>
    <t>静岡市立賤機北小学校</t>
    <phoneticPr fontId="73"/>
  </si>
  <si>
    <t>静岡市立松野小学校</t>
    <phoneticPr fontId="73"/>
  </si>
  <si>
    <t>静岡市立大河内小中学校</t>
    <phoneticPr fontId="73"/>
  </si>
  <si>
    <t>静岡市立玉川小中学校</t>
    <phoneticPr fontId="73"/>
  </si>
  <si>
    <t>静岡市立井川小中学校</t>
    <phoneticPr fontId="73"/>
  </si>
  <si>
    <t>静岡市立服織小学校</t>
    <phoneticPr fontId="73"/>
  </si>
  <si>
    <t>静岡市立服織西小学校</t>
    <phoneticPr fontId="73"/>
  </si>
  <si>
    <t>静岡市立南藁科小学校</t>
    <phoneticPr fontId="73"/>
  </si>
  <si>
    <t>静岡市立中藁科小学校</t>
    <phoneticPr fontId="73"/>
  </si>
  <si>
    <t>静岡市立大川小中学校</t>
    <phoneticPr fontId="73"/>
  </si>
  <si>
    <t>静岡市立中田小学校</t>
    <phoneticPr fontId="73"/>
  </si>
  <si>
    <t>静岡市立中島小学校</t>
    <phoneticPr fontId="73"/>
  </si>
  <si>
    <t>静岡市立大里東小学校</t>
    <phoneticPr fontId="73"/>
  </si>
  <si>
    <t>静岡市立大里西小学校</t>
    <phoneticPr fontId="73"/>
  </si>
  <si>
    <t>静岡市立大谷小学校</t>
    <phoneticPr fontId="73"/>
  </si>
  <si>
    <t>静岡市立久能小学校</t>
    <phoneticPr fontId="73"/>
  </si>
  <si>
    <t>静岡市立宮竹小学校</t>
    <phoneticPr fontId="73"/>
  </si>
  <si>
    <t>静岡市立森下小学校</t>
    <phoneticPr fontId="73"/>
  </si>
  <si>
    <t>静岡市立東豊田小学校</t>
    <phoneticPr fontId="73"/>
  </si>
  <si>
    <t>静岡市立西豊田小学校</t>
    <phoneticPr fontId="73"/>
  </si>
  <si>
    <t>静岡市立富士見小学校</t>
    <phoneticPr fontId="73"/>
  </si>
  <si>
    <t>静岡市立南部小学校</t>
    <phoneticPr fontId="73"/>
  </si>
  <si>
    <t>静岡市立東源台小学校</t>
    <phoneticPr fontId="73"/>
  </si>
  <si>
    <t>静岡市立長田西小学校</t>
    <phoneticPr fontId="73"/>
  </si>
  <si>
    <t>静岡市立長田南小学校</t>
    <phoneticPr fontId="73"/>
  </si>
  <si>
    <t>静岡市立長田東小学校</t>
    <phoneticPr fontId="73"/>
  </si>
  <si>
    <t>静岡市立長田北小学校</t>
    <phoneticPr fontId="73"/>
  </si>
  <si>
    <t>静岡市立川原小学校</t>
    <phoneticPr fontId="73"/>
  </si>
  <si>
    <t>静岡市立清水入江小学校</t>
    <phoneticPr fontId="73"/>
  </si>
  <si>
    <t>静岡市立清水浜田小学校</t>
    <phoneticPr fontId="73"/>
  </si>
  <si>
    <t>静岡市立清水岡小学校</t>
    <phoneticPr fontId="73"/>
  </si>
  <si>
    <t>静岡市立清水船越小学校</t>
    <phoneticPr fontId="73"/>
  </si>
  <si>
    <t>静岡市立清水有度第一小学校</t>
    <phoneticPr fontId="73"/>
  </si>
  <si>
    <t>静岡市立清水有度第二小学校</t>
    <phoneticPr fontId="73"/>
  </si>
  <si>
    <t>静岡市立清水小学校</t>
    <phoneticPr fontId="73"/>
  </si>
  <si>
    <t>静岡市立清水不二見小学校</t>
    <phoneticPr fontId="73"/>
  </si>
  <si>
    <t>静岡市立清水駒越小学校</t>
    <phoneticPr fontId="73"/>
  </si>
  <si>
    <t>静岡市立清水三保第一小学校</t>
    <phoneticPr fontId="73"/>
  </si>
  <si>
    <t>静岡市立清水三保第二小学校</t>
    <phoneticPr fontId="73"/>
  </si>
  <si>
    <t>静岡市立清水辻小学校</t>
    <phoneticPr fontId="73"/>
  </si>
  <si>
    <t>静岡市立清水江尻小学校</t>
    <phoneticPr fontId="73"/>
  </si>
  <si>
    <t>静岡市立清水飯田小学校</t>
    <phoneticPr fontId="73"/>
  </si>
  <si>
    <t>静岡市立清水飯田東小学校</t>
    <phoneticPr fontId="73"/>
  </si>
  <si>
    <t>静岡市立清水高部小学校</t>
    <phoneticPr fontId="73"/>
  </si>
  <si>
    <t>静岡市立清水高部東小学校</t>
    <phoneticPr fontId="73"/>
  </si>
  <si>
    <t>静岡市立清水袖師小学校</t>
    <phoneticPr fontId="73"/>
  </si>
  <si>
    <t>静岡市立清水庵原小学校</t>
    <phoneticPr fontId="73"/>
  </si>
  <si>
    <t>静岡市立清水興津小学校</t>
    <phoneticPr fontId="73"/>
  </si>
  <si>
    <t>静岡市立清水小島小学校</t>
    <phoneticPr fontId="73"/>
  </si>
  <si>
    <t>静岡市立清水小河内小学校</t>
    <phoneticPr fontId="73"/>
  </si>
  <si>
    <t>静岡市立清水宍原小学校</t>
    <phoneticPr fontId="73"/>
  </si>
  <si>
    <t>静岡市立由比小学校</t>
    <phoneticPr fontId="73"/>
  </si>
  <si>
    <t>静岡市立両河内小中学校</t>
    <phoneticPr fontId="73"/>
  </si>
  <si>
    <t>静岡市立蒲原小中学校</t>
    <rPh sb="6" eb="7">
      <t>ショウ</t>
    </rPh>
    <phoneticPr fontId="73"/>
  </si>
  <si>
    <t>静岡市立籠上中学校</t>
    <phoneticPr fontId="73"/>
  </si>
  <si>
    <t>静岡市立末広中学校</t>
    <phoneticPr fontId="73"/>
  </si>
  <si>
    <t>静岡市立安倍川中学校</t>
    <phoneticPr fontId="73"/>
  </si>
  <si>
    <t>静岡市立美和中学校</t>
    <phoneticPr fontId="73"/>
  </si>
  <si>
    <t>静岡市立城内中学校</t>
    <phoneticPr fontId="73"/>
  </si>
  <si>
    <t>静岡市立安東中学校</t>
    <phoneticPr fontId="73"/>
  </si>
  <si>
    <t>静岡市立東中学校</t>
    <phoneticPr fontId="73"/>
  </si>
  <si>
    <t>静岡市立西奈中学校</t>
    <phoneticPr fontId="73"/>
  </si>
  <si>
    <t>静岡市立観山中学校</t>
    <phoneticPr fontId="73"/>
  </si>
  <si>
    <t>静岡市立竜爪中学校</t>
    <phoneticPr fontId="73"/>
  </si>
  <si>
    <t>静岡市立賤機中学校</t>
    <phoneticPr fontId="73"/>
  </si>
  <si>
    <t>静岡市立服織中学校</t>
    <phoneticPr fontId="73"/>
  </si>
  <si>
    <t>静岡市立藁科中学校</t>
    <phoneticPr fontId="73"/>
  </si>
  <si>
    <t>静岡市立大里中学校</t>
    <phoneticPr fontId="73"/>
  </si>
  <si>
    <t>静岡市立南中学校</t>
    <phoneticPr fontId="73"/>
  </si>
  <si>
    <t>静岡市立中島中学校</t>
    <phoneticPr fontId="73"/>
  </si>
  <si>
    <t>静岡市立豊田中学校</t>
    <phoneticPr fontId="73"/>
  </si>
  <si>
    <t>静岡市立東豊田中学校</t>
    <phoneticPr fontId="73"/>
  </si>
  <si>
    <t>静岡市立高松中学校</t>
    <phoneticPr fontId="73"/>
  </si>
  <si>
    <t>静岡市立長田西中学校</t>
    <phoneticPr fontId="73"/>
  </si>
  <si>
    <t>静岡市立長田南中学校</t>
    <phoneticPr fontId="73"/>
  </si>
  <si>
    <t>静岡市立城山中学校</t>
    <phoneticPr fontId="73"/>
  </si>
  <si>
    <t>静岡市立清水第一中学校</t>
    <phoneticPr fontId="73"/>
  </si>
  <si>
    <t>静岡市立清水第二中学校</t>
    <phoneticPr fontId="73"/>
  </si>
  <si>
    <t>静岡市立清水第三中学校</t>
    <phoneticPr fontId="73"/>
  </si>
  <si>
    <t>静岡市立清水第四中学校</t>
    <phoneticPr fontId="73"/>
  </si>
  <si>
    <t>静岡市立清水第五中学校</t>
    <phoneticPr fontId="73"/>
  </si>
  <si>
    <t>静岡市立清水第六中学校</t>
    <phoneticPr fontId="73"/>
  </si>
  <si>
    <t>静岡市立清水第七中学校</t>
    <phoneticPr fontId="73"/>
  </si>
  <si>
    <t>静岡市立清水第八中学校</t>
    <phoneticPr fontId="73"/>
  </si>
  <si>
    <t>静岡市立清水飯田中学校</t>
    <phoneticPr fontId="73"/>
  </si>
  <si>
    <t>静岡市立清水袖師中学校</t>
    <phoneticPr fontId="73"/>
  </si>
  <si>
    <t>静岡市立清水庵原中学校</t>
    <phoneticPr fontId="73"/>
  </si>
  <si>
    <t>静岡市立清水興津中学校</t>
    <phoneticPr fontId="73"/>
  </si>
  <si>
    <t>静岡市立清水小島中学校</t>
    <phoneticPr fontId="73"/>
  </si>
  <si>
    <t>静岡市立由比中学校</t>
    <phoneticPr fontId="73"/>
  </si>
  <si>
    <t>住所</t>
    <rPh sb="0" eb="2">
      <t>ジュウショ</t>
    </rPh>
    <phoneticPr fontId="6"/>
  </si>
  <si>
    <t>№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</si>
</sst>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#,##0_);[Red]\(#,##0\)"/>
    <numFmt numFmtId="177" formatCode="0_);[Red]\(0\)"/>
    <numFmt numFmtId="178" formatCode="0_ "/>
  </numFmts>
  <fonts count="8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8"/>
      <name val="ＭＳ Ｐゴシック"/>
      <family val="3"/>
      <charset val="128"/>
    </font>
    <font>
      <i/>
      <sz val="11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5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8"/>
      <color theme="3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sz val="12"/>
      <name val="ＭＳ Ｐゴシック"/>
      <family val="3"/>
    </font>
    <font>
      <sz val="10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.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sz val="16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8"/>
      <name val="ＭＳ ゴシック"/>
      <family val="3"/>
      <charset val="128"/>
    </font>
  </fonts>
  <fills count="9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87182226020086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87182226020086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87182226020086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87182226020086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87182226020086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1"/>
        <bgColor indexed="64"/>
      </patternFill>
    </fill>
  </fills>
  <borders count="7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6266670735802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6">
    <xf numFmtId="0" fontId="0" fillId="0" borderId="0"/>
    <xf numFmtId="0" fontId="20" fillId="27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  <xf numFmtId="0" fontId="20" fillId="40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20" fillId="4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0" fillId="43" borderId="0" applyNumberFormat="0" applyBorder="0" applyAlignment="0" applyProtection="0">
      <alignment vertical="center"/>
    </xf>
    <xf numFmtId="0" fontId="20" fillId="44" borderId="0" applyNumberFormat="0" applyBorder="0" applyAlignment="0" applyProtection="0">
      <alignment vertical="center"/>
    </xf>
    <xf numFmtId="0" fontId="20" fillId="4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44" borderId="0" applyNumberFormat="0" applyBorder="0" applyAlignment="0" applyProtection="0">
      <alignment vertical="center"/>
    </xf>
    <xf numFmtId="0" fontId="20" fillId="44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44" borderId="0" applyNumberFormat="0" applyBorder="0" applyAlignment="0" applyProtection="0">
      <alignment vertical="center"/>
    </xf>
    <xf numFmtId="0" fontId="20" fillId="44" borderId="0" applyNumberFormat="0" applyBorder="0" applyAlignment="0" applyProtection="0">
      <alignment vertical="center"/>
    </xf>
    <xf numFmtId="0" fontId="20" fillId="44" borderId="0" applyNumberFormat="0" applyBorder="0" applyAlignment="0" applyProtection="0">
      <alignment vertical="center"/>
    </xf>
    <xf numFmtId="0" fontId="20" fillId="45" borderId="0" applyNumberFormat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20" fillId="48" borderId="0" applyNumberFormat="0" applyBorder="0" applyAlignment="0" applyProtection="0">
      <alignment vertical="center"/>
    </xf>
    <xf numFmtId="0" fontId="20" fillId="49" borderId="0" applyNumberFormat="0" applyBorder="0" applyAlignment="0" applyProtection="0">
      <alignment vertical="center"/>
    </xf>
    <xf numFmtId="0" fontId="20" fillId="50" borderId="0" applyNumberFormat="0" applyBorder="0" applyAlignment="0" applyProtection="0">
      <alignment vertical="center"/>
    </xf>
    <xf numFmtId="0" fontId="20" fillId="4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50" borderId="0" applyNumberFormat="0" applyBorder="0" applyAlignment="0" applyProtection="0">
      <alignment vertical="center"/>
    </xf>
    <xf numFmtId="0" fontId="20" fillId="5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0" borderId="0" applyNumberFormat="0" applyBorder="0" applyAlignment="0" applyProtection="0">
      <alignment vertical="center"/>
    </xf>
    <xf numFmtId="0" fontId="20" fillId="50" borderId="0" applyNumberFormat="0" applyBorder="0" applyAlignment="0" applyProtection="0">
      <alignment vertical="center"/>
    </xf>
    <xf numFmtId="0" fontId="20" fillId="50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2" borderId="0" applyNumberFormat="0" applyBorder="0" applyAlignment="0" applyProtection="0">
      <alignment vertical="center"/>
    </xf>
    <xf numFmtId="0" fontId="14" fillId="52" borderId="0" applyNumberFormat="0" applyBorder="0" applyAlignment="0" applyProtection="0">
      <alignment vertical="center"/>
    </xf>
    <xf numFmtId="0" fontId="14" fillId="52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4" fillId="5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5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54" borderId="0" applyNumberFormat="0" applyBorder="0" applyAlignment="0" applyProtection="0">
      <alignment vertical="center"/>
    </xf>
    <xf numFmtId="0" fontId="14" fillId="54" borderId="0" applyNumberFormat="0" applyBorder="0" applyAlignment="0" applyProtection="0">
      <alignment vertical="center"/>
    </xf>
    <xf numFmtId="0" fontId="14" fillId="54" borderId="0" applyNumberFormat="0" applyBorder="0" applyAlignment="0" applyProtection="0">
      <alignment vertical="center"/>
    </xf>
    <xf numFmtId="0" fontId="14" fillId="5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5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5" borderId="0" applyNumberFormat="0" applyBorder="0" applyAlignment="0" applyProtection="0">
      <alignment vertical="center"/>
    </xf>
    <xf numFmtId="0" fontId="14" fillId="55" borderId="0" applyNumberFormat="0" applyBorder="0" applyAlignment="0" applyProtection="0">
      <alignment vertical="center"/>
    </xf>
    <xf numFmtId="0" fontId="14" fillId="55" borderId="0" applyNumberFormat="0" applyBorder="0" applyAlignment="0" applyProtection="0">
      <alignment vertical="center"/>
    </xf>
    <xf numFmtId="0" fontId="14" fillId="5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5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56" borderId="0" applyNumberFormat="0" applyBorder="0" applyAlignment="0" applyProtection="0">
      <alignment vertical="center"/>
    </xf>
    <xf numFmtId="0" fontId="14" fillId="56" borderId="0" applyNumberFormat="0" applyBorder="0" applyAlignment="0" applyProtection="0">
      <alignment vertical="center"/>
    </xf>
    <xf numFmtId="0" fontId="14" fillId="56" borderId="0" applyNumberFormat="0" applyBorder="0" applyAlignment="0" applyProtection="0">
      <alignment vertical="center"/>
    </xf>
    <xf numFmtId="0" fontId="14" fillId="5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5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57" borderId="0" applyNumberFormat="0" applyBorder="0" applyAlignment="0" applyProtection="0">
      <alignment vertical="center"/>
    </xf>
    <xf numFmtId="0" fontId="14" fillId="57" borderId="0" applyNumberFormat="0" applyBorder="0" applyAlignment="0" applyProtection="0">
      <alignment vertical="center"/>
    </xf>
    <xf numFmtId="0" fontId="14" fillId="57" borderId="0" applyNumberFormat="0" applyBorder="0" applyAlignment="0" applyProtection="0">
      <alignment vertical="center"/>
    </xf>
    <xf numFmtId="0" fontId="14" fillId="5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5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58" borderId="0" applyNumberFormat="0" applyBorder="0" applyAlignment="0" applyProtection="0">
      <alignment vertical="center"/>
    </xf>
    <xf numFmtId="0" fontId="14" fillId="58" borderId="0" applyNumberFormat="0" applyBorder="0" applyAlignment="0" applyProtection="0">
      <alignment vertical="center"/>
    </xf>
    <xf numFmtId="0" fontId="14" fillId="58" borderId="0" applyNumberFormat="0" applyBorder="0" applyAlignment="0" applyProtection="0">
      <alignment vertical="center"/>
    </xf>
    <xf numFmtId="0" fontId="14" fillId="5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5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59" borderId="0" applyNumberFormat="0" applyBorder="0" applyAlignment="0" applyProtection="0">
      <alignment vertical="center"/>
    </xf>
    <xf numFmtId="0" fontId="14" fillId="59" borderId="0" applyNumberFormat="0" applyBorder="0" applyAlignment="0" applyProtection="0">
      <alignment vertical="center"/>
    </xf>
    <xf numFmtId="0" fontId="14" fillId="59" borderId="0" applyNumberFormat="0" applyBorder="0" applyAlignment="0" applyProtection="0">
      <alignment vertical="center"/>
    </xf>
    <xf numFmtId="0" fontId="14" fillId="6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6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60" borderId="0" applyNumberFormat="0" applyBorder="0" applyAlignment="0" applyProtection="0">
      <alignment vertical="center"/>
    </xf>
    <xf numFmtId="0" fontId="14" fillId="60" borderId="0" applyNumberFormat="0" applyBorder="0" applyAlignment="0" applyProtection="0">
      <alignment vertical="center"/>
    </xf>
    <xf numFmtId="0" fontId="14" fillId="60" borderId="0" applyNumberFormat="0" applyBorder="0" applyAlignment="0" applyProtection="0">
      <alignment vertical="center"/>
    </xf>
    <xf numFmtId="0" fontId="14" fillId="6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6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61" borderId="0" applyNumberFormat="0" applyBorder="0" applyAlignment="0" applyProtection="0">
      <alignment vertical="center"/>
    </xf>
    <xf numFmtId="0" fontId="14" fillId="61" borderId="0" applyNumberFormat="0" applyBorder="0" applyAlignment="0" applyProtection="0">
      <alignment vertical="center"/>
    </xf>
    <xf numFmtId="0" fontId="14" fillId="61" borderId="0" applyNumberFormat="0" applyBorder="0" applyAlignment="0" applyProtection="0">
      <alignment vertical="center"/>
    </xf>
    <xf numFmtId="0" fontId="14" fillId="6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6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62" borderId="0" applyNumberFormat="0" applyBorder="0" applyAlignment="0" applyProtection="0">
      <alignment vertical="center"/>
    </xf>
    <xf numFmtId="0" fontId="14" fillId="62" borderId="0" applyNumberFormat="0" applyBorder="0" applyAlignment="0" applyProtection="0">
      <alignment vertical="center"/>
    </xf>
    <xf numFmtId="0" fontId="14" fillId="62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63" borderId="14" applyNumberFormat="0" applyAlignment="0" applyProtection="0">
      <alignment vertical="center"/>
    </xf>
    <xf numFmtId="0" fontId="22" fillId="23" borderId="1" applyNumberFormat="0" applyAlignment="0" applyProtection="0">
      <alignment vertical="center"/>
    </xf>
    <xf numFmtId="0" fontId="22" fillId="63" borderId="14" applyNumberFormat="0" applyAlignment="0" applyProtection="0">
      <alignment vertical="center"/>
    </xf>
    <xf numFmtId="0" fontId="22" fillId="23" borderId="1" applyNumberFormat="0" applyAlignment="0" applyProtection="0">
      <alignment vertical="center"/>
    </xf>
    <xf numFmtId="0" fontId="22" fillId="63" borderId="14" applyNumberFormat="0" applyAlignment="0" applyProtection="0">
      <alignment vertical="center"/>
    </xf>
    <xf numFmtId="0" fontId="22" fillId="63" borderId="14" applyNumberFormat="0" applyAlignment="0" applyProtection="0">
      <alignment vertical="center"/>
    </xf>
    <xf numFmtId="0" fontId="22" fillId="63" borderId="14" applyNumberFormat="0" applyAlignment="0" applyProtection="0">
      <alignment vertical="center"/>
    </xf>
    <xf numFmtId="0" fontId="40" fillId="6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40" fillId="6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0" fillId="64" borderId="0" applyNumberFormat="0" applyBorder="0" applyAlignment="0" applyProtection="0">
      <alignment vertical="center"/>
    </xf>
    <xf numFmtId="0" fontId="40" fillId="64" borderId="0" applyNumberFormat="0" applyBorder="0" applyAlignment="0" applyProtection="0">
      <alignment vertical="center"/>
    </xf>
    <xf numFmtId="0" fontId="40" fillId="64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0" fontId="7" fillId="5" borderId="15" applyNumberFormat="0" applyFont="0" applyAlignment="0" applyProtection="0">
      <alignment vertical="center"/>
    </xf>
    <xf numFmtId="0" fontId="7" fillId="5" borderId="2" applyNumberFormat="0" applyFon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7" fillId="5" borderId="2" applyNumberFormat="0" applyFont="0" applyAlignment="0" applyProtection="0">
      <alignment vertical="center"/>
    </xf>
    <xf numFmtId="0" fontId="20" fillId="5" borderId="2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2" fillId="6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42" fillId="6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2" fillId="65" borderId="0" applyNumberFormat="0" applyBorder="0" applyAlignment="0" applyProtection="0">
      <alignment vertical="center"/>
    </xf>
    <xf numFmtId="0" fontId="42" fillId="65" borderId="0" applyNumberFormat="0" applyBorder="0" applyAlignment="0" applyProtection="0">
      <alignment vertical="center"/>
    </xf>
    <xf numFmtId="0" fontId="42" fillId="65" borderId="0" applyNumberFormat="0" applyBorder="0" applyAlignment="0" applyProtection="0">
      <alignment vertical="center"/>
    </xf>
    <xf numFmtId="0" fontId="43" fillId="66" borderId="17" applyNumberFormat="0" applyAlignment="0" applyProtection="0">
      <alignment vertical="center"/>
    </xf>
    <xf numFmtId="0" fontId="24" fillId="11" borderId="4" applyNumberFormat="0" applyAlignment="0" applyProtection="0">
      <alignment vertical="center"/>
    </xf>
    <xf numFmtId="0" fontId="43" fillId="66" borderId="17" applyNumberFormat="0" applyAlignment="0" applyProtection="0">
      <alignment vertical="center"/>
    </xf>
    <xf numFmtId="0" fontId="24" fillId="11" borderId="4" applyNumberFormat="0" applyAlignment="0" applyProtection="0">
      <alignment vertical="center"/>
    </xf>
    <xf numFmtId="0" fontId="19" fillId="26" borderId="4" applyNumberFormat="0" applyAlignment="0" applyProtection="0">
      <alignment vertical="center"/>
    </xf>
    <xf numFmtId="0" fontId="43" fillId="66" borderId="17" applyNumberFormat="0" applyAlignment="0" applyProtection="0">
      <alignment vertical="center"/>
    </xf>
    <xf numFmtId="0" fontId="43" fillId="66" borderId="17" applyNumberFormat="0" applyAlignment="0" applyProtection="0">
      <alignment vertical="center"/>
    </xf>
    <xf numFmtId="0" fontId="43" fillId="66" borderId="17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46" fillId="0" borderId="22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46" fillId="0" borderId="22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46" fillId="0" borderId="22" applyNumberFormat="0" applyFill="0" applyAlignment="0" applyProtection="0">
      <alignment vertical="center"/>
    </xf>
    <xf numFmtId="0" fontId="46" fillId="0" borderId="22" applyNumberFormat="0" applyFill="0" applyAlignment="0" applyProtection="0">
      <alignment vertical="center"/>
    </xf>
    <xf numFmtId="0" fontId="46" fillId="0" borderId="22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47" fillId="66" borderId="24" applyNumberFormat="0" applyAlignment="0" applyProtection="0">
      <alignment vertical="center"/>
    </xf>
    <xf numFmtId="0" fontId="28" fillId="11" borderId="13" applyNumberFormat="0" applyAlignment="0" applyProtection="0">
      <alignment vertical="center"/>
    </xf>
    <xf numFmtId="0" fontId="47" fillId="66" borderId="24" applyNumberFormat="0" applyAlignment="0" applyProtection="0">
      <alignment vertical="center"/>
    </xf>
    <xf numFmtId="0" fontId="28" fillId="11" borderId="13" applyNumberFormat="0" applyAlignment="0" applyProtection="0">
      <alignment vertical="center"/>
    </xf>
    <xf numFmtId="0" fontId="19" fillId="26" borderId="13" applyNumberFormat="0" applyAlignment="0" applyProtection="0">
      <alignment vertical="center"/>
    </xf>
    <xf numFmtId="0" fontId="47" fillId="66" borderId="24" applyNumberFormat="0" applyAlignment="0" applyProtection="0">
      <alignment vertical="center"/>
    </xf>
    <xf numFmtId="0" fontId="47" fillId="66" borderId="24" applyNumberFormat="0" applyAlignment="0" applyProtection="0">
      <alignment vertical="center"/>
    </xf>
    <xf numFmtId="0" fontId="47" fillId="66" borderId="24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6" fontId="20" fillId="0" borderId="0" applyFont="0" applyFill="0" applyBorder="0" applyAlignment="0" applyProtection="0">
      <alignment vertical="center"/>
    </xf>
    <xf numFmtId="0" fontId="49" fillId="8" borderId="17" applyNumberFormat="0" applyAlignment="0" applyProtection="0">
      <alignment vertical="center"/>
    </xf>
    <xf numFmtId="0" fontId="30" fillId="8" borderId="4" applyNumberFormat="0" applyAlignment="0" applyProtection="0">
      <alignment vertical="center"/>
    </xf>
    <xf numFmtId="0" fontId="49" fillId="8" borderId="17" applyNumberFormat="0" applyAlignment="0" applyProtection="0">
      <alignment vertical="center"/>
    </xf>
    <xf numFmtId="0" fontId="30" fillId="8" borderId="4" applyNumberFormat="0" applyAlignment="0" applyProtection="0">
      <alignment vertical="center"/>
    </xf>
    <xf numFmtId="0" fontId="7" fillId="8" borderId="4" applyNumberFormat="0" applyAlignment="0" applyProtection="0">
      <alignment vertical="center"/>
    </xf>
    <xf numFmtId="0" fontId="49" fillId="8" borderId="17" applyNumberFormat="0" applyAlignment="0" applyProtection="0">
      <alignment vertical="center"/>
    </xf>
    <xf numFmtId="0" fontId="49" fillId="8" borderId="17" applyNumberFormat="0" applyAlignment="0" applyProtection="0">
      <alignment vertical="center"/>
    </xf>
    <xf numFmtId="0" fontId="49" fillId="8" borderId="17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9" fillId="0" borderId="0"/>
    <xf numFmtId="0" fontId="7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3" fillId="0" borderId="0"/>
    <xf numFmtId="0" fontId="1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1" fillId="0" borderId="0"/>
    <xf numFmtId="0" fontId="8" fillId="0" borderId="0"/>
    <xf numFmtId="0" fontId="20" fillId="0" borderId="0"/>
    <xf numFmtId="0" fontId="35" fillId="0" borderId="0">
      <alignment vertical="center"/>
    </xf>
    <xf numFmtId="0" fontId="50" fillId="0" borderId="0">
      <alignment vertical="center"/>
    </xf>
    <xf numFmtId="0" fontId="51" fillId="0" borderId="0">
      <alignment vertical="center"/>
    </xf>
    <xf numFmtId="0" fontId="50" fillId="0" borderId="0">
      <alignment vertical="center"/>
    </xf>
    <xf numFmtId="0" fontId="37" fillId="0" borderId="0">
      <alignment vertical="center"/>
    </xf>
    <xf numFmtId="0" fontId="9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0" fillId="0" borderId="0">
      <alignment vertical="center"/>
    </xf>
    <xf numFmtId="1" fontId="12" fillId="0" borderId="0"/>
    <xf numFmtId="0" fontId="52" fillId="6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52" fillId="6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2" fillId="67" borderId="0" applyNumberFormat="0" applyBorder="0" applyAlignment="0" applyProtection="0">
      <alignment vertical="center"/>
    </xf>
    <xf numFmtId="0" fontId="52" fillId="67" borderId="0" applyNumberFormat="0" applyBorder="0" applyAlignment="0" applyProtection="0">
      <alignment vertical="center"/>
    </xf>
    <xf numFmtId="0" fontId="52" fillId="67" borderId="0" applyNumberFormat="0" applyBorder="0" applyAlignment="0" applyProtection="0">
      <alignment vertical="center"/>
    </xf>
    <xf numFmtId="0" fontId="20" fillId="68" borderId="0" applyNumberFormat="0" applyBorder="0" applyAlignment="0" applyProtection="0">
      <alignment vertical="center"/>
    </xf>
    <xf numFmtId="0" fontId="20" fillId="69" borderId="0" applyNumberFormat="0" applyBorder="0" applyAlignment="0" applyProtection="0">
      <alignment vertical="center"/>
    </xf>
    <xf numFmtId="0" fontId="20" fillId="70" borderId="0" applyNumberFormat="0" applyBorder="0" applyAlignment="0" applyProtection="0">
      <alignment vertical="center"/>
    </xf>
    <xf numFmtId="0" fontId="20" fillId="71" borderId="0" applyNumberFormat="0" applyBorder="0" applyAlignment="0" applyProtection="0">
      <alignment vertical="center"/>
    </xf>
    <xf numFmtId="0" fontId="20" fillId="72" borderId="0" applyNumberFormat="0" applyBorder="0" applyAlignment="0" applyProtection="0">
      <alignment vertical="center"/>
    </xf>
    <xf numFmtId="0" fontId="20" fillId="73" borderId="0" applyNumberFormat="0" applyBorder="0" applyAlignment="0" applyProtection="0">
      <alignment vertical="center"/>
    </xf>
    <xf numFmtId="0" fontId="20" fillId="74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75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76" borderId="0" applyNumberFormat="0" applyBorder="0" applyAlignment="0" applyProtection="0">
      <alignment vertical="center"/>
    </xf>
    <xf numFmtId="0" fontId="20" fillId="40" borderId="0" applyNumberFormat="0" applyBorder="0" applyAlignment="0" applyProtection="0">
      <alignment vertical="center"/>
    </xf>
    <xf numFmtId="0" fontId="20" fillId="40" borderId="0" applyNumberFormat="0" applyBorder="0" applyAlignment="0" applyProtection="0">
      <alignment vertical="center"/>
    </xf>
    <xf numFmtId="0" fontId="20" fillId="71" borderId="0" applyNumberFormat="0" applyBorder="0" applyAlignment="0" applyProtection="0">
      <alignment vertical="center"/>
    </xf>
    <xf numFmtId="0" fontId="20" fillId="43" borderId="0" applyNumberFormat="0" applyBorder="0" applyAlignment="0" applyProtection="0">
      <alignment vertical="center"/>
    </xf>
    <xf numFmtId="0" fontId="20" fillId="43" borderId="0" applyNumberFormat="0" applyBorder="0" applyAlignment="0" applyProtection="0">
      <alignment vertical="center"/>
    </xf>
    <xf numFmtId="0" fontId="20" fillId="74" borderId="0" applyNumberFormat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0" fontId="20" fillId="77" borderId="0" applyNumberFormat="0" applyBorder="0" applyAlignment="0" applyProtection="0">
      <alignment vertical="center"/>
    </xf>
    <xf numFmtId="0" fontId="20" fillId="49" borderId="0" applyNumberFormat="0" applyBorder="0" applyAlignment="0" applyProtection="0">
      <alignment vertical="center"/>
    </xf>
    <xf numFmtId="0" fontId="20" fillId="49" borderId="0" applyNumberFormat="0" applyBorder="0" applyAlignment="0" applyProtection="0">
      <alignment vertical="center"/>
    </xf>
    <xf numFmtId="0" fontId="14" fillId="78" borderId="0" applyNumberFormat="0" applyBorder="0" applyAlignment="0" applyProtection="0">
      <alignment vertical="center"/>
    </xf>
    <xf numFmtId="0" fontId="14" fillId="75" borderId="0" applyNumberFormat="0" applyBorder="0" applyAlignment="0" applyProtection="0">
      <alignment vertical="center"/>
    </xf>
    <xf numFmtId="0" fontId="14" fillId="76" borderId="0" applyNumberFormat="0" applyBorder="0" applyAlignment="0" applyProtection="0">
      <alignment vertical="center"/>
    </xf>
    <xf numFmtId="0" fontId="14" fillId="79" borderId="0" applyNumberFormat="0" applyBorder="0" applyAlignment="0" applyProtection="0">
      <alignment vertical="center"/>
    </xf>
    <xf numFmtId="0" fontId="14" fillId="80" borderId="0" applyNumberFormat="0" applyBorder="0" applyAlignment="0" applyProtection="0">
      <alignment vertical="center"/>
    </xf>
    <xf numFmtId="0" fontId="14" fillId="81" borderId="0" applyNumberFormat="0" applyBorder="0" applyAlignment="0" applyProtection="0">
      <alignment vertical="center"/>
    </xf>
    <xf numFmtId="0" fontId="14" fillId="82" borderId="0" applyNumberFormat="0" applyBorder="0" applyAlignment="0" applyProtection="0">
      <alignment vertical="center"/>
    </xf>
    <xf numFmtId="0" fontId="14" fillId="83" borderId="0" applyNumberFormat="0" applyBorder="0" applyAlignment="0" applyProtection="0">
      <alignment vertical="center"/>
    </xf>
    <xf numFmtId="0" fontId="14" fillId="84" borderId="0" applyNumberFormat="0" applyBorder="0" applyAlignment="0" applyProtection="0">
      <alignment vertical="center"/>
    </xf>
    <xf numFmtId="0" fontId="14" fillId="79" borderId="0" applyNumberFormat="0" applyBorder="0" applyAlignment="0" applyProtection="0">
      <alignment vertical="center"/>
    </xf>
    <xf numFmtId="0" fontId="14" fillId="80" borderId="0" applyNumberFormat="0" applyBorder="0" applyAlignment="0" applyProtection="0">
      <alignment vertical="center"/>
    </xf>
    <xf numFmtId="0" fontId="14" fillId="85" borderId="0" applyNumberFormat="0" applyBorder="0" applyAlignment="0" applyProtection="0">
      <alignment vertical="center"/>
    </xf>
    <xf numFmtId="0" fontId="22" fillId="86" borderId="1" applyNumberFormat="0" applyAlignment="0" applyProtection="0">
      <alignment vertical="center"/>
    </xf>
    <xf numFmtId="0" fontId="15" fillId="87" borderId="0" applyNumberFormat="0" applyBorder="0" applyAlignment="0" applyProtection="0">
      <alignment vertical="center"/>
    </xf>
    <xf numFmtId="0" fontId="7" fillId="88" borderId="2" applyNumberFormat="0" applyFont="0" applyAlignment="0" applyProtection="0">
      <alignment vertical="center"/>
    </xf>
    <xf numFmtId="0" fontId="23" fillId="69" borderId="0" applyNumberFormat="0" applyBorder="0" applyAlignment="0" applyProtection="0">
      <alignment vertical="center"/>
    </xf>
    <xf numFmtId="0" fontId="24" fillId="89" borderId="4" applyNumberFormat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28" fillId="89" borderId="13" applyNumberFormat="0" applyAlignment="0" applyProtection="0">
      <alignment vertical="center"/>
    </xf>
    <xf numFmtId="6" fontId="20" fillId="0" borderId="0" applyFont="0" applyFill="0" applyBorder="0" applyAlignment="0" applyProtection="0">
      <alignment vertical="center"/>
    </xf>
    <xf numFmtId="0" fontId="30" fillId="73" borderId="4" applyNumberFormat="0" applyAlignment="0" applyProtection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4" fillId="0" borderId="0"/>
    <xf numFmtId="0" fontId="51" fillId="0" borderId="0">
      <alignment vertical="center"/>
    </xf>
    <xf numFmtId="0" fontId="50" fillId="0" borderId="0">
      <alignment vertical="center"/>
    </xf>
    <xf numFmtId="0" fontId="50" fillId="0" borderId="0"/>
    <xf numFmtId="0" fontId="53" fillId="0" borderId="0"/>
    <xf numFmtId="0" fontId="50" fillId="0" borderId="0">
      <alignment vertical="center"/>
    </xf>
    <xf numFmtId="0" fontId="18" fillId="70" borderId="0" applyNumberFormat="0" applyBorder="0" applyAlignment="0" applyProtection="0">
      <alignment vertical="center"/>
    </xf>
    <xf numFmtId="0" fontId="55" fillId="0" borderId="0">
      <alignment vertical="center"/>
    </xf>
    <xf numFmtId="0" fontId="55" fillId="27" borderId="0" applyNumberFormat="0" applyBorder="0" applyAlignment="0" applyProtection="0">
      <alignment vertical="center"/>
    </xf>
    <xf numFmtId="0" fontId="55" fillId="28" borderId="0" applyNumberFormat="0" applyBorder="0" applyAlignment="0" applyProtection="0">
      <alignment vertical="center"/>
    </xf>
    <xf numFmtId="0" fontId="55" fillId="29" borderId="0" applyNumberFormat="0" applyBorder="0" applyAlignment="0" applyProtection="0">
      <alignment vertical="center"/>
    </xf>
    <xf numFmtId="0" fontId="55" fillId="30" borderId="0" applyNumberFormat="0" applyBorder="0" applyAlignment="0" applyProtection="0">
      <alignment vertical="center"/>
    </xf>
    <xf numFmtId="0" fontId="55" fillId="31" borderId="0" applyNumberFormat="0" applyBorder="0" applyAlignment="0" applyProtection="0">
      <alignment vertical="center"/>
    </xf>
    <xf numFmtId="0" fontId="55" fillId="32" borderId="0" applyNumberFormat="0" applyBorder="0" applyAlignment="0" applyProtection="0">
      <alignment vertical="center"/>
    </xf>
    <xf numFmtId="0" fontId="55" fillId="34" borderId="0" applyNumberFormat="0" applyBorder="0" applyAlignment="0" applyProtection="0">
      <alignment vertical="center"/>
    </xf>
    <xf numFmtId="0" fontId="55" fillId="37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3" borderId="0" applyNumberFormat="0" applyBorder="0" applyAlignment="0" applyProtection="0">
      <alignment vertical="center"/>
    </xf>
    <xf numFmtId="0" fontId="55" fillId="46" borderId="0" applyNumberFormat="0" applyBorder="0" applyAlignment="0" applyProtection="0">
      <alignment vertical="center"/>
    </xf>
    <xf numFmtId="0" fontId="55" fillId="49" borderId="0" applyNumberFormat="0" applyBorder="0" applyAlignment="0" applyProtection="0">
      <alignment vertical="center"/>
    </xf>
    <xf numFmtId="0" fontId="56" fillId="51" borderId="0" applyNumberFormat="0" applyBorder="0" applyAlignment="0" applyProtection="0">
      <alignment vertical="center"/>
    </xf>
    <xf numFmtId="0" fontId="56" fillId="52" borderId="0" applyNumberFormat="0" applyBorder="0" applyAlignment="0" applyProtection="0">
      <alignment vertical="center"/>
    </xf>
    <xf numFmtId="0" fontId="56" fillId="53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5" borderId="0" applyNumberFormat="0" applyBorder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56" fillId="57" borderId="0" applyNumberFormat="0" applyBorder="0" applyAlignment="0" applyProtection="0">
      <alignment vertical="center"/>
    </xf>
    <xf numFmtId="0" fontId="56" fillId="58" borderId="0" applyNumberFormat="0" applyBorder="0" applyAlignment="0" applyProtection="0">
      <alignment vertical="center"/>
    </xf>
    <xf numFmtId="0" fontId="56" fillId="59" borderId="0" applyNumberFormat="0" applyBorder="0" applyAlignment="0" applyProtection="0">
      <alignment vertical="center"/>
    </xf>
    <xf numFmtId="0" fontId="56" fillId="60" borderId="0" applyNumberFormat="0" applyBorder="0" applyAlignment="0" applyProtection="0">
      <alignment vertical="center"/>
    </xf>
    <xf numFmtId="0" fontId="56" fillId="61" borderId="0" applyNumberFormat="0" applyBorder="0" applyAlignment="0" applyProtection="0">
      <alignment vertical="center"/>
    </xf>
    <xf numFmtId="0" fontId="56" fillId="62" borderId="0" applyNumberFormat="0" applyBorder="0" applyAlignment="0" applyProtection="0">
      <alignment vertical="center"/>
    </xf>
    <xf numFmtId="0" fontId="55" fillId="47" borderId="0" applyNumberFormat="0" applyBorder="0" applyAlignment="0" applyProtection="0">
      <alignment vertical="center"/>
    </xf>
    <xf numFmtId="0" fontId="57" fillId="63" borderId="14" applyNumberFormat="0" applyAlignment="0" applyProtection="0">
      <alignment vertical="center"/>
    </xf>
    <xf numFmtId="0" fontId="58" fillId="64" borderId="0" applyNumberFormat="0" applyBorder="0" applyAlignment="0" applyProtection="0">
      <alignment vertical="center"/>
    </xf>
    <xf numFmtId="0" fontId="55" fillId="44" borderId="0" applyNumberFormat="0" applyBorder="0" applyAlignment="0" applyProtection="0">
      <alignment vertical="center"/>
    </xf>
    <xf numFmtId="0" fontId="55" fillId="5" borderId="15" applyNumberFormat="0" applyAlignment="0" applyProtection="0">
      <alignment vertical="center"/>
    </xf>
    <xf numFmtId="0" fontId="59" fillId="0" borderId="16" applyNumberFormat="0" applyFill="0" applyAlignment="0" applyProtection="0">
      <alignment vertical="center"/>
    </xf>
    <xf numFmtId="0" fontId="60" fillId="65" borderId="0" applyNumberFormat="0" applyBorder="0" applyAlignment="0" applyProtection="0">
      <alignment vertical="center"/>
    </xf>
    <xf numFmtId="0" fontId="61" fillId="66" borderId="17" applyNumberFormat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41" borderId="0" applyNumberFormat="0" applyBorder="0" applyAlignment="0" applyProtection="0">
      <alignment vertical="center"/>
    </xf>
    <xf numFmtId="0" fontId="63" fillId="0" borderId="18" applyNumberFormat="0" applyFill="0" applyAlignment="0" applyProtection="0">
      <alignment vertical="center"/>
    </xf>
    <xf numFmtId="0" fontId="64" fillId="0" borderId="21" applyNumberFormat="0" applyFill="0" applyAlignment="0" applyProtection="0">
      <alignment vertical="center"/>
    </xf>
    <xf numFmtId="0" fontId="65" fillId="0" borderId="22" applyNumberFormat="0" applyFill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0" borderId="23" applyNumberFormat="0" applyFill="0" applyAlignment="0" applyProtection="0">
      <alignment vertical="center"/>
    </xf>
    <xf numFmtId="0" fontId="67" fillId="66" borderId="24" applyNumberFormat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9" fillId="8" borderId="17" applyNumberFormat="0" applyAlignment="0" applyProtection="0">
      <alignment vertical="center"/>
    </xf>
    <xf numFmtId="0" fontId="55" fillId="38" borderId="0" applyNumberFormat="0" applyBorder="0" applyAlignment="0" applyProtection="0">
      <alignment vertical="center"/>
    </xf>
    <xf numFmtId="0" fontId="55" fillId="35" borderId="0" applyNumberFormat="0" applyBorder="0" applyAlignment="0" applyProtection="0">
      <alignment vertical="center"/>
    </xf>
    <xf numFmtId="0" fontId="70" fillId="67" borderId="0" applyNumberFormat="0" applyBorder="0" applyAlignment="0" applyProtection="0">
      <alignment vertical="center"/>
    </xf>
    <xf numFmtId="0" fontId="55" fillId="50" borderId="0" applyNumberFormat="0" applyBorder="0" applyAlignment="0" applyProtection="0">
      <alignment vertical="center"/>
    </xf>
    <xf numFmtId="0" fontId="64" fillId="0" borderId="20" applyNumberFormat="0" applyFill="0" applyAlignment="0" applyProtection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" fillId="0" borderId="0" applyProtection="0"/>
    <xf numFmtId="0" fontId="4" fillId="0" borderId="0">
      <alignment vertical="center"/>
    </xf>
    <xf numFmtId="0" fontId="3" fillId="0" borderId="0">
      <alignment vertical="center"/>
    </xf>
    <xf numFmtId="9" fontId="71" fillId="0" borderId="0" applyFont="0" applyFill="0" applyBorder="0" applyAlignment="0" applyProtection="0">
      <alignment vertical="center"/>
    </xf>
    <xf numFmtId="0" fontId="72" fillId="0" borderId="0"/>
    <xf numFmtId="0" fontId="55" fillId="0" borderId="0">
      <alignment vertical="center"/>
    </xf>
    <xf numFmtId="0" fontId="20" fillId="0" borderId="0">
      <alignment vertical="center"/>
    </xf>
    <xf numFmtId="6" fontId="7" fillId="0" borderId="0" applyFont="0" applyFill="0" applyBorder="0" applyAlignment="0" applyProtection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71" fillId="0" borderId="0">
      <alignment vertical="center"/>
    </xf>
    <xf numFmtId="0" fontId="1" fillId="0" borderId="0">
      <alignment vertical="center"/>
    </xf>
    <xf numFmtId="0" fontId="75" fillId="0" borderId="0"/>
  </cellStyleXfs>
  <cellXfs count="105">
    <xf numFmtId="0" fontId="0" fillId="0" borderId="0" xfId="0"/>
    <xf numFmtId="0" fontId="76" fillId="0" borderId="0" xfId="501" applyFont="1">
      <alignment vertical="center"/>
    </xf>
    <xf numFmtId="0" fontId="77" fillId="0" borderId="0" xfId="492" applyFont="1">
      <alignment vertical="center"/>
    </xf>
    <xf numFmtId="49" fontId="77" fillId="0" borderId="0" xfId="492" applyNumberFormat="1" applyFont="1">
      <alignment vertical="center"/>
    </xf>
    <xf numFmtId="176" fontId="77" fillId="0" borderId="0" xfId="492" applyNumberFormat="1" applyFont="1">
      <alignment vertical="center"/>
    </xf>
    <xf numFmtId="0" fontId="76" fillId="0" borderId="0" xfId="504" applyFont="1">
      <alignment vertical="center"/>
    </xf>
    <xf numFmtId="178" fontId="77" fillId="0" borderId="0" xfId="492" applyNumberFormat="1" applyFont="1">
      <alignment vertical="center"/>
    </xf>
    <xf numFmtId="49" fontId="78" fillId="0" borderId="0" xfId="492" applyNumberFormat="1" applyFont="1">
      <alignment vertical="center"/>
    </xf>
    <xf numFmtId="0" fontId="79" fillId="0" borderId="0" xfId="346" applyFont="1">
      <alignment vertical="center"/>
    </xf>
    <xf numFmtId="0" fontId="80" fillId="0" borderId="0" xfId="346" applyFont="1">
      <alignment vertical="center"/>
    </xf>
    <xf numFmtId="0" fontId="81" fillId="0" borderId="0" xfId="346" applyFont="1" applyAlignment="1">
      <alignment horizontal="right"/>
    </xf>
    <xf numFmtId="0" fontId="78" fillId="0" borderId="0" xfId="504" applyFont="1">
      <alignment vertical="center"/>
    </xf>
    <xf numFmtId="0" fontId="8" fillId="0" borderId="66" xfId="504" applyFont="1" applyBorder="1">
      <alignment vertical="center"/>
    </xf>
    <xf numFmtId="0" fontId="8" fillId="0" borderId="43" xfId="504" applyFont="1" applyBorder="1">
      <alignment vertical="center"/>
    </xf>
    <xf numFmtId="0" fontId="8" fillId="0" borderId="58" xfId="504" applyFont="1" applyBorder="1" applyAlignment="1">
      <alignment horizontal="center" vertical="center"/>
    </xf>
    <xf numFmtId="0" fontId="8" fillId="0" borderId="45" xfId="504" applyFont="1" applyBorder="1" applyAlignment="1">
      <alignment horizontal="center" vertical="center"/>
    </xf>
    <xf numFmtId="0" fontId="8" fillId="0" borderId="62" xfId="504" applyFont="1" applyBorder="1">
      <alignment vertical="center"/>
    </xf>
    <xf numFmtId="0" fontId="8" fillId="0" borderId="63" xfId="504" applyFont="1" applyBorder="1">
      <alignment vertical="center"/>
    </xf>
    <xf numFmtId="0" fontId="8" fillId="0" borderId="44" xfId="504" applyFont="1" applyBorder="1">
      <alignment vertical="center"/>
    </xf>
    <xf numFmtId="0" fontId="8" fillId="0" borderId="69" xfId="504" applyFont="1" applyBorder="1">
      <alignment vertical="center"/>
    </xf>
    <xf numFmtId="0" fontId="8" fillId="0" borderId="49" xfId="504" applyFont="1" applyBorder="1">
      <alignment vertical="center"/>
    </xf>
    <xf numFmtId="0" fontId="8" fillId="0" borderId="57" xfId="504" applyFont="1" applyBorder="1">
      <alignment vertical="center"/>
    </xf>
    <xf numFmtId="0" fontId="8" fillId="0" borderId="60" xfId="504" applyFont="1" applyBorder="1">
      <alignment vertical="center"/>
    </xf>
    <xf numFmtId="0" fontId="82" fillId="0" borderId="25" xfId="0" applyFont="1" applyBorder="1" applyAlignment="1">
      <alignment vertical="center"/>
    </xf>
    <xf numFmtId="0" fontId="8" fillId="0" borderId="70" xfId="492" applyFont="1" applyBorder="1">
      <alignment vertical="center"/>
    </xf>
    <xf numFmtId="0" fontId="8" fillId="0" borderId="26" xfId="492" applyFont="1" applyBorder="1">
      <alignment vertical="center"/>
    </xf>
    <xf numFmtId="178" fontId="8" fillId="0" borderId="71" xfId="492" applyNumberFormat="1" applyFont="1" applyBorder="1">
      <alignment vertical="center"/>
    </xf>
    <xf numFmtId="178" fontId="8" fillId="0" borderId="56" xfId="492" applyNumberFormat="1" applyFont="1" applyBorder="1">
      <alignment vertical="center"/>
    </xf>
    <xf numFmtId="178" fontId="8" fillId="0" borderId="26" xfId="492" applyNumberFormat="1" applyFont="1" applyBorder="1">
      <alignment vertical="center"/>
    </xf>
    <xf numFmtId="178" fontId="8" fillId="0" borderId="72" xfId="492" applyNumberFormat="1" applyFont="1" applyBorder="1">
      <alignment vertical="center"/>
    </xf>
    <xf numFmtId="178" fontId="8" fillId="0" borderId="65" xfId="492" applyNumberFormat="1" applyFont="1" applyBorder="1">
      <alignment vertical="center"/>
    </xf>
    <xf numFmtId="0" fontId="82" fillId="0" borderId="68" xfId="0" applyFont="1" applyBorder="1" applyAlignment="1">
      <alignment vertical="center"/>
    </xf>
    <xf numFmtId="0" fontId="8" fillId="0" borderId="67" xfId="492" applyFont="1" applyBorder="1">
      <alignment vertical="center"/>
    </xf>
    <xf numFmtId="0" fontId="8" fillId="0" borderId="25" xfId="492" applyFont="1" applyBorder="1">
      <alignment vertical="center"/>
    </xf>
    <xf numFmtId="178" fontId="8" fillId="0" borderId="28" xfId="492" applyNumberFormat="1" applyFont="1" applyBorder="1">
      <alignment vertical="center"/>
    </xf>
    <xf numFmtId="178" fontId="8" fillId="0" borderId="25" xfId="492" applyNumberFormat="1" applyFont="1" applyBorder="1">
      <alignment vertical="center"/>
    </xf>
    <xf numFmtId="178" fontId="8" fillId="0" borderId="68" xfId="492" applyNumberFormat="1" applyFont="1" applyBorder="1">
      <alignment vertical="center"/>
    </xf>
    <xf numFmtId="0" fontId="82" fillId="0" borderId="36" xfId="0" applyFont="1" applyBorder="1" applyAlignment="1">
      <alignment vertical="center"/>
    </xf>
    <xf numFmtId="0" fontId="82" fillId="0" borderId="26" xfId="0" applyFont="1" applyBorder="1" applyAlignment="1">
      <alignment vertical="center"/>
    </xf>
    <xf numFmtId="0" fontId="82" fillId="0" borderId="71" xfId="0" applyFont="1" applyBorder="1" applyAlignment="1">
      <alignment vertical="center"/>
    </xf>
    <xf numFmtId="0" fontId="82" fillId="0" borderId="75" xfId="0" applyFont="1" applyBorder="1" applyAlignment="1">
      <alignment vertical="center"/>
    </xf>
    <xf numFmtId="0" fontId="8" fillId="0" borderId="30" xfId="492" applyFont="1" applyBorder="1">
      <alignment vertical="center"/>
    </xf>
    <xf numFmtId="0" fontId="8" fillId="0" borderId="45" xfId="492" applyFont="1" applyBorder="1">
      <alignment vertical="center"/>
    </xf>
    <xf numFmtId="0" fontId="8" fillId="0" borderId="32" xfId="492" applyFont="1" applyBorder="1">
      <alignment vertical="center"/>
    </xf>
    <xf numFmtId="49" fontId="78" fillId="90" borderId="0" xfId="492" applyNumberFormat="1" applyFont="1" applyFill="1">
      <alignment vertical="center"/>
    </xf>
    <xf numFmtId="0" fontId="78" fillId="0" borderId="0" xfId="501" applyFont="1">
      <alignment vertical="center"/>
    </xf>
    <xf numFmtId="0" fontId="83" fillId="0" borderId="0" xfId="501" applyFont="1">
      <alignment vertical="center"/>
    </xf>
    <xf numFmtId="0" fontId="81" fillId="0" borderId="0" xfId="501" applyFont="1">
      <alignment vertical="center"/>
    </xf>
    <xf numFmtId="176" fontId="80" fillId="0" borderId="0" xfId="501" applyNumberFormat="1" applyFont="1">
      <alignment vertical="center"/>
    </xf>
    <xf numFmtId="176" fontId="78" fillId="0" borderId="0" xfId="501" applyNumberFormat="1" applyFont="1">
      <alignment vertical="center"/>
    </xf>
    <xf numFmtId="0" fontId="8" fillId="0" borderId="51" xfId="501" applyFont="1" applyBorder="1">
      <alignment vertical="center"/>
    </xf>
    <xf numFmtId="0" fontId="8" fillId="0" borderId="45" xfId="501" applyFont="1" applyBorder="1">
      <alignment vertical="center"/>
    </xf>
    <xf numFmtId="0" fontId="8" fillId="0" borderId="42" xfId="501" applyFont="1" applyBorder="1">
      <alignment vertical="center"/>
    </xf>
    <xf numFmtId="176" fontId="8" fillId="0" borderId="49" xfId="501" applyNumberFormat="1" applyFont="1" applyBorder="1" applyAlignment="1">
      <alignment horizontal="center" vertical="center"/>
    </xf>
    <xf numFmtId="176" fontId="8" fillId="0" borderId="47" xfId="501" applyNumberFormat="1" applyFont="1" applyBorder="1" applyAlignment="1">
      <alignment horizontal="center" vertical="center"/>
    </xf>
    <xf numFmtId="176" fontId="8" fillId="0" borderId="37" xfId="501" applyNumberFormat="1" applyFont="1" applyBorder="1" applyAlignment="1">
      <alignment horizontal="center" vertical="center"/>
    </xf>
    <xf numFmtId="176" fontId="8" fillId="0" borderId="38" xfId="501" applyNumberFormat="1" applyFont="1" applyBorder="1" applyAlignment="1">
      <alignment horizontal="center" vertical="center"/>
    </xf>
    <xf numFmtId="176" fontId="8" fillId="0" borderId="39" xfId="501" applyNumberFormat="1" applyFont="1" applyBorder="1" applyAlignment="1">
      <alignment horizontal="center" vertical="center"/>
    </xf>
    <xf numFmtId="177" fontId="8" fillId="0" borderId="48" xfId="492" applyNumberFormat="1" applyFont="1" applyBorder="1">
      <alignment vertical="center"/>
    </xf>
    <xf numFmtId="177" fontId="8" fillId="0" borderId="40" xfId="492" applyNumberFormat="1" applyFont="1" applyBorder="1">
      <alignment vertical="center"/>
    </xf>
    <xf numFmtId="177" fontId="8" fillId="0" borderId="41" xfId="492" applyNumberFormat="1" applyFont="1" applyBorder="1">
      <alignment vertical="center"/>
    </xf>
    <xf numFmtId="177" fontId="8" fillId="0" borderId="52" xfId="492" applyNumberFormat="1" applyFont="1" applyBorder="1">
      <alignment vertical="center"/>
    </xf>
    <xf numFmtId="177" fontId="8" fillId="0" borderId="28" xfId="492" applyNumberFormat="1" applyFont="1" applyBorder="1">
      <alignment vertical="center"/>
    </xf>
    <xf numFmtId="177" fontId="8" fillId="0" borderId="25" xfId="492" applyNumberFormat="1" applyFont="1" applyBorder="1">
      <alignment vertical="center"/>
    </xf>
    <xf numFmtId="177" fontId="8" fillId="0" borderId="27" xfId="492" applyNumberFormat="1" applyFont="1" applyBorder="1">
      <alignment vertical="center"/>
    </xf>
    <xf numFmtId="177" fontId="8" fillId="0" borderId="36" xfId="492" applyNumberFormat="1" applyFont="1" applyBorder="1">
      <alignment vertical="center"/>
    </xf>
    <xf numFmtId="177" fontId="8" fillId="0" borderId="73" xfId="492" applyNumberFormat="1" applyFont="1" applyBorder="1">
      <alignment vertical="center"/>
    </xf>
    <xf numFmtId="177" fontId="8" fillId="0" borderId="56" xfId="492" applyNumberFormat="1" applyFont="1" applyBorder="1">
      <alignment vertical="center"/>
    </xf>
    <xf numFmtId="177" fontId="8" fillId="0" borderId="26" xfId="492" applyNumberFormat="1" applyFont="1" applyBorder="1">
      <alignment vertical="center"/>
    </xf>
    <xf numFmtId="177" fontId="8" fillId="0" borderId="35" xfId="492" applyNumberFormat="1" applyFont="1" applyBorder="1">
      <alignment vertical="center"/>
    </xf>
    <xf numFmtId="177" fontId="8" fillId="0" borderId="34" xfId="492" applyNumberFormat="1" applyFont="1" applyBorder="1">
      <alignment vertical="center"/>
    </xf>
    <xf numFmtId="177" fontId="8" fillId="0" borderId="39" xfId="492" applyNumberFormat="1" applyFont="1" applyBorder="1">
      <alignment vertical="center"/>
    </xf>
    <xf numFmtId="0" fontId="8" fillId="0" borderId="30" xfId="492" applyFont="1" applyBorder="1" applyAlignment="1">
      <alignment horizontal="right" vertical="center"/>
    </xf>
    <xf numFmtId="0" fontId="8" fillId="0" borderId="32" xfId="492" applyFont="1" applyBorder="1" applyAlignment="1">
      <alignment horizontal="right" vertical="center"/>
    </xf>
    <xf numFmtId="177" fontId="8" fillId="0" borderId="58" xfId="492" applyNumberFormat="1" applyFont="1" applyBorder="1">
      <alignment vertical="center"/>
    </xf>
    <xf numFmtId="177" fontId="8" fillId="0" borderId="29" xfId="492" applyNumberFormat="1" applyFont="1" applyBorder="1">
      <alignment vertical="center"/>
    </xf>
    <xf numFmtId="177" fontId="8" fillId="0" borderId="51" xfId="492" applyNumberFormat="1" applyFont="1" applyBorder="1">
      <alignment vertical="center"/>
    </xf>
    <xf numFmtId="0" fontId="78" fillId="90" borderId="0" xfId="492" applyFont="1" applyFill="1">
      <alignment vertical="center"/>
    </xf>
    <xf numFmtId="0" fontId="79" fillId="0" borderId="0" xfId="501" applyFont="1">
      <alignment vertical="center"/>
    </xf>
    <xf numFmtId="0" fontId="82" fillId="0" borderId="72" xfId="0" applyFont="1" applyBorder="1" applyAlignment="1">
      <alignment vertical="center"/>
    </xf>
    <xf numFmtId="0" fontId="82" fillId="0" borderId="74" xfId="0" applyFont="1" applyBorder="1" applyAlignment="1">
      <alignment vertical="center"/>
    </xf>
    <xf numFmtId="0" fontId="8" fillId="0" borderId="53" xfId="492" applyFont="1" applyBorder="1" applyAlignment="1">
      <alignment horizontal="center" vertical="center"/>
    </xf>
    <xf numFmtId="0" fontId="8" fillId="0" borderId="54" xfId="492" applyFont="1" applyBorder="1" applyAlignment="1">
      <alignment horizontal="center" vertical="center"/>
    </xf>
    <xf numFmtId="0" fontId="8" fillId="0" borderId="55" xfId="492" applyFont="1" applyBorder="1" applyAlignment="1">
      <alignment horizontal="center" vertical="center"/>
    </xf>
    <xf numFmtId="49" fontId="8" fillId="0" borderId="64" xfId="492" applyNumberFormat="1" applyFont="1" applyBorder="1" applyAlignment="1">
      <alignment horizontal="center" vertical="center"/>
    </xf>
    <xf numFmtId="49" fontId="8" fillId="0" borderId="67" xfId="492" applyNumberFormat="1" applyFont="1" applyBorder="1" applyAlignment="1">
      <alignment horizontal="center" vertical="center"/>
    </xf>
    <xf numFmtId="0" fontId="8" fillId="0" borderId="49" xfId="501" applyFont="1" applyBorder="1">
      <alignment vertical="center"/>
    </xf>
    <xf numFmtId="0" fontId="8" fillId="0" borderId="33" xfId="501" applyFont="1" applyBorder="1">
      <alignment vertical="center"/>
    </xf>
    <xf numFmtId="0" fontId="8" fillId="0" borderId="59" xfId="501" applyFont="1" applyBorder="1">
      <alignment vertical="center"/>
    </xf>
    <xf numFmtId="0" fontId="8" fillId="0" borderId="66" xfId="501" applyFont="1" applyBorder="1">
      <alignment vertical="center"/>
    </xf>
    <xf numFmtId="0" fontId="8" fillId="0" borderId="52" xfId="501" applyFont="1" applyBorder="1" applyAlignment="1">
      <alignment horizontal="center" vertical="center"/>
    </xf>
    <xf numFmtId="0" fontId="8" fillId="0" borderId="49" xfId="501" applyFont="1" applyBorder="1" applyAlignment="1">
      <alignment horizontal="center" vertical="center"/>
    </xf>
    <xf numFmtId="0" fontId="8" fillId="0" borderId="50" xfId="501" applyFont="1" applyBorder="1" applyAlignment="1">
      <alignment horizontal="center" vertical="center"/>
    </xf>
    <xf numFmtId="0" fontId="8" fillId="0" borderId="46" xfId="501" applyFont="1" applyBorder="1" applyAlignment="1">
      <alignment horizontal="center" vertical="center"/>
    </xf>
    <xf numFmtId="0" fontId="8" fillId="0" borderId="43" xfId="501" applyFont="1" applyBorder="1" applyAlignment="1">
      <alignment horizontal="center" vertical="center"/>
    </xf>
    <xf numFmtId="176" fontId="8" fillId="0" borderId="30" xfId="501" applyNumberFormat="1" applyFont="1" applyBorder="1" applyAlignment="1">
      <alignment horizontal="center" vertical="center"/>
    </xf>
    <xf numFmtId="176" fontId="8" fillId="0" borderId="31" xfId="501" applyNumberFormat="1" applyFont="1" applyBorder="1" applyAlignment="1">
      <alignment horizontal="center" vertical="center"/>
    </xf>
    <xf numFmtId="176" fontId="8" fillId="0" borderId="33" xfId="501" applyNumberFormat="1" applyFont="1" applyBorder="1" applyAlignment="1">
      <alignment horizontal="center" vertical="center"/>
    </xf>
    <xf numFmtId="0" fontId="8" fillId="0" borderId="58" xfId="504" applyFont="1" applyBorder="1" applyAlignment="1">
      <alignment horizontal="center" vertical="center"/>
    </xf>
    <xf numFmtId="0" fontId="8" fillId="0" borderId="45" xfId="504" applyFont="1" applyBorder="1" applyAlignment="1">
      <alignment horizontal="center" vertical="center"/>
    </xf>
    <xf numFmtId="0" fontId="8" fillId="0" borderId="61" xfId="504" applyFont="1" applyBorder="1" applyAlignment="1">
      <alignment horizontal="center" vertical="center"/>
    </xf>
    <xf numFmtId="0" fontId="8" fillId="0" borderId="50" xfId="504" applyFont="1" applyBorder="1" applyAlignment="1">
      <alignment horizontal="center" vertical="center"/>
    </xf>
    <xf numFmtId="0" fontId="8" fillId="0" borderId="46" xfId="504" applyFont="1" applyBorder="1" applyAlignment="1">
      <alignment horizontal="center" vertical="center"/>
    </xf>
    <xf numFmtId="0" fontId="8" fillId="0" borderId="30" xfId="492" applyFont="1" applyBorder="1" applyAlignment="1">
      <alignment horizontal="right" vertical="center"/>
    </xf>
    <xf numFmtId="0" fontId="8" fillId="0" borderId="32" xfId="492" applyFont="1" applyBorder="1" applyAlignment="1">
      <alignment horizontal="right" vertical="center"/>
    </xf>
  </cellXfs>
  <cellStyles count="506">
    <cellStyle name="20% - アクセント 1" xfId="1" builtinId="30" customBuiltin="1"/>
    <cellStyle name="20% - アクセント 1 2" xfId="2" xr:uid="{00000000-0005-0000-0000-000001000000}"/>
    <cellStyle name="20% - アクセント 1 2 2" xfId="388" xr:uid="{00000000-0005-0000-0000-000002000000}"/>
    <cellStyle name="20% - アクセント 1 3" xfId="3" xr:uid="{00000000-0005-0000-0000-000003000000}"/>
    <cellStyle name="20% - アクセント 1 4" xfId="4" xr:uid="{00000000-0005-0000-0000-000004000000}"/>
    <cellStyle name="20% - アクセント 1 5" xfId="5" xr:uid="{00000000-0005-0000-0000-000005000000}"/>
    <cellStyle name="20% - アクセント 1 6" xfId="6" xr:uid="{00000000-0005-0000-0000-000006000000}"/>
    <cellStyle name="20% - アクセント 1 7" xfId="7" xr:uid="{00000000-0005-0000-0000-000007000000}"/>
    <cellStyle name="20% - アクセント 1 8" xfId="8" xr:uid="{00000000-0005-0000-0000-000008000000}"/>
    <cellStyle name="20% - アクセント 1 9" xfId="444" xr:uid="{00000000-0005-0000-0000-000009000000}"/>
    <cellStyle name="20% - アクセント 2" xfId="9" builtinId="34" customBuiltin="1"/>
    <cellStyle name="20% - アクセント 2 2" xfId="10" xr:uid="{00000000-0005-0000-0000-00000B000000}"/>
    <cellStyle name="20% - アクセント 2 2 2" xfId="389" xr:uid="{00000000-0005-0000-0000-00000C000000}"/>
    <cellStyle name="20% - アクセント 2 3" xfId="11" xr:uid="{00000000-0005-0000-0000-00000D000000}"/>
    <cellStyle name="20% - アクセント 2 4" xfId="12" xr:uid="{00000000-0005-0000-0000-00000E000000}"/>
    <cellStyle name="20% - アクセント 2 5" xfId="13" xr:uid="{00000000-0005-0000-0000-00000F000000}"/>
    <cellStyle name="20% - アクセント 2 6" xfId="14" xr:uid="{00000000-0005-0000-0000-000010000000}"/>
    <cellStyle name="20% - アクセント 2 7" xfId="15" xr:uid="{00000000-0005-0000-0000-000011000000}"/>
    <cellStyle name="20% - アクセント 2 8" xfId="16" xr:uid="{00000000-0005-0000-0000-000012000000}"/>
    <cellStyle name="20% - アクセント 2 9" xfId="445" xr:uid="{00000000-0005-0000-0000-000013000000}"/>
    <cellStyle name="20% - アクセント 3" xfId="17" builtinId="38" customBuiltin="1"/>
    <cellStyle name="20% - アクセント 3 2" xfId="18" xr:uid="{00000000-0005-0000-0000-000015000000}"/>
    <cellStyle name="20% - アクセント 3 2 2" xfId="390" xr:uid="{00000000-0005-0000-0000-000016000000}"/>
    <cellStyle name="20% - アクセント 3 3" xfId="19" xr:uid="{00000000-0005-0000-0000-000017000000}"/>
    <cellStyle name="20% - アクセント 3 4" xfId="20" xr:uid="{00000000-0005-0000-0000-000018000000}"/>
    <cellStyle name="20% - アクセント 3 5" xfId="21" xr:uid="{00000000-0005-0000-0000-000019000000}"/>
    <cellStyle name="20% - アクセント 3 6" xfId="22" xr:uid="{00000000-0005-0000-0000-00001A000000}"/>
    <cellStyle name="20% - アクセント 3 7" xfId="23" xr:uid="{00000000-0005-0000-0000-00001B000000}"/>
    <cellStyle name="20% - アクセント 3 8" xfId="24" xr:uid="{00000000-0005-0000-0000-00001C000000}"/>
    <cellStyle name="20% - アクセント 3 9" xfId="446" xr:uid="{00000000-0005-0000-0000-00001D000000}"/>
    <cellStyle name="20% - アクセント 4" xfId="25" builtinId="42" customBuiltin="1"/>
    <cellStyle name="20% - アクセント 4 2" xfId="26" xr:uid="{00000000-0005-0000-0000-00001F000000}"/>
    <cellStyle name="20% - アクセント 4 2 2" xfId="391" xr:uid="{00000000-0005-0000-0000-000020000000}"/>
    <cellStyle name="20% - アクセント 4 3" xfId="27" xr:uid="{00000000-0005-0000-0000-000021000000}"/>
    <cellStyle name="20% - アクセント 4 4" xfId="28" xr:uid="{00000000-0005-0000-0000-000022000000}"/>
    <cellStyle name="20% - アクセント 4 5" xfId="29" xr:uid="{00000000-0005-0000-0000-000023000000}"/>
    <cellStyle name="20% - アクセント 4 6" xfId="30" xr:uid="{00000000-0005-0000-0000-000024000000}"/>
    <cellStyle name="20% - アクセント 4 7" xfId="31" xr:uid="{00000000-0005-0000-0000-000025000000}"/>
    <cellStyle name="20% - アクセント 4 8" xfId="32" xr:uid="{00000000-0005-0000-0000-000026000000}"/>
    <cellStyle name="20% - アクセント 4 9" xfId="447" xr:uid="{00000000-0005-0000-0000-000027000000}"/>
    <cellStyle name="20% - アクセント 5" xfId="33" builtinId="46" customBuiltin="1"/>
    <cellStyle name="20% - アクセント 5 2" xfId="34" xr:uid="{00000000-0005-0000-0000-000029000000}"/>
    <cellStyle name="20% - アクセント 5 2 2" xfId="392" xr:uid="{00000000-0005-0000-0000-00002A000000}"/>
    <cellStyle name="20% - アクセント 5 3" xfId="35" xr:uid="{00000000-0005-0000-0000-00002B000000}"/>
    <cellStyle name="20% - アクセント 5 4" xfId="36" xr:uid="{00000000-0005-0000-0000-00002C000000}"/>
    <cellStyle name="20% - アクセント 5 5" xfId="37" xr:uid="{00000000-0005-0000-0000-00002D000000}"/>
    <cellStyle name="20% - アクセント 5 6" xfId="38" xr:uid="{00000000-0005-0000-0000-00002E000000}"/>
    <cellStyle name="20% - アクセント 5 7" xfId="39" xr:uid="{00000000-0005-0000-0000-00002F000000}"/>
    <cellStyle name="20% - アクセント 5 8" xfId="448" xr:uid="{00000000-0005-0000-0000-000030000000}"/>
    <cellStyle name="20% - アクセント 6" xfId="40" builtinId="50" customBuiltin="1"/>
    <cellStyle name="20% - アクセント 6 2" xfId="41" xr:uid="{00000000-0005-0000-0000-000032000000}"/>
    <cellStyle name="20% - アクセント 6 2 2" xfId="393" xr:uid="{00000000-0005-0000-0000-000033000000}"/>
    <cellStyle name="20% - アクセント 6 3" xfId="42" xr:uid="{00000000-0005-0000-0000-000034000000}"/>
    <cellStyle name="20% - アクセント 6 4" xfId="43" xr:uid="{00000000-0005-0000-0000-000035000000}"/>
    <cellStyle name="20% - アクセント 6 5" xfId="44" xr:uid="{00000000-0005-0000-0000-000036000000}"/>
    <cellStyle name="20% - アクセント 6 6" xfId="45" xr:uid="{00000000-0005-0000-0000-000037000000}"/>
    <cellStyle name="20% - アクセント 6 7" xfId="46" xr:uid="{00000000-0005-0000-0000-000038000000}"/>
    <cellStyle name="20% - アクセント 6 8" xfId="47" xr:uid="{00000000-0005-0000-0000-000039000000}"/>
    <cellStyle name="20% - アクセント 6 9" xfId="449" xr:uid="{00000000-0005-0000-0000-00003A000000}"/>
    <cellStyle name="40% - アクセント 1" xfId="48" builtinId="31" customBuiltin="1"/>
    <cellStyle name="40% - アクセント 1 10" xfId="49" xr:uid="{00000000-0005-0000-0000-00003C000000}"/>
    <cellStyle name="40% - アクセント 1 11" xfId="50" xr:uid="{00000000-0005-0000-0000-00003D000000}"/>
    <cellStyle name="40% - アクセント 1 12" xfId="51" xr:uid="{00000000-0005-0000-0000-00003E000000}"/>
    <cellStyle name="40% - アクセント 1 13" xfId="450" xr:uid="{00000000-0005-0000-0000-00003F000000}"/>
    <cellStyle name="40% - アクセント 1 14" xfId="487" xr:uid="{00000000-0005-0000-0000-000040000000}"/>
    <cellStyle name="40% - アクセント 1 2" xfId="52" xr:uid="{00000000-0005-0000-0000-000041000000}"/>
    <cellStyle name="40% - アクセント 1 2 2" xfId="394" xr:uid="{00000000-0005-0000-0000-000042000000}"/>
    <cellStyle name="40% - アクセント 1 3" xfId="53" xr:uid="{00000000-0005-0000-0000-000043000000}"/>
    <cellStyle name="40% - アクセント 1 4" xfId="54" xr:uid="{00000000-0005-0000-0000-000044000000}"/>
    <cellStyle name="40% - アクセント 1 4 2" xfId="395" xr:uid="{00000000-0005-0000-0000-000045000000}"/>
    <cellStyle name="40% - アクセント 1 5" xfId="55" xr:uid="{00000000-0005-0000-0000-000046000000}"/>
    <cellStyle name="40% - アクセント 1 6" xfId="56" xr:uid="{00000000-0005-0000-0000-000047000000}"/>
    <cellStyle name="40% - アクセント 1 7" xfId="57" xr:uid="{00000000-0005-0000-0000-000048000000}"/>
    <cellStyle name="40% - アクセント 1 8" xfId="58" xr:uid="{00000000-0005-0000-0000-000049000000}"/>
    <cellStyle name="40% - アクセント 1 8 2" xfId="396" xr:uid="{00000000-0005-0000-0000-00004A000000}"/>
    <cellStyle name="40% - アクセント 1 9" xfId="59" xr:uid="{00000000-0005-0000-0000-00004B000000}"/>
    <cellStyle name="40% - アクセント 2" xfId="60" builtinId="35" customBuiltin="1"/>
    <cellStyle name="40% - アクセント 2 10" xfId="61" xr:uid="{00000000-0005-0000-0000-00004D000000}"/>
    <cellStyle name="40% - アクセント 2 11" xfId="62" xr:uid="{00000000-0005-0000-0000-00004E000000}"/>
    <cellStyle name="40% - アクセント 2 12" xfId="63" xr:uid="{00000000-0005-0000-0000-00004F000000}"/>
    <cellStyle name="40% - アクセント 2 13" xfId="451" xr:uid="{00000000-0005-0000-0000-000050000000}"/>
    <cellStyle name="40% - アクセント 2 14" xfId="486" xr:uid="{00000000-0005-0000-0000-000051000000}"/>
    <cellStyle name="40% - アクセント 2 2" xfId="64" xr:uid="{00000000-0005-0000-0000-000052000000}"/>
    <cellStyle name="40% - アクセント 2 2 2" xfId="397" xr:uid="{00000000-0005-0000-0000-000053000000}"/>
    <cellStyle name="40% - アクセント 2 3" xfId="65" xr:uid="{00000000-0005-0000-0000-000054000000}"/>
    <cellStyle name="40% - アクセント 2 4" xfId="66" xr:uid="{00000000-0005-0000-0000-000055000000}"/>
    <cellStyle name="40% - アクセント 2 4 2" xfId="398" xr:uid="{00000000-0005-0000-0000-000056000000}"/>
    <cellStyle name="40% - アクセント 2 5" xfId="67" xr:uid="{00000000-0005-0000-0000-000057000000}"/>
    <cellStyle name="40% - アクセント 2 6" xfId="68" xr:uid="{00000000-0005-0000-0000-000058000000}"/>
    <cellStyle name="40% - アクセント 2 7" xfId="69" xr:uid="{00000000-0005-0000-0000-000059000000}"/>
    <cellStyle name="40% - アクセント 2 8" xfId="70" xr:uid="{00000000-0005-0000-0000-00005A000000}"/>
    <cellStyle name="40% - アクセント 2 8 2" xfId="399" xr:uid="{00000000-0005-0000-0000-00005B000000}"/>
    <cellStyle name="40% - アクセント 2 9" xfId="71" xr:uid="{00000000-0005-0000-0000-00005C000000}"/>
    <cellStyle name="40% - アクセント 3" xfId="72" builtinId="39" customBuiltin="1"/>
    <cellStyle name="40% - アクセント 3 10" xfId="73" xr:uid="{00000000-0005-0000-0000-00005E000000}"/>
    <cellStyle name="40% - アクセント 3 11" xfId="74" xr:uid="{00000000-0005-0000-0000-00005F000000}"/>
    <cellStyle name="40% - アクセント 3 12" xfId="75" xr:uid="{00000000-0005-0000-0000-000060000000}"/>
    <cellStyle name="40% - アクセント 3 13" xfId="452" xr:uid="{00000000-0005-0000-0000-000061000000}"/>
    <cellStyle name="40% - アクセント 3 14" xfId="477" xr:uid="{00000000-0005-0000-0000-000062000000}"/>
    <cellStyle name="40% - アクセント 3 2" xfId="76" xr:uid="{00000000-0005-0000-0000-000063000000}"/>
    <cellStyle name="40% - アクセント 3 2 2" xfId="400" xr:uid="{00000000-0005-0000-0000-000064000000}"/>
    <cellStyle name="40% - アクセント 3 3" xfId="77" xr:uid="{00000000-0005-0000-0000-000065000000}"/>
    <cellStyle name="40% - アクセント 3 4" xfId="78" xr:uid="{00000000-0005-0000-0000-000066000000}"/>
    <cellStyle name="40% - アクセント 3 4 2" xfId="401" xr:uid="{00000000-0005-0000-0000-000067000000}"/>
    <cellStyle name="40% - アクセント 3 5" xfId="79" xr:uid="{00000000-0005-0000-0000-000068000000}"/>
    <cellStyle name="40% - アクセント 3 6" xfId="80" xr:uid="{00000000-0005-0000-0000-000069000000}"/>
    <cellStyle name="40% - アクセント 3 7" xfId="81" xr:uid="{00000000-0005-0000-0000-00006A000000}"/>
    <cellStyle name="40% - アクセント 3 8" xfId="82" xr:uid="{00000000-0005-0000-0000-00006B000000}"/>
    <cellStyle name="40% - アクセント 3 8 2" xfId="402" xr:uid="{00000000-0005-0000-0000-00006C000000}"/>
    <cellStyle name="40% - アクセント 3 9" xfId="83" xr:uid="{00000000-0005-0000-0000-00006D000000}"/>
    <cellStyle name="40% - アクセント 4" xfId="84" builtinId="43" customBuiltin="1"/>
    <cellStyle name="40% - アクセント 4 10" xfId="85" xr:uid="{00000000-0005-0000-0000-00006F000000}"/>
    <cellStyle name="40% - アクセント 4 11" xfId="86" xr:uid="{00000000-0005-0000-0000-000070000000}"/>
    <cellStyle name="40% - アクセント 4 12" xfId="87" xr:uid="{00000000-0005-0000-0000-000071000000}"/>
    <cellStyle name="40% - アクセント 4 13" xfId="453" xr:uid="{00000000-0005-0000-0000-000072000000}"/>
    <cellStyle name="40% - アクセント 4 14" xfId="471" xr:uid="{00000000-0005-0000-0000-000073000000}"/>
    <cellStyle name="40% - アクセント 4 2" xfId="88" xr:uid="{00000000-0005-0000-0000-000074000000}"/>
    <cellStyle name="40% - アクセント 4 2 2" xfId="403" xr:uid="{00000000-0005-0000-0000-000075000000}"/>
    <cellStyle name="40% - アクセント 4 3" xfId="89" xr:uid="{00000000-0005-0000-0000-000076000000}"/>
    <cellStyle name="40% - アクセント 4 4" xfId="90" xr:uid="{00000000-0005-0000-0000-000077000000}"/>
    <cellStyle name="40% - アクセント 4 4 2" xfId="404" xr:uid="{00000000-0005-0000-0000-000078000000}"/>
    <cellStyle name="40% - アクセント 4 5" xfId="91" xr:uid="{00000000-0005-0000-0000-000079000000}"/>
    <cellStyle name="40% - アクセント 4 6" xfId="92" xr:uid="{00000000-0005-0000-0000-00007A000000}"/>
    <cellStyle name="40% - アクセント 4 7" xfId="93" xr:uid="{00000000-0005-0000-0000-00007B000000}"/>
    <cellStyle name="40% - アクセント 4 8" xfId="94" xr:uid="{00000000-0005-0000-0000-00007C000000}"/>
    <cellStyle name="40% - アクセント 4 8 2" xfId="405" xr:uid="{00000000-0005-0000-0000-00007D000000}"/>
    <cellStyle name="40% - アクセント 4 9" xfId="95" xr:uid="{00000000-0005-0000-0000-00007E000000}"/>
    <cellStyle name="40% - アクセント 5" xfId="96" builtinId="47" customBuiltin="1"/>
    <cellStyle name="40% - アクセント 5 10" xfId="97" xr:uid="{00000000-0005-0000-0000-000080000000}"/>
    <cellStyle name="40% - アクセント 5 11" xfId="98" xr:uid="{00000000-0005-0000-0000-000081000000}"/>
    <cellStyle name="40% - アクセント 5 12" xfId="99" xr:uid="{00000000-0005-0000-0000-000082000000}"/>
    <cellStyle name="40% - アクセント 5 13" xfId="454" xr:uid="{00000000-0005-0000-0000-000083000000}"/>
    <cellStyle name="40% - アクセント 5 14" xfId="468" xr:uid="{00000000-0005-0000-0000-000084000000}"/>
    <cellStyle name="40% - アクセント 5 2" xfId="100" xr:uid="{00000000-0005-0000-0000-000085000000}"/>
    <cellStyle name="40% - アクセント 5 2 2" xfId="406" xr:uid="{00000000-0005-0000-0000-000086000000}"/>
    <cellStyle name="40% - アクセント 5 3" xfId="101" xr:uid="{00000000-0005-0000-0000-000087000000}"/>
    <cellStyle name="40% - アクセント 5 4" xfId="102" xr:uid="{00000000-0005-0000-0000-000088000000}"/>
    <cellStyle name="40% - アクセント 5 4 2" xfId="407" xr:uid="{00000000-0005-0000-0000-000089000000}"/>
    <cellStyle name="40% - アクセント 5 5" xfId="103" xr:uid="{00000000-0005-0000-0000-00008A000000}"/>
    <cellStyle name="40% - アクセント 5 6" xfId="104" xr:uid="{00000000-0005-0000-0000-00008B000000}"/>
    <cellStyle name="40% - アクセント 5 7" xfId="105" xr:uid="{00000000-0005-0000-0000-00008C000000}"/>
    <cellStyle name="40% - アクセント 5 8" xfId="106" xr:uid="{00000000-0005-0000-0000-00008D000000}"/>
    <cellStyle name="40% - アクセント 5 8 2" xfId="408" xr:uid="{00000000-0005-0000-0000-00008E000000}"/>
    <cellStyle name="40% - アクセント 5 9" xfId="107" xr:uid="{00000000-0005-0000-0000-00008F000000}"/>
    <cellStyle name="40% - アクセント 6" xfId="108" builtinId="51" customBuiltin="1"/>
    <cellStyle name="40% - アクセント 6 10" xfId="109" xr:uid="{00000000-0005-0000-0000-000091000000}"/>
    <cellStyle name="40% - アクセント 6 11" xfId="110" xr:uid="{00000000-0005-0000-0000-000092000000}"/>
    <cellStyle name="40% - アクセント 6 12" xfId="111" xr:uid="{00000000-0005-0000-0000-000093000000}"/>
    <cellStyle name="40% - アクセント 6 13" xfId="455" xr:uid="{00000000-0005-0000-0000-000094000000}"/>
    <cellStyle name="40% - アクセント 6 14" xfId="489" xr:uid="{00000000-0005-0000-0000-000095000000}"/>
    <cellStyle name="40% - アクセント 6 2" xfId="112" xr:uid="{00000000-0005-0000-0000-000096000000}"/>
    <cellStyle name="40% - アクセント 6 2 2" xfId="409" xr:uid="{00000000-0005-0000-0000-000097000000}"/>
    <cellStyle name="40% - アクセント 6 3" xfId="113" xr:uid="{00000000-0005-0000-0000-000098000000}"/>
    <cellStyle name="40% - アクセント 6 4" xfId="114" xr:uid="{00000000-0005-0000-0000-000099000000}"/>
    <cellStyle name="40% - アクセント 6 4 2" xfId="410" xr:uid="{00000000-0005-0000-0000-00009A000000}"/>
    <cellStyle name="40% - アクセント 6 5" xfId="115" xr:uid="{00000000-0005-0000-0000-00009B000000}"/>
    <cellStyle name="40% - アクセント 6 6" xfId="116" xr:uid="{00000000-0005-0000-0000-00009C000000}"/>
    <cellStyle name="40% - アクセント 6 7" xfId="117" xr:uid="{00000000-0005-0000-0000-00009D000000}"/>
    <cellStyle name="40% - アクセント 6 8" xfId="118" xr:uid="{00000000-0005-0000-0000-00009E000000}"/>
    <cellStyle name="40% - アクセント 6 8 2" xfId="411" xr:uid="{00000000-0005-0000-0000-00009F000000}"/>
    <cellStyle name="40% - アクセント 6 9" xfId="119" xr:uid="{00000000-0005-0000-0000-0000A0000000}"/>
    <cellStyle name="60% - アクセント 1" xfId="120" builtinId="32" customBuiltin="1"/>
    <cellStyle name="60% - アクセント 1 2" xfId="121" xr:uid="{00000000-0005-0000-0000-0000A2000000}"/>
    <cellStyle name="60% - アクセント 1 2 2" xfId="412" xr:uid="{00000000-0005-0000-0000-0000A3000000}"/>
    <cellStyle name="60% - アクセント 1 3" xfId="122" xr:uid="{00000000-0005-0000-0000-0000A4000000}"/>
    <cellStyle name="60% - アクセント 1 4" xfId="123" xr:uid="{00000000-0005-0000-0000-0000A5000000}"/>
    <cellStyle name="60% - アクセント 1 5" xfId="124" xr:uid="{00000000-0005-0000-0000-0000A6000000}"/>
    <cellStyle name="60% - アクセント 1 6" xfId="125" xr:uid="{00000000-0005-0000-0000-0000A7000000}"/>
    <cellStyle name="60% - アクセント 1 7" xfId="126" xr:uid="{00000000-0005-0000-0000-0000A8000000}"/>
    <cellStyle name="60% - アクセント 1 8" xfId="127" xr:uid="{00000000-0005-0000-0000-0000A9000000}"/>
    <cellStyle name="60% - アクセント 1 9" xfId="456" xr:uid="{00000000-0005-0000-0000-0000AA000000}"/>
    <cellStyle name="60% - アクセント 2" xfId="128" builtinId="36" customBuiltin="1"/>
    <cellStyle name="60% - アクセント 2 2" xfId="129" xr:uid="{00000000-0005-0000-0000-0000AC000000}"/>
    <cellStyle name="60% - アクセント 2 2 2" xfId="413" xr:uid="{00000000-0005-0000-0000-0000AD000000}"/>
    <cellStyle name="60% - アクセント 2 3" xfId="130" xr:uid="{00000000-0005-0000-0000-0000AE000000}"/>
    <cellStyle name="60% - アクセント 2 4" xfId="131" xr:uid="{00000000-0005-0000-0000-0000AF000000}"/>
    <cellStyle name="60% - アクセント 2 5" xfId="132" xr:uid="{00000000-0005-0000-0000-0000B0000000}"/>
    <cellStyle name="60% - アクセント 2 6" xfId="133" xr:uid="{00000000-0005-0000-0000-0000B1000000}"/>
    <cellStyle name="60% - アクセント 2 7" xfId="134" xr:uid="{00000000-0005-0000-0000-0000B2000000}"/>
    <cellStyle name="60% - アクセント 2 8" xfId="457" xr:uid="{00000000-0005-0000-0000-0000B3000000}"/>
    <cellStyle name="60% - アクセント 3" xfId="135" builtinId="40" customBuiltin="1"/>
    <cellStyle name="60% - アクセント 3 2" xfId="136" xr:uid="{00000000-0005-0000-0000-0000B5000000}"/>
    <cellStyle name="60% - アクセント 3 2 2" xfId="414" xr:uid="{00000000-0005-0000-0000-0000B6000000}"/>
    <cellStyle name="60% - アクセント 3 3" xfId="137" xr:uid="{00000000-0005-0000-0000-0000B7000000}"/>
    <cellStyle name="60% - アクセント 3 4" xfId="138" xr:uid="{00000000-0005-0000-0000-0000B8000000}"/>
    <cellStyle name="60% - アクセント 3 5" xfId="139" xr:uid="{00000000-0005-0000-0000-0000B9000000}"/>
    <cellStyle name="60% - アクセント 3 6" xfId="140" xr:uid="{00000000-0005-0000-0000-0000BA000000}"/>
    <cellStyle name="60% - アクセント 3 7" xfId="141" xr:uid="{00000000-0005-0000-0000-0000BB000000}"/>
    <cellStyle name="60% - アクセント 3 8" xfId="142" xr:uid="{00000000-0005-0000-0000-0000BC000000}"/>
    <cellStyle name="60% - アクセント 3 9" xfId="458" xr:uid="{00000000-0005-0000-0000-0000BD000000}"/>
    <cellStyle name="60% - アクセント 4" xfId="143" builtinId="44" customBuiltin="1"/>
    <cellStyle name="60% - アクセント 4 2" xfId="144" xr:uid="{00000000-0005-0000-0000-0000BF000000}"/>
    <cellStyle name="60% - アクセント 4 2 2" xfId="415" xr:uid="{00000000-0005-0000-0000-0000C0000000}"/>
    <cellStyle name="60% - アクセント 4 3" xfId="145" xr:uid="{00000000-0005-0000-0000-0000C1000000}"/>
    <cellStyle name="60% - アクセント 4 4" xfId="146" xr:uid="{00000000-0005-0000-0000-0000C2000000}"/>
    <cellStyle name="60% - アクセント 4 5" xfId="147" xr:uid="{00000000-0005-0000-0000-0000C3000000}"/>
    <cellStyle name="60% - アクセント 4 6" xfId="148" xr:uid="{00000000-0005-0000-0000-0000C4000000}"/>
    <cellStyle name="60% - アクセント 4 7" xfId="149" xr:uid="{00000000-0005-0000-0000-0000C5000000}"/>
    <cellStyle name="60% - アクセント 4 8" xfId="150" xr:uid="{00000000-0005-0000-0000-0000C6000000}"/>
    <cellStyle name="60% - アクセント 4 9" xfId="459" xr:uid="{00000000-0005-0000-0000-0000C7000000}"/>
    <cellStyle name="60% - アクセント 5" xfId="151" builtinId="48" customBuiltin="1"/>
    <cellStyle name="60% - アクセント 5 2" xfId="152" xr:uid="{00000000-0005-0000-0000-0000C9000000}"/>
    <cellStyle name="60% - アクセント 5 2 2" xfId="416" xr:uid="{00000000-0005-0000-0000-0000CA000000}"/>
    <cellStyle name="60% - アクセント 5 3" xfId="153" xr:uid="{00000000-0005-0000-0000-0000CB000000}"/>
    <cellStyle name="60% - アクセント 5 4" xfId="154" xr:uid="{00000000-0005-0000-0000-0000CC000000}"/>
    <cellStyle name="60% - アクセント 5 5" xfId="155" xr:uid="{00000000-0005-0000-0000-0000CD000000}"/>
    <cellStyle name="60% - アクセント 5 6" xfId="156" xr:uid="{00000000-0005-0000-0000-0000CE000000}"/>
    <cellStyle name="60% - アクセント 5 7" xfId="157" xr:uid="{00000000-0005-0000-0000-0000CF000000}"/>
    <cellStyle name="60% - アクセント 5 8" xfId="158" xr:uid="{00000000-0005-0000-0000-0000D0000000}"/>
    <cellStyle name="60% - アクセント 5 9" xfId="460" xr:uid="{00000000-0005-0000-0000-0000D1000000}"/>
    <cellStyle name="60% - アクセント 6" xfId="159" builtinId="52" customBuiltin="1"/>
    <cellStyle name="60% - アクセント 6 2" xfId="160" xr:uid="{00000000-0005-0000-0000-0000D3000000}"/>
    <cellStyle name="60% - アクセント 6 2 2" xfId="417" xr:uid="{00000000-0005-0000-0000-0000D4000000}"/>
    <cellStyle name="60% - アクセント 6 3" xfId="161" xr:uid="{00000000-0005-0000-0000-0000D5000000}"/>
    <cellStyle name="60% - アクセント 6 4" xfId="162" xr:uid="{00000000-0005-0000-0000-0000D6000000}"/>
    <cellStyle name="60% - アクセント 6 5" xfId="163" xr:uid="{00000000-0005-0000-0000-0000D7000000}"/>
    <cellStyle name="60% - アクセント 6 6" xfId="164" xr:uid="{00000000-0005-0000-0000-0000D8000000}"/>
    <cellStyle name="60% - アクセント 6 7" xfId="165" xr:uid="{00000000-0005-0000-0000-0000D9000000}"/>
    <cellStyle name="60% - アクセント 6 8" xfId="166" xr:uid="{00000000-0005-0000-0000-0000DA000000}"/>
    <cellStyle name="60% - アクセント 6 9" xfId="461" xr:uid="{00000000-0005-0000-0000-0000DB000000}"/>
    <cellStyle name="アクセント 1" xfId="167" builtinId="29" customBuiltin="1"/>
    <cellStyle name="アクセント 1 2" xfId="168" xr:uid="{00000000-0005-0000-0000-0000DD000000}"/>
    <cellStyle name="アクセント 1 2 2" xfId="418" xr:uid="{00000000-0005-0000-0000-0000DE000000}"/>
    <cellStyle name="アクセント 1 3" xfId="169" xr:uid="{00000000-0005-0000-0000-0000DF000000}"/>
    <cellStyle name="アクセント 1 4" xfId="170" xr:uid="{00000000-0005-0000-0000-0000E0000000}"/>
    <cellStyle name="アクセント 1 5" xfId="171" xr:uid="{00000000-0005-0000-0000-0000E1000000}"/>
    <cellStyle name="アクセント 1 6" xfId="172" xr:uid="{00000000-0005-0000-0000-0000E2000000}"/>
    <cellStyle name="アクセント 1 7" xfId="173" xr:uid="{00000000-0005-0000-0000-0000E3000000}"/>
    <cellStyle name="アクセント 1 8" xfId="174" xr:uid="{00000000-0005-0000-0000-0000E4000000}"/>
    <cellStyle name="アクセント 1 9" xfId="462" xr:uid="{00000000-0005-0000-0000-0000E5000000}"/>
    <cellStyle name="アクセント 2" xfId="175" builtinId="33" customBuiltin="1"/>
    <cellStyle name="アクセント 2 2" xfId="176" xr:uid="{00000000-0005-0000-0000-0000E7000000}"/>
    <cellStyle name="アクセント 2 2 2" xfId="419" xr:uid="{00000000-0005-0000-0000-0000E8000000}"/>
    <cellStyle name="アクセント 2 3" xfId="177" xr:uid="{00000000-0005-0000-0000-0000E9000000}"/>
    <cellStyle name="アクセント 2 4" xfId="178" xr:uid="{00000000-0005-0000-0000-0000EA000000}"/>
    <cellStyle name="アクセント 2 5" xfId="179" xr:uid="{00000000-0005-0000-0000-0000EB000000}"/>
    <cellStyle name="アクセント 2 6" xfId="180" xr:uid="{00000000-0005-0000-0000-0000EC000000}"/>
    <cellStyle name="アクセント 2 7" xfId="181" xr:uid="{00000000-0005-0000-0000-0000ED000000}"/>
    <cellStyle name="アクセント 2 8" xfId="182" xr:uid="{00000000-0005-0000-0000-0000EE000000}"/>
    <cellStyle name="アクセント 2 9" xfId="463" xr:uid="{00000000-0005-0000-0000-0000EF000000}"/>
    <cellStyle name="アクセント 3" xfId="183" builtinId="37" customBuiltin="1"/>
    <cellStyle name="アクセント 3 2" xfId="184" xr:uid="{00000000-0005-0000-0000-0000F1000000}"/>
    <cellStyle name="アクセント 3 2 2" xfId="420" xr:uid="{00000000-0005-0000-0000-0000F2000000}"/>
    <cellStyle name="アクセント 3 3" xfId="185" xr:uid="{00000000-0005-0000-0000-0000F3000000}"/>
    <cellStyle name="アクセント 3 4" xfId="186" xr:uid="{00000000-0005-0000-0000-0000F4000000}"/>
    <cellStyle name="アクセント 3 5" xfId="187" xr:uid="{00000000-0005-0000-0000-0000F5000000}"/>
    <cellStyle name="アクセント 3 6" xfId="188" xr:uid="{00000000-0005-0000-0000-0000F6000000}"/>
    <cellStyle name="アクセント 3 7" xfId="189" xr:uid="{00000000-0005-0000-0000-0000F7000000}"/>
    <cellStyle name="アクセント 3 8" xfId="190" xr:uid="{00000000-0005-0000-0000-0000F8000000}"/>
    <cellStyle name="アクセント 3 9" xfId="464" xr:uid="{00000000-0005-0000-0000-0000F9000000}"/>
    <cellStyle name="アクセント 4" xfId="191" builtinId="41" customBuiltin="1"/>
    <cellStyle name="アクセント 4 2" xfId="192" xr:uid="{00000000-0005-0000-0000-0000FB000000}"/>
    <cellStyle name="アクセント 4 2 2" xfId="421" xr:uid="{00000000-0005-0000-0000-0000FC000000}"/>
    <cellStyle name="アクセント 4 3" xfId="193" xr:uid="{00000000-0005-0000-0000-0000FD000000}"/>
    <cellStyle name="アクセント 4 4" xfId="194" xr:uid="{00000000-0005-0000-0000-0000FE000000}"/>
    <cellStyle name="アクセント 4 5" xfId="195" xr:uid="{00000000-0005-0000-0000-0000FF000000}"/>
    <cellStyle name="アクセント 4 6" xfId="196" xr:uid="{00000000-0005-0000-0000-000000010000}"/>
    <cellStyle name="アクセント 4 7" xfId="197" xr:uid="{00000000-0005-0000-0000-000001010000}"/>
    <cellStyle name="アクセント 4 8" xfId="198" xr:uid="{00000000-0005-0000-0000-000002010000}"/>
    <cellStyle name="アクセント 4 9" xfId="465" xr:uid="{00000000-0005-0000-0000-000003010000}"/>
    <cellStyle name="アクセント 5" xfId="199" builtinId="45" customBuiltin="1"/>
    <cellStyle name="アクセント 5 2" xfId="200" xr:uid="{00000000-0005-0000-0000-000005010000}"/>
    <cellStyle name="アクセント 5 2 2" xfId="422" xr:uid="{00000000-0005-0000-0000-000006010000}"/>
    <cellStyle name="アクセント 5 3" xfId="201" xr:uid="{00000000-0005-0000-0000-000007010000}"/>
    <cellStyle name="アクセント 5 4" xfId="202" xr:uid="{00000000-0005-0000-0000-000008010000}"/>
    <cellStyle name="アクセント 5 5" xfId="203" xr:uid="{00000000-0005-0000-0000-000009010000}"/>
    <cellStyle name="アクセント 5 6" xfId="204" xr:uid="{00000000-0005-0000-0000-00000A010000}"/>
    <cellStyle name="アクセント 5 7" xfId="205" xr:uid="{00000000-0005-0000-0000-00000B010000}"/>
    <cellStyle name="アクセント 5 8" xfId="466" xr:uid="{00000000-0005-0000-0000-00000C010000}"/>
    <cellStyle name="アクセント 6" xfId="206" builtinId="49" customBuiltin="1"/>
    <cellStyle name="アクセント 6 2" xfId="207" xr:uid="{00000000-0005-0000-0000-00000E010000}"/>
    <cellStyle name="アクセント 6 2 2" xfId="423" xr:uid="{00000000-0005-0000-0000-00000F010000}"/>
    <cellStyle name="アクセント 6 3" xfId="208" xr:uid="{00000000-0005-0000-0000-000010010000}"/>
    <cellStyle name="アクセント 6 4" xfId="209" xr:uid="{00000000-0005-0000-0000-000011010000}"/>
    <cellStyle name="アクセント 6 5" xfId="210" xr:uid="{00000000-0005-0000-0000-000012010000}"/>
    <cellStyle name="アクセント 6 6" xfId="211" xr:uid="{00000000-0005-0000-0000-000013010000}"/>
    <cellStyle name="アクセント 6 7" xfId="212" xr:uid="{00000000-0005-0000-0000-000014010000}"/>
    <cellStyle name="アクセント 6 8" xfId="213" xr:uid="{00000000-0005-0000-0000-000015010000}"/>
    <cellStyle name="アクセント 6 9" xfId="467" xr:uid="{00000000-0005-0000-0000-000016010000}"/>
    <cellStyle name="タイトル" xfId="214" builtinId="15" customBuiltin="1"/>
    <cellStyle name="タイトル 2" xfId="215" xr:uid="{00000000-0005-0000-0000-000018010000}"/>
    <cellStyle name="タイトル 3" xfId="216" xr:uid="{00000000-0005-0000-0000-000019010000}"/>
    <cellStyle name="チェック セル" xfId="217" builtinId="23" customBuiltin="1"/>
    <cellStyle name="チェック セル 2" xfId="218" xr:uid="{00000000-0005-0000-0000-00001B010000}"/>
    <cellStyle name="チェック セル 2 2" xfId="424" xr:uid="{00000000-0005-0000-0000-00001C010000}"/>
    <cellStyle name="チェック セル 3" xfId="219" xr:uid="{00000000-0005-0000-0000-00001D010000}"/>
    <cellStyle name="チェック セル 4" xfId="220" xr:uid="{00000000-0005-0000-0000-00001E010000}"/>
    <cellStyle name="チェック セル 5" xfId="221" xr:uid="{00000000-0005-0000-0000-00001F010000}"/>
    <cellStyle name="チェック セル 6" xfId="222" xr:uid="{00000000-0005-0000-0000-000020010000}"/>
    <cellStyle name="チェック セル 7" xfId="223" xr:uid="{00000000-0005-0000-0000-000021010000}"/>
    <cellStyle name="チェック セル 8" xfId="469" xr:uid="{00000000-0005-0000-0000-000022010000}"/>
    <cellStyle name="どちらでもない" xfId="224" builtinId="28" customBuiltin="1"/>
    <cellStyle name="どちらでもない 2" xfId="225" xr:uid="{00000000-0005-0000-0000-000024010000}"/>
    <cellStyle name="どちらでもない 2 2" xfId="425" xr:uid="{00000000-0005-0000-0000-000025010000}"/>
    <cellStyle name="どちらでもない 3" xfId="226" xr:uid="{00000000-0005-0000-0000-000026010000}"/>
    <cellStyle name="どちらでもない 4" xfId="227" xr:uid="{00000000-0005-0000-0000-000027010000}"/>
    <cellStyle name="どちらでもない 5" xfId="228" xr:uid="{00000000-0005-0000-0000-000028010000}"/>
    <cellStyle name="どちらでもない 6" xfId="229" xr:uid="{00000000-0005-0000-0000-000029010000}"/>
    <cellStyle name="どちらでもない 7" xfId="230" xr:uid="{00000000-0005-0000-0000-00002A010000}"/>
    <cellStyle name="どちらでもない 8" xfId="231" xr:uid="{00000000-0005-0000-0000-00002B010000}"/>
    <cellStyle name="どちらでもない 9" xfId="470" xr:uid="{00000000-0005-0000-0000-00002C010000}"/>
    <cellStyle name="パーセント 2" xfId="232" xr:uid="{00000000-0005-0000-0000-00002D010000}"/>
    <cellStyle name="パーセント 2 2" xfId="233" xr:uid="{00000000-0005-0000-0000-00002E010000}"/>
    <cellStyle name="パーセント 3" xfId="496" xr:uid="{00000000-0005-0000-0000-00002F010000}"/>
    <cellStyle name="メモ" xfId="234" builtinId="10" customBuiltin="1"/>
    <cellStyle name="メモ 2" xfId="235" xr:uid="{00000000-0005-0000-0000-000031010000}"/>
    <cellStyle name="メモ 2 2" xfId="426" xr:uid="{00000000-0005-0000-0000-000032010000}"/>
    <cellStyle name="メモ 3" xfId="236" xr:uid="{00000000-0005-0000-0000-000033010000}"/>
    <cellStyle name="メモ 4" xfId="237" xr:uid="{00000000-0005-0000-0000-000034010000}"/>
    <cellStyle name="メモ 5" xfId="238" xr:uid="{00000000-0005-0000-0000-000035010000}"/>
    <cellStyle name="メモ 6" xfId="239" xr:uid="{00000000-0005-0000-0000-000036010000}"/>
    <cellStyle name="メモ 7" xfId="240" xr:uid="{00000000-0005-0000-0000-000037010000}"/>
    <cellStyle name="メモ 8" xfId="241" xr:uid="{00000000-0005-0000-0000-000038010000}"/>
    <cellStyle name="メモ 9" xfId="472" xr:uid="{00000000-0005-0000-0000-000039010000}"/>
    <cellStyle name="リンク セル" xfId="242" builtinId="24" customBuiltin="1"/>
    <cellStyle name="リンク セル 2" xfId="243" xr:uid="{00000000-0005-0000-0000-00003B010000}"/>
    <cellStyle name="リンク セル 3" xfId="244" xr:uid="{00000000-0005-0000-0000-00003C010000}"/>
    <cellStyle name="リンク セル 4" xfId="245" xr:uid="{00000000-0005-0000-0000-00003D010000}"/>
    <cellStyle name="リンク セル 5" xfId="246" xr:uid="{00000000-0005-0000-0000-00003E010000}"/>
    <cellStyle name="リンク セル 6" xfId="247" xr:uid="{00000000-0005-0000-0000-00003F010000}"/>
    <cellStyle name="リンク セル 7" xfId="248" xr:uid="{00000000-0005-0000-0000-000040010000}"/>
    <cellStyle name="リンク セル 8" xfId="473" xr:uid="{00000000-0005-0000-0000-000041010000}"/>
    <cellStyle name="悪い" xfId="249" builtinId="27" customBuiltin="1"/>
    <cellStyle name="悪い 2" xfId="250" xr:uid="{00000000-0005-0000-0000-000043010000}"/>
    <cellStyle name="悪い 2 2" xfId="427" xr:uid="{00000000-0005-0000-0000-000044010000}"/>
    <cellStyle name="悪い 3" xfId="251" xr:uid="{00000000-0005-0000-0000-000045010000}"/>
    <cellStyle name="悪い 4" xfId="252" xr:uid="{00000000-0005-0000-0000-000046010000}"/>
    <cellStyle name="悪い 5" xfId="253" xr:uid="{00000000-0005-0000-0000-000047010000}"/>
    <cellStyle name="悪い 6" xfId="254" xr:uid="{00000000-0005-0000-0000-000048010000}"/>
    <cellStyle name="悪い 7" xfId="255" xr:uid="{00000000-0005-0000-0000-000049010000}"/>
    <cellStyle name="悪い 8" xfId="256" xr:uid="{00000000-0005-0000-0000-00004A010000}"/>
    <cellStyle name="悪い 9" xfId="474" xr:uid="{00000000-0005-0000-0000-00004B010000}"/>
    <cellStyle name="計算" xfId="257" builtinId="22" customBuiltin="1"/>
    <cellStyle name="計算 2" xfId="258" xr:uid="{00000000-0005-0000-0000-00004D010000}"/>
    <cellStyle name="計算 2 2" xfId="428" xr:uid="{00000000-0005-0000-0000-00004E010000}"/>
    <cellStyle name="計算 3" xfId="259" xr:uid="{00000000-0005-0000-0000-00004F010000}"/>
    <cellStyle name="計算 4" xfId="260" xr:uid="{00000000-0005-0000-0000-000050010000}"/>
    <cellStyle name="計算 5" xfId="261" xr:uid="{00000000-0005-0000-0000-000051010000}"/>
    <cellStyle name="計算 6" xfId="262" xr:uid="{00000000-0005-0000-0000-000052010000}"/>
    <cellStyle name="計算 7" xfId="263" xr:uid="{00000000-0005-0000-0000-000053010000}"/>
    <cellStyle name="計算 8" xfId="264" xr:uid="{00000000-0005-0000-0000-000054010000}"/>
    <cellStyle name="計算 9" xfId="475" xr:uid="{00000000-0005-0000-0000-000055010000}"/>
    <cellStyle name="警告文" xfId="265" builtinId="11" customBuiltin="1"/>
    <cellStyle name="警告文 2" xfId="266" xr:uid="{00000000-0005-0000-0000-000057010000}"/>
    <cellStyle name="警告文 3" xfId="267" xr:uid="{00000000-0005-0000-0000-000058010000}"/>
    <cellStyle name="警告文 4" xfId="268" xr:uid="{00000000-0005-0000-0000-000059010000}"/>
    <cellStyle name="警告文 5" xfId="269" xr:uid="{00000000-0005-0000-0000-00005A010000}"/>
    <cellStyle name="警告文 6" xfId="270" xr:uid="{00000000-0005-0000-0000-00005B010000}"/>
    <cellStyle name="警告文 7" xfId="476" xr:uid="{00000000-0005-0000-0000-00005C010000}"/>
    <cellStyle name="桁区切り 2" xfId="271" xr:uid="{00000000-0005-0000-0000-00005E010000}"/>
    <cellStyle name="桁区切り 2 2" xfId="502" xr:uid="{00000000-0005-0000-0000-00005F010000}"/>
    <cellStyle name="桁区切り 3" xfId="272" xr:uid="{00000000-0005-0000-0000-000060010000}"/>
    <cellStyle name="見出し 1" xfId="273" builtinId="16" customBuiltin="1"/>
    <cellStyle name="見出し 1 2" xfId="274" xr:uid="{00000000-0005-0000-0000-000062010000}"/>
    <cellStyle name="見出し 1 3" xfId="275" xr:uid="{00000000-0005-0000-0000-000063010000}"/>
    <cellStyle name="見出し 1 4" xfId="276" xr:uid="{00000000-0005-0000-0000-000064010000}"/>
    <cellStyle name="見出し 1 5" xfId="277" xr:uid="{00000000-0005-0000-0000-000065010000}"/>
    <cellStyle name="見出し 1 6" xfId="278" xr:uid="{00000000-0005-0000-0000-000066010000}"/>
    <cellStyle name="見出し 1 7" xfId="279" xr:uid="{00000000-0005-0000-0000-000067010000}"/>
    <cellStyle name="見出し 1 8" xfId="478" xr:uid="{00000000-0005-0000-0000-000068010000}"/>
    <cellStyle name="見出し 2" xfId="280" builtinId="17" customBuiltin="1"/>
    <cellStyle name="見出し 2 10" xfId="281" xr:uid="{00000000-0005-0000-0000-00006A010000}"/>
    <cellStyle name="見出し 2 11" xfId="282" xr:uid="{00000000-0005-0000-0000-00006B010000}"/>
    <cellStyle name="見出し 2 12" xfId="479" xr:uid="{00000000-0005-0000-0000-00006C010000}"/>
    <cellStyle name="見出し 2 13" xfId="490" xr:uid="{00000000-0005-0000-0000-00006D010000}"/>
    <cellStyle name="見出し 2 2" xfId="283" xr:uid="{00000000-0005-0000-0000-00006E010000}"/>
    <cellStyle name="見出し 2 3" xfId="284" xr:uid="{00000000-0005-0000-0000-00006F010000}"/>
    <cellStyle name="見出し 2 4" xfId="285" xr:uid="{00000000-0005-0000-0000-000070010000}"/>
    <cellStyle name="見出し 2 4 2" xfId="429" xr:uid="{00000000-0005-0000-0000-000071010000}"/>
    <cellStyle name="見出し 2 5" xfId="286" xr:uid="{00000000-0005-0000-0000-000072010000}"/>
    <cellStyle name="見出し 2 6" xfId="287" xr:uid="{00000000-0005-0000-0000-000073010000}"/>
    <cellStyle name="見出し 2 7" xfId="288" xr:uid="{00000000-0005-0000-0000-000074010000}"/>
    <cellStyle name="見出し 2 7 2" xfId="430" xr:uid="{00000000-0005-0000-0000-000075010000}"/>
    <cellStyle name="見出し 2 8" xfId="289" xr:uid="{00000000-0005-0000-0000-000076010000}"/>
    <cellStyle name="見出し 2 9" xfId="290" xr:uid="{00000000-0005-0000-0000-000077010000}"/>
    <cellStyle name="見出し 3" xfId="291" builtinId="18" customBuiltin="1"/>
    <cellStyle name="見出し 3 2" xfId="292" xr:uid="{00000000-0005-0000-0000-000079010000}"/>
    <cellStyle name="見出し 3 3" xfId="293" xr:uid="{00000000-0005-0000-0000-00007A010000}"/>
    <cellStyle name="見出し 3 4" xfId="294" xr:uid="{00000000-0005-0000-0000-00007B010000}"/>
    <cellStyle name="見出し 3 5" xfId="295" xr:uid="{00000000-0005-0000-0000-00007C010000}"/>
    <cellStyle name="見出し 3 6" xfId="296" xr:uid="{00000000-0005-0000-0000-00007D010000}"/>
    <cellStyle name="見出し 3 7" xfId="297" xr:uid="{00000000-0005-0000-0000-00007E010000}"/>
    <cellStyle name="見出し 3 8" xfId="480" xr:uid="{00000000-0005-0000-0000-00007F010000}"/>
    <cellStyle name="見出し 4" xfId="298" builtinId="19" customBuiltin="1"/>
    <cellStyle name="見出し 4 2" xfId="299" xr:uid="{00000000-0005-0000-0000-000081010000}"/>
    <cellStyle name="見出し 4 3" xfId="300" xr:uid="{00000000-0005-0000-0000-000082010000}"/>
    <cellStyle name="見出し 4 4" xfId="301" xr:uid="{00000000-0005-0000-0000-000083010000}"/>
    <cellStyle name="見出し 4 5" xfId="302" xr:uid="{00000000-0005-0000-0000-000084010000}"/>
    <cellStyle name="見出し 4 6" xfId="303" xr:uid="{00000000-0005-0000-0000-000085010000}"/>
    <cellStyle name="見出し 4 7" xfId="304" xr:uid="{00000000-0005-0000-0000-000086010000}"/>
    <cellStyle name="見出し 4 8" xfId="481" xr:uid="{00000000-0005-0000-0000-000087010000}"/>
    <cellStyle name="集計" xfId="305" builtinId="25" customBuiltin="1"/>
    <cellStyle name="集計 2" xfId="306" xr:uid="{00000000-0005-0000-0000-000089010000}"/>
    <cellStyle name="集計 3" xfId="307" xr:uid="{00000000-0005-0000-0000-00008A010000}"/>
    <cellStyle name="集計 4" xfId="308" xr:uid="{00000000-0005-0000-0000-00008B010000}"/>
    <cellStyle name="集計 5" xfId="309" xr:uid="{00000000-0005-0000-0000-00008C010000}"/>
    <cellStyle name="集計 6" xfId="310" xr:uid="{00000000-0005-0000-0000-00008D010000}"/>
    <cellStyle name="集計 7" xfId="311" xr:uid="{00000000-0005-0000-0000-00008E010000}"/>
    <cellStyle name="集計 8" xfId="482" xr:uid="{00000000-0005-0000-0000-00008F010000}"/>
    <cellStyle name="出力" xfId="312" builtinId="21" customBuiltin="1"/>
    <cellStyle name="出力 2" xfId="313" xr:uid="{00000000-0005-0000-0000-000091010000}"/>
    <cellStyle name="出力 2 2" xfId="431" xr:uid="{00000000-0005-0000-0000-000092010000}"/>
    <cellStyle name="出力 3" xfId="314" xr:uid="{00000000-0005-0000-0000-000093010000}"/>
    <cellStyle name="出力 4" xfId="315" xr:uid="{00000000-0005-0000-0000-000094010000}"/>
    <cellStyle name="出力 5" xfId="316" xr:uid="{00000000-0005-0000-0000-000095010000}"/>
    <cellStyle name="出力 6" xfId="317" xr:uid="{00000000-0005-0000-0000-000096010000}"/>
    <cellStyle name="出力 7" xfId="318" xr:uid="{00000000-0005-0000-0000-000097010000}"/>
    <cellStyle name="出力 8" xfId="319" xr:uid="{00000000-0005-0000-0000-000098010000}"/>
    <cellStyle name="出力 9" xfId="483" xr:uid="{00000000-0005-0000-0000-000099010000}"/>
    <cellStyle name="説明文" xfId="320" builtinId="53" customBuiltin="1"/>
    <cellStyle name="説明文 2" xfId="321" xr:uid="{00000000-0005-0000-0000-00009B010000}"/>
    <cellStyle name="説明文 3" xfId="322" xr:uid="{00000000-0005-0000-0000-00009C010000}"/>
    <cellStyle name="説明文 4" xfId="323" xr:uid="{00000000-0005-0000-0000-00009D010000}"/>
    <cellStyle name="説明文 5" xfId="324" xr:uid="{00000000-0005-0000-0000-00009E010000}"/>
    <cellStyle name="説明文 6" xfId="325" xr:uid="{00000000-0005-0000-0000-00009F010000}"/>
    <cellStyle name="説明文 7" xfId="326" xr:uid="{00000000-0005-0000-0000-0000A0010000}"/>
    <cellStyle name="説明文 8" xfId="484" xr:uid="{00000000-0005-0000-0000-0000A1010000}"/>
    <cellStyle name="通貨 2" xfId="327" xr:uid="{00000000-0005-0000-0000-0000A2010000}"/>
    <cellStyle name="通貨 2 2" xfId="432" xr:uid="{00000000-0005-0000-0000-0000A3010000}"/>
    <cellStyle name="通貨 3" xfId="500" xr:uid="{00000000-0005-0000-0000-0000A4010000}"/>
    <cellStyle name="入力" xfId="328" builtinId="20" customBuiltin="1"/>
    <cellStyle name="入力 2" xfId="329" xr:uid="{00000000-0005-0000-0000-0000A6010000}"/>
    <cellStyle name="入力 2 2" xfId="433" xr:uid="{00000000-0005-0000-0000-0000A7010000}"/>
    <cellStyle name="入力 3" xfId="330" xr:uid="{00000000-0005-0000-0000-0000A8010000}"/>
    <cellStyle name="入力 4" xfId="331" xr:uid="{00000000-0005-0000-0000-0000A9010000}"/>
    <cellStyle name="入力 5" xfId="332" xr:uid="{00000000-0005-0000-0000-0000AA010000}"/>
    <cellStyle name="入力 6" xfId="333" xr:uid="{00000000-0005-0000-0000-0000AB010000}"/>
    <cellStyle name="入力 7" xfId="334" xr:uid="{00000000-0005-0000-0000-0000AC010000}"/>
    <cellStyle name="入力 8" xfId="335" xr:uid="{00000000-0005-0000-0000-0000AD010000}"/>
    <cellStyle name="入力 9" xfId="485" xr:uid="{00000000-0005-0000-0000-0000AE010000}"/>
    <cellStyle name="標準" xfId="0" builtinId="0"/>
    <cellStyle name="標準 10" xfId="336" xr:uid="{00000000-0005-0000-0000-0000B0010000}"/>
    <cellStyle name="標準 10 2" xfId="498" xr:uid="{00000000-0005-0000-0000-0000B1010000}"/>
    <cellStyle name="標準 11" xfId="337" xr:uid="{00000000-0005-0000-0000-0000B2010000}"/>
    <cellStyle name="標準 12" xfId="338" xr:uid="{00000000-0005-0000-0000-0000B3010000}"/>
    <cellStyle name="標準 13" xfId="339" xr:uid="{00000000-0005-0000-0000-0000B4010000}"/>
    <cellStyle name="標準 14" xfId="340" xr:uid="{00000000-0005-0000-0000-0000B5010000}"/>
    <cellStyle name="標準 15" xfId="341" xr:uid="{00000000-0005-0000-0000-0000B6010000}"/>
    <cellStyle name="標準 16" xfId="342" xr:uid="{00000000-0005-0000-0000-0000B7010000}"/>
    <cellStyle name="標準 17" xfId="343" xr:uid="{00000000-0005-0000-0000-0000B8010000}"/>
    <cellStyle name="標準 18" xfId="344" xr:uid="{00000000-0005-0000-0000-0000B9010000}"/>
    <cellStyle name="標準 19" xfId="345" xr:uid="{00000000-0005-0000-0000-0000BA010000}"/>
    <cellStyle name="標準 2" xfId="346" xr:uid="{00000000-0005-0000-0000-0000BB010000}"/>
    <cellStyle name="標準 2 2" xfId="347" xr:uid="{00000000-0005-0000-0000-0000BC010000}"/>
    <cellStyle name="標準 2 3" xfId="348" xr:uid="{00000000-0005-0000-0000-0000BD010000}"/>
    <cellStyle name="標準 2 4" xfId="349" xr:uid="{00000000-0005-0000-0000-0000BE010000}"/>
    <cellStyle name="標準 2 5" xfId="434" xr:uid="{00000000-0005-0000-0000-0000BF010000}"/>
    <cellStyle name="標準 2 6" xfId="501" xr:uid="{00000000-0005-0000-0000-0000C0010000}"/>
    <cellStyle name="標準 2 6 2" xfId="504" xr:uid="{AEAF12E5-E6BD-4DB9-86CE-B12F5CB5E304}"/>
    <cellStyle name="標準 2 7" xfId="503" xr:uid="{E30AD4E4-2662-4E3D-A191-F3DAFB4039FE}"/>
    <cellStyle name="標準 20" xfId="350" xr:uid="{00000000-0005-0000-0000-0000C1010000}"/>
    <cellStyle name="標準 21" xfId="351" xr:uid="{00000000-0005-0000-0000-0000C2010000}"/>
    <cellStyle name="標準 22" xfId="352" xr:uid="{00000000-0005-0000-0000-0000C3010000}"/>
    <cellStyle name="標準 23" xfId="353" xr:uid="{00000000-0005-0000-0000-0000C4010000}"/>
    <cellStyle name="標準 24" xfId="354" xr:uid="{00000000-0005-0000-0000-0000C5010000}"/>
    <cellStyle name="標準 25" xfId="355" xr:uid="{00000000-0005-0000-0000-0000C6010000}"/>
    <cellStyle name="標準 25 2" xfId="435" xr:uid="{00000000-0005-0000-0000-0000C7010000}"/>
    <cellStyle name="標準 26" xfId="356" xr:uid="{00000000-0005-0000-0000-0000C8010000}"/>
    <cellStyle name="標準 26 2" xfId="436" xr:uid="{00000000-0005-0000-0000-0000C9010000}"/>
    <cellStyle name="標準 27" xfId="357" xr:uid="{00000000-0005-0000-0000-0000CA010000}"/>
    <cellStyle name="標準 27 2" xfId="437" xr:uid="{00000000-0005-0000-0000-0000CB010000}"/>
    <cellStyle name="標準 28" xfId="358" xr:uid="{00000000-0005-0000-0000-0000CC010000}"/>
    <cellStyle name="標準 29" xfId="359" xr:uid="{00000000-0005-0000-0000-0000CD010000}"/>
    <cellStyle name="標準 29 2" xfId="438" xr:uid="{00000000-0005-0000-0000-0000CE010000}"/>
    <cellStyle name="標準 3" xfId="360" xr:uid="{00000000-0005-0000-0000-0000CF010000}"/>
    <cellStyle name="標準 3 2" xfId="361" xr:uid="{00000000-0005-0000-0000-0000D0010000}"/>
    <cellStyle name="標準 3 3" xfId="505" xr:uid="{610A72E4-F027-494B-BD05-FF4A8FF650C4}"/>
    <cellStyle name="標準 30" xfId="362" xr:uid="{00000000-0005-0000-0000-0000D1010000}"/>
    <cellStyle name="標準 30 2" xfId="439" xr:uid="{00000000-0005-0000-0000-0000D2010000}"/>
    <cellStyle name="標準 31" xfId="363" xr:uid="{00000000-0005-0000-0000-0000D3010000}"/>
    <cellStyle name="標準 32" xfId="364" xr:uid="{00000000-0005-0000-0000-0000D4010000}"/>
    <cellStyle name="標準 33" xfId="365" xr:uid="{00000000-0005-0000-0000-0000D5010000}"/>
    <cellStyle name="標準 34" xfId="366" xr:uid="{00000000-0005-0000-0000-0000D6010000}"/>
    <cellStyle name="標準 35" xfId="367" xr:uid="{00000000-0005-0000-0000-0000D7010000}"/>
    <cellStyle name="標準 36" xfId="443" xr:uid="{00000000-0005-0000-0000-0000D8010000}"/>
    <cellStyle name="標準 36 2" xfId="499" xr:uid="{00000000-0005-0000-0000-0000D9010000}"/>
    <cellStyle name="標準 37" xfId="491" xr:uid="{00000000-0005-0000-0000-0000DA010000}"/>
    <cellStyle name="標準 38" xfId="494" xr:uid="{00000000-0005-0000-0000-0000DB010000}"/>
    <cellStyle name="標準 39" xfId="495" xr:uid="{00000000-0005-0000-0000-0000DC010000}"/>
    <cellStyle name="標準 4" xfId="368" xr:uid="{00000000-0005-0000-0000-0000DD010000}"/>
    <cellStyle name="標準 4 2" xfId="369" xr:uid="{00000000-0005-0000-0000-0000DE010000}"/>
    <cellStyle name="標準 5" xfId="370" xr:uid="{00000000-0005-0000-0000-0000DF010000}"/>
    <cellStyle name="標準 6" xfId="371" xr:uid="{00000000-0005-0000-0000-0000E0010000}"/>
    <cellStyle name="標準 7" xfId="372" xr:uid="{00000000-0005-0000-0000-0000E1010000}"/>
    <cellStyle name="標準 7 2" xfId="373" xr:uid="{00000000-0005-0000-0000-0000E2010000}"/>
    <cellStyle name="標準 7 3" xfId="440" xr:uid="{00000000-0005-0000-0000-0000E3010000}"/>
    <cellStyle name="標準 8" xfId="374" xr:uid="{00000000-0005-0000-0000-0000E4010000}"/>
    <cellStyle name="標準 9" xfId="375" xr:uid="{00000000-0005-0000-0000-0000E5010000}"/>
    <cellStyle name="標準 9 2" xfId="376" xr:uid="{00000000-0005-0000-0000-0000E6010000}"/>
    <cellStyle name="標準 9 2 2" xfId="441" xr:uid="{00000000-0005-0000-0000-0000E7010000}"/>
    <cellStyle name="標準 9 3" xfId="377" xr:uid="{00000000-0005-0000-0000-0000E8010000}"/>
    <cellStyle name="標準 9 4" xfId="378" xr:uid="{00000000-0005-0000-0000-0000E9010000}"/>
    <cellStyle name="標準 9 5" xfId="492" xr:uid="{00000000-0005-0000-0000-0000EA010000}"/>
    <cellStyle name="標準 9 6" xfId="493" xr:uid="{00000000-0005-0000-0000-0000EB010000}"/>
    <cellStyle name="標準 9 7" xfId="497" xr:uid="{00000000-0005-0000-0000-0000EC010000}"/>
    <cellStyle name="未定義" xfId="379" xr:uid="{00000000-0005-0000-0000-0000ED010000}"/>
    <cellStyle name="良い" xfId="380" builtinId="26" customBuiltin="1"/>
    <cellStyle name="良い 2" xfId="381" xr:uid="{00000000-0005-0000-0000-0000EF010000}"/>
    <cellStyle name="良い 2 2" xfId="442" xr:uid="{00000000-0005-0000-0000-0000F0010000}"/>
    <cellStyle name="良い 3" xfId="382" xr:uid="{00000000-0005-0000-0000-0000F1010000}"/>
    <cellStyle name="良い 4" xfId="383" xr:uid="{00000000-0005-0000-0000-0000F2010000}"/>
    <cellStyle name="良い 5" xfId="384" xr:uid="{00000000-0005-0000-0000-0000F3010000}"/>
    <cellStyle name="良い 6" xfId="385" xr:uid="{00000000-0005-0000-0000-0000F4010000}"/>
    <cellStyle name="良い 7" xfId="386" xr:uid="{00000000-0005-0000-0000-0000F5010000}"/>
    <cellStyle name="良い 8" xfId="387" xr:uid="{00000000-0005-0000-0000-0000F6010000}"/>
    <cellStyle name="良い 9" xfId="488" xr:uid="{00000000-0005-0000-0000-0000F7010000}"/>
  </cellStyles>
  <dxfs count="0"/>
  <tableStyles count="0" defaultTableStyle="TableStyleMedium2" defaultPivotStyle="PivotStyleLight16"/>
  <colors>
    <mruColors>
      <color rgb="FF99FFCC"/>
      <color rgb="FFCCFFFF"/>
      <color rgb="FF00CCFF"/>
      <color rgb="FF00FFFF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01.212\&#20154;&#20107;&#25285;&#24403;&#20849;&#26377;\&#65320;&#65297;&#65299;&#20197;&#38477;&#25512;&#35336;\&#12288;&#21029;&#32025;&#27096;&#24335;&#65297;&#65303;&#12288;&#23398;&#26657;&#26628;&#39178;&#32887;&#21729;&#31639;&#2345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0.83.30\&#20154;&#20107;&#25285;&#24403;&#20849;&#26377;\My%20Documents\H19&#23450;&#25968;01\&#26619;&#21454;\20.2&#26376;&#26411;&#26085;&#35519;\&#20107;&#21209;&#25152;&#22577;&#21578;\H&#65298;&#65296;&#12288;&#65298;&#26376;&#26411;&#26085;&#35519;&#12288;&#37197;&#24403;&#34920;&#12289;&#12381;&#12398;&#201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12"/>
      <sheetName val="ｈ１３"/>
      <sheetName val="ｈ１４"/>
      <sheetName val="ｈ１５"/>
      <sheetName val="ｈ１６"/>
      <sheetName val="ｈ１７"/>
      <sheetName val="ｈ１８"/>
      <sheetName val="ｈ１９"/>
      <sheetName val="ｈ２０"/>
      <sheetName val="ｈ２１"/>
      <sheetName val="h22"/>
    </sheetNames>
    <sheetDataSet>
      <sheetData sheetId="0" refreshError="1"/>
      <sheetData sheetId="1">
        <row r="1">
          <cell r="B1" t="str">
            <v>別紙様式１７　学校栄養職員算定に係る共同調理場の数について</v>
          </cell>
        </row>
        <row r="2">
          <cell r="G2" t="str">
            <v>平成１３年度</v>
          </cell>
        </row>
        <row r="3">
          <cell r="B3" t="str">
            <v>１　共同調理場</v>
          </cell>
        </row>
        <row r="4">
          <cell r="D4" t="str">
            <v>東部</v>
          </cell>
          <cell r="E4" t="str">
            <v>中部</v>
          </cell>
          <cell r="F4" t="str">
            <v>西部</v>
          </cell>
          <cell r="G4" t="str">
            <v>合計</v>
          </cell>
        </row>
        <row r="5">
          <cell r="C5" t="str">
            <v xml:space="preserve"> 2500人以下</v>
          </cell>
          <cell r="D5">
            <v>27</v>
          </cell>
          <cell r="E5">
            <v>28</v>
          </cell>
          <cell r="F5">
            <v>10</v>
          </cell>
          <cell r="G5">
            <v>65</v>
          </cell>
        </row>
        <row r="6">
          <cell r="C6" t="str">
            <v xml:space="preserve"> 2,501～7,000</v>
          </cell>
          <cell r="D6">
            <v>3</v>
          </cell>
          <cell r="E6">
            <v>5</v>
          </cell>
          <cell r="F6">
            <v>2</v>
          </cell>
          <cell r="G6">
            <v>10</v>
          </cell>
        </row>
        <row r="7">
          <cell r="C7" t="str">
            <v xml:space="preserve"> 7001人以上</v>
          </cell>
          <cell r="D7">
            <v>1</v>
          </cell>
          <cell r="E7">
            <v>5</v>
          </cell>
          <cell r="F7">
            <v>1</v>
          </cell>
          <cell r="G7">
            <v>7</v>
          </cell>
        </row>
        <row r="8">
          <cell r="C8" t="str">
            <v xml:space="preserve"> 合　　　計</v>
          </cell>
          <cell r="D8">
            <v>31</v>
          </cell>
          <cell r="E8">
            <v>38</v>
          </cell>
          <cell r="F8">
            <v>13</v>
          </cell>
          <cell r="G8">
            <v>82</v>
          </cell>
        </row>
        <row r="9">
          <cell r="C9" t="str">
            <v xml:space="preserve"> 小学校児童数</v>
          </cell>
          <cell r="D9">
            <v>25462</v>
          </cell>
          <cell r="E9">
            <v>66233</v>
          </cell>
          <cell r="F9">
            <v>13011</v>
          </cell>
          <cell r="G9">
            <v>104706</v>
          </cell>
        </row>
        <row r="10">
          <cell r="C10" t="str">
            <v xml:space="preserve"> 中学校生徒数</v>
          </cell>
          <cell r="D10">
            <v>16867</v>
          </cell>
          <cell r="E10">
            <v>33105</v>
          </cell>
          <cell r="F10">
            <v>12525</v>
          </cell>
          <cell r="G10">
            <v>62497</v>
          </cell>
        </row>
        <row r="12">
          <cell r="B12" t="str">
            <v>２　単独調理場</v>
          </cell>
        </row>
        <row r="13">
          <cell r="D13" t="str">
            <v>東部</v>
          </cell>
          <cell r="E13" t="str">
            <v>中部</v>
          </cell>
          <cell r="F13" t="str">
            <v>西部</v>
          </cell>
          <cell r="G13" t="str">
            <v>合計</v>
          </cell>
        </row>
        <row r="14">
          <cell r="B14" t="str">
            <v>小</v>
          </cell>
          <cell r="C14" t="str">
            <v xml:space="preserve"> 600人以上</v>
          </cell>
          <cell r="D14">
            <v>31</v>
          </cell>
          <cell r="E14">
            <v>13</v>
          </cell>
          <cell r="F14">
            <v>38</v>
          </cell>
          <cell r="G14">
            <v>82</v>
          </cell>
        </row>
        <row r="15">
          <cell r="B15" t="str">
            <v>学</v>
          </cell>
          <cell r="C15" t="str">
            <v xml:space="preserve"> 599人以下</v>
          </cell>
          <cell r="D15">
            <v>85</v>
          </cell>
          <cell r="E15">
            <v>18</v>
          </cell>
          <cell r="F15">
            <v>80</v>
          </cell>
          <cell r="G15">
            <v>183</v>
          </cell>
        </row>
        <row r="16">
          <cell r="B16" t="str">
            <v>校</v>
          </cell>
          <cell r="C16" t="str">
            <v xml:space="preserve"> 小　　　計</v>
          </cell>
          <cell r="D16">
            <v>116</v>
          </cell>
          <cell r="E16">
            <v>31</v>
          </cell>
          <cell r="F16">
            <v>118</v>
          </cell>
          <cell r="G16">
            <v>265</v>
          </cell>
        </row>
        <row r="17">
          <cell r="C17" t="str">
            <v xml:space="preserve"> 児　童　数</v>
          </cell>
          <cell r="D17">
            <v>48142</v>
          </cell>
          <cell r="E17">
            <v>14250</v>
          </cell>
          <cell r="F17">
            <v>52440</v>
          </cell>
          <cell r="G17">
            <v>114832</v>
          </cell>
        </row>
        <row r="18">
          <cell r="B18" t="str">
            <v>中</v>
          </cell>
          <cell r="C18" t="str">
            <v xml:space="preserve"> 600人以上</v>
          </cell>
          <cell r="D18">
            <v>9</v>
          </cell>
          <cell r="E18">
            <v>0</v>
          </cell>
          <cell r="F18">
            <v>16</v>
          </cell>
          <cell r="G18">
            <v>25</v>
          </cell>
        </row>
        <row r="19">
          <cell r="B19" t="str">
            <v>学</v>
          </cell>
          <cell r="C19" t="str">
            <v xml:space="preserve"> 599人以下</v>
          </cell>
          <cell r="D19">
            <v>30</v>
          </cell>
          <cell r="E19">
            <v>1</v>
          </cell>
          <cell r="F19">
            <v>27</v>
          </cell>
          <cell r="G19">
            <v>58</v>
          </cell>
        </row>
        <row r="20">
          <cell r="B20" t="str">
            <v>校</v>
          </cell>
          <cell r="C20" t="str">
            <v xml:space="preserve"> 小　　　計</v>
          </cell>
          <cell r="D20">
            <v>39</v>
          </cell>
          <cell r="E20">
            <v>1</v>
          </cell>
          <cell r="F20">
            <v>43</v>
          </cell>
          <cell r="G20">
            <v>83</v>
          </cell>
        </row>
        <row r="21">
          <cell r="C21" t="str">
            <v xml:space="preserve"> 生　徒　数</v>
          </cell>
          <cell r="D21">
            <v>15481</v>
          </cell>
          <cell r="E21">
            <v>255</v>
          </cell>
          <cell r="F21">
            <v>22911</v>
          </cell>
          <cell r="G21">
            <v>38647</v>
          </cell>
        </row>
        <row r="22">
          <cell r="C22" t="str">
            <v>＊この調査では、親子方式における児童生徒数は、子を親でカウントせず、</v>
          </cell>
        </row>
        <row r="23">
          <cell r="C23" t="str">
            <v>　親子それぞれでカウントするものとする。</v>
          </cell>
        </row>
        <row r="24">
          <cell r="C24" t="str">
            <v>＊８条の２　　第２号該当</v>
          </cell>
        </row>
        <row r="25">
          <cell r="C25" t="str">
            <v>蒲原西小</v>
          </cell>
          <cell r="D25" t="str">
            <v>蒲原東小</v>
          </cell>
          <cell r="E25" t="str">
            <v>蒲原中</v>
          </cell>
          <cell r="F25" t="str">
            <v>牧之原小</v>
          </cell>
          <cell r="G25" t="str">
            <v>　</v>
          </cell>
        </row>
        <row r="26">
          <cell r="C26">
            <v>367</v>
          </cell>
          <cell r="D26">
            <v>317</v>
          </cell>
          <cell r="E26">
            <v>412</v>
          </cell>
          <cell r="F26">
            <v>211</v>
          </cell>
          <cell r="G26" t="str">
            <v>　計</v>
          </cell>
        </row>
        <row r="27">
          <cell r="F27" t="str">
            <v>牧之原中</v>
          </cell>
          <cell r="G27">
            <v>1456</v>
          </cell>
        </row>
        <row r="28">
          <cell r="C28" t="str">
            <v>　</v>
          </cell>
          <cell r="D28">
            <v>149</v>
          </cell>
          <cell r="E28" t="str">
            <v>　</v>
          </cell>
          <cell r="F28">
            <v>149</v>
          </cell>
          <cell r="G28" t="str">
            <v>　</v>
          </cell>
        </row>
        <row r="30">
          <cell r="B30" t="str">
            <v>３　未実施校</v>
          </cell>
        </row>
        <row r="31">
          <cell r="D31" t="str">
            <v>東部</v>
          </cell>
          <cell r="E31" t="str">
            <v>中部</v>
          </cell>
          <cell r="F31" t="str">
            <v>西部</v>
          </cell>
          <cell r="G31" t="str">
            <v>合計</v>
          </cell>
        </row>
        <row r="32">
          <cell r="C32" t="str">
            <v>　　小　学　校</v>
          </cell>
          <cell r="D32">
            <v>0</v>
          </cell>
          <cell r="E32">
            <v>0</v>
          </cell>
          <cell r="F32">
            <v>2</v>
          </cell>
          <cell r="G32">
            <v>2</v>
          </cell>
        </row>
        <row r="33">
          <cell r="C33" t="str">
            <v>　　中　学　校</v>
          </cell>
          <cell r="D33">
            <v>7071</v>
          </cell>
          <cell r="E33">
            <v>10489</v>
          </cell>
          <cell r="F33">
            <v>579</v>
          </cell>
          <cell r="G33">
            <v>18139</v>
          </cell>
        </row>
        <row r="34">
          <cell r="D34" t="str">
            <v>（中15校）</v>
          </cell>
          <cell r="E34" t="str">
            <v>（中19校）</v>
          </cell>
          <cell r="F34" t="str">
            <v>（小１中3校）</v>
          </cell>
          <cell r="G34" t="str">
            <v>（小１中３７校）</v>
          </cell>
        </row>
        <row r="36">
          <cell r="B36" t="str">
            <v>４　合　　　計（１～３の合計、児童生徒数の合計と一致のこと）</v>
          </cell>
        </row>
        <row r="37">
          <cell r="D37" t="str">
            <v>東部</v>
          </cell>
          <cell r="E37" t="str">
            <v>中部</v>
          </cell>
          <cell r="F37" t="str">
            <v>西部</v>
          </cell>
          <cell r="G37" t="str">
            <v>合計</v>
          </cell>
        </row>
        <row r="38">
          <cell r="C38" t="str">
            <v>　　小　学　校</v>
          </cell>
          <cell r="D38">
            <v>73604</v>
          </cell>
          <cell r="E38">
            <v>81378</v>
          </cell>
          <cell r="F38">
            <v>65453</v>
          </cell>
          <cell r="G38">
            <v>220435</v>
          </cell>
        </row>
        <row r="39">
          <cell r="C39" t="str">
            <v>　　中　学　校</v>
          </cell>
          <cell r="D39">
            <v>39419</v>
          </cell>
          <cell r="E39">
            <v>44410</v>
          </cell>
          <cell r="F39">
            <v>36015</v>
          </cell>
          <cell r="G39">
            <v>119844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小中配当表"/>
      <sheetName val="欠員表"/>
      <sheetName val="1８養教複数 （校数）"/>
      <sheetName val="養教複数校"/>
      <sheetName val="管内教職員定数"/>
      <sheetName val="隣接"/>
      <sheetName val="隣接校"/>
      <sheetName val="夢実現"/>
      <sheetName val="複数配置候補校"/>
      <sheetName val="小１非常勤"/>
      <sheetName val="報告用紙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9D4DE-AB73-4C81-BC91-E15F490F24AB}">
  <dimension ref="A1:S83"/>
  <sheetViews>
    <sheetView tabSelected="1" view="pageBreakPreview" zoomScaleNormal="100" zoomScaleSheetLayoutView="100" workbookViewId="0"/>
  </sheetViews>
  <sheetFormatPr defaultRowHeight="13.5" x14ac:dyDescent="0.15"/>
  <cols>
    <col min="1" max="1" width="3.5" style="2" bestFit="1" customWidth="1"/>
    <col min="2" max="2" width="27.625" style="2" bestFit="1" customWidth="1"/>
    <col min="3" max="7" width="5.625" style="2" customWidth="1"/>
    <col min="8" max="8" width="5.625" style="3" customWidth="1"/>
    <col min="9" max="9" width="7.625" style="4" customWidth="1"/>
    <col min="10" max="17" width="5.625" style="4" customWidth="1"/>
    <col min="18" max="18" width="7.625" style="4" customWidth="1"/>
    <col min="19" max="19" width="35.125" style="2" bestFit="1" customWidth="1"/>
    <col min="20" max="41" width="9" style="3"/>
    <col min="42" max="42" width="6.5" style="3" customWidth="1"/>
    <col min="43" max="43" width="8.5" style="3" customWidth="1"/>
    <col min="44" max="44" width="15" style="3" bestFit="1" customWidth="1"/>
    <col min="45" max="45" width="25.625" style="3" customWidth="1"/>
    <col min="46" max="46" width="7.125" style="3" bestFit="1" customWidth="1"/>
    <col min="47" max="52" width="8.875" style="3" customWidth="1"/>
    <col min="53" max="297" width="9" style="3"/>
    <col min="298" max="298" width="6.5" style="3" customWidth="1"/>
    <col min="299" max="299" width="8.5" style="3" customWidth="1"/>
    <col min="300" max="300" width="15" style="3" bestFit="1" customWidth="1"/>
    <col min="301" max="301" width="25.625" style="3" customWidth="1"/>
    <col min="302" max="302" width="7.125" style="3" bestFit="1" customWidth="1"/>
    <col min="303" max="308" width="8.875" style="3" customWidth="1"/>
    <col min="309" max="553" width="9" style="3"/>
    <col min="554" max="554" width="6.5" style="3" customWidth="1"/>
    <col min="555" max="555" width="8.5" style="3" customWidth="1"/>
    <col min="556" max="556" width="15" style="3" bestFit="1" customWidth="1"/>
    <col min="557" max="557" width="25.625" style="3" customWidth="1"/>
    <col min="558" max="558" width="7.125" style="3" bestFit="1" customWidth="1"/>
    <col min="559" max="564" width="8.875" style="3" customWidth="1"/>
    <col min="565" max="809" width="9" style="3"/>
    <col min="810" max="810" width="6.5" style="3" customWidth="1"/>
    <col min="811" max="811" width="8.5" style="3" customWidth="1"/>
    <col min="812" max="812" width="15" style="3" bestFit="1" customWidth="1"/>
    <col min="813" max="813" width="25.625" style="3" customWidth="1"/>
    <col min="814" max="814" width="7.125" style="3" bestFit="1" customWidth="1"/>
    <col min="815" max="820" width="8.875" style="3" customWidth="1"/>
    <col min="821" max="1065" width="9" style="3"/>
    <col min="1066" max="1066" width="6.5" style="3" customWidth="1"/>
    <col min="1067" max="1067" width="8.5" style="3" customWidth="1"/>
    <col min="1068" max="1068" width="15" style="3" bestFit="1" customWidth="1"/>
    <col min="1069" max="1069" width="25.625" style="3" customWidth="1"/>
    <col min="1070" max="1070" width="7.125" style="3" bestFit="1" customWidth="1"/>
    <col min="1071" max="1076" width="8.875" style="3" customWidth="1"/>
    <col min="1077" max="1321" width="9" style="3"/>
    <col min="1322" max="1322" width="6.5" style="3" customWidth="1"/>
    <col min="1323" max="1323" width="8.5" style="3" customWidth="1"/>
    <col min="1324" max="1324" width="15" style="3" bestFit="1" customWidth="1"/>
    <col min="1325" max="1325" width="25.625" style="3" customWidth="1"/>
    <col min="1326" max="1326" width="7.125" style="3" bestFit="1" customWidth="1"/>
    <col min="1327" max="1332" width="8.875" style="3" customWidth="1"/>
    <col min="1333" max="1577" width="9" style="3"/>
    <col min="1578" max="1578" width="6.5" style="3" customWidth="1"/>
    <col min="1579" max="1579" width="8.5" style="3" customWidth="1"/>
    <col min="1580" max="1580" width="15" style="3" bestFit="1" customWidth="1"/>
    <col min="1581" max="1581" width="25.625" style="3" customWidth="1"/>
    <col min="1582" max="1582" width="7.125" style="3" bestFit="1" customWidth="1"/>
    <col min="1583" max="1588" width="8.875" style="3" customWidth="1"/>
    <col min="1589" max="1833" width="9" style="3"/>
    <col min="1834" max="1834" width="6.5" style="3" customWidth="1"/>
    <col min="1835" max="1835" width="8.5" style="3" customWidth="1"/>
    <col min="1836" max="1836" width="15" style="3" bestFit="1" customWidth="1"/>
    <col min="1837" max="1837" width="25.625" style="3" customWidth="1"/>
    <col min="1838" max="1838" width="7.125" style="3" bestFit="1" customWidth="1"/>
    <col min="1839" max="1844" width="8.875" style="3" customWidth="1"/>
    <col min="1845" max="2089" width="9" style="3"/>
    <col min="2090" max="2090" width="6.5" style="3" customWidth="1"/>
    <col min="2091" max="2091" width="8.5" style="3" customWidth="1"/>
    <col min="2092" max="2092" width="15" style="3" bestFit="1" customWidth="1"/>
    <col min="2093" max="2093" width="25.625" style="3" customWidth="1"/>
    <col min="2094" max="2094" width="7.125" style="3" bestFit="1" customWidth="1"/>
    <col min="2095" max="2100" width="8.875" style="3" customWidth="1"/>
    <col min="2101" max="2345" width="9" style="3"/>
    <col min="2346" max="2346" width="6.5" style="3" customWidth="1"/>
    <col min="2347" max="2347" width="8.5" style="3" customWidth="1"/>
    <col min="2348" max="2348" width="15" style="3" bestFit="1" customWidth="1"/>
    <col min="2349" max="2349" width="25.625" style="3" customWidth="1"/>
    <col min="2350" max="2350" width="7.125" style="3" bestFit="1" customWidth="1"/>
    <col min="2351" max="2356" width="8.875" style="3" customWidth="1"/>
    <col min="2357" max="2601" width="9" style="3"/>
    <col min="2602" max="2602" width="6.5" style="3" customWidth="1"/>
    <col min="2603" max="2603" width="8.5" style="3" customWidth="1"/>
    <col min="2604" max="2604" width="15" style="3" bestFit="1" customWidth="1"/>
    <col min="2605" max="2605" width="25.625" style="3" customWidth="1"/>
    <col min="2606" max="2606" width="7.125" style="3" bestFit="1" customWidth="1"/>
    <col min="2607" max="2612" width="8.875" style="3" customWidth="1"/>
    <col min="2613" max="2857" width="9" style="3"/>
    <col min="2858" max="2858" width="6.5" style="3" customWidth="1"/>
    <col min="2859" max="2859" width="8.5" style="3" customWidth="1"/>
    <col min="2860" max="2860" width="15" style="3" bestFit="1" customWidth="1"/>
    <col min="2861" max="2861" width="25.625" style="3" customWidth="1"/>
    <col min="2862" max="2862" width="7.125" style="3" bestFit="1" customWidth="1"/>
    <col min="2863" max="2868" width="8.875" style="3" customWidth="1"/>
    <col min="2869" max="3113" width="9" style="3"/>
    <col min="3114" max="3114" width="6.5" style="3" customWidth="1"/>
    <col min="3115" max="3115" width="8.5" style="3" customWidth="1"/>
    <col min="3116" max="3116" width="15" style="3" bestFit="1" customWidth="1"/>
    <col min="3117" max="3117" width="25.625" style="3" customWidth="1"/>
    <col min="3118" max="3118" width="7.125" style="3" bestFit="1" customWidth="1"/>
    <col min="3119" max="3124" width="8.875" style="3" customWidth="1"/>
    <col min="3125" max="3369" width="9" style="3"/>
    <col min="3370" max="3370" width="6.5" style="3" customWidth="1"/>
    <col min="3371" max="3371" width="8.5" style="3" customWidth="1"/>
    <col min="3372" max="3372" width="15" style="3" bestFit="1" customWidth="1"/>
    <col min="3373" max="3373" width="25.625" style="3" customWidth="1"/>
    <col min="3374" max="3374" width="7.125" style="3" bestFit="1" customWidth="1"/>
    <col min="3375" max="3380" width="8.875" style="3" customWidth="1"/>
    <col min="3381" max="3625" width="9" style="3"/>
    <col min="3626" max="3626" width="6.5" style="3" customWidth="1"/>
    <col min="3627" max="3627" width="8.5" style="3" customWidth="1"/>
    <col min="3628" max="3628" width="15" style="3" bestFit="1" customWidth="1"/>
    <col min="3629" max="3629" width="25.625" style="3" customWidth="1"/>
    <col min="3630" max="3630" width="7.125" style="3" bestFit="1" customWidth="1"/>
    <col min="3631" max="3636" width="8.875" style="3" customWidth="1"/>
    <col min="3637" max="3881" width="9" style="3"/>
    <col min="3882" max="3882" width="6.5" style="3" customWidth="1"/>
    <col min="3883" max="3883" width="8.5" style="3" customWidth="1"/>
    <col min="3884" max="3884" width="15" style="3" bestFit="1" customWidth="1"/>
    <col min="3885" max="3885" width="25.625" style="3" customWidth="1"/>
    <col min="3886" max="3886" width="7.125" style="3" bestFit="1" customWidth="1"/>
    <col min="3887" max="3892" width="8.875" style="3" customWidth="1"/>
    <col min="3893" max="4137" width="9" style="3"/>
    <col min="4138" max="4138" width="6.5" style="3" customWidth="1"/>
    <col min="4139" max="4139" width="8.5" style="3" customWidth="1"/>
    <col min="4140" max="4140" width="15" style="3" bestFit="1" customWidth="1"/>
    <col min="4141" max="4141" width="25.625" style="3" customWidth="1"/>
    <col min="4142" max="4142" width="7.125" style="3" bestFit="1" customWidth="1"/>
    <col min="4143" max="4148" width="8.875" style="3" customWidth="1"/>
    <col min="4149" max="4393" width="9" style="3"/>
    <col min="4394" max="4394" width="6.5" style="3" customWidth="1"/>
    <col min="4395" max="4395" width="8.5" style="3" customWidth="1"/>
    <col min="4396" max="4396" width="15" style="3" bestFit="1" customWidth="1"/>
    <col min="4397" max="4397" width="25.625" style="3" customWidth="1"/>
    <col min="4398" max="4398" width="7.125" style="3" bestFit="1" customWidth="1"/>
    <col min="4399" max="4404" width="8.875" style="3" customWidth="1"/>
    <col min="4405" max="4649" width="9" style="3"/>
    <col min="4650" max="4650" width="6.5" style="3" customWidth="1"/>
    <col min="4651" max="4651" width="8.5" style="3" customWidth="1"/>
    <col min="4652" max="4652" width="15" style="3" bestFit="1" customWidth="1"/>
    <col min="4653" max="4653" width="25.625" style="3" customWidth="1"/>
    <col min="4654" max="4654" width="7.125" style="3" bestFit="1" customWidth="1"/>
    <col min="4655" max="4660" width="8.875" style="3" customWidth="1"/>
    <col min="4661" max="4905" width="9" style="3"/>
    <col min="4906" max="4906" width="6.5" style="3" customWidth="1"/>
    <col min="4907" max="4907" width="8.5" style="3" customWidth="1"/>
    <col min="4908" max="4908" width="15" style="3" bestFit="1" customWidth="1"/>
    <col min="4909" max="4909" width="25.625" style="3" customWidth="1"/>
    <col min="4910" max="4910" width="7.125" style="3" bestFit="1" customWidth="1"/>
    <col min="4911" max="4916" width="8.875" style="3" customWidth="1"/>
    <col min="4917" max="5161" width="9" style="3"/>
    <col min="5162" max="5162" width="6.5" style="3" customWidth="1"/>
    <col min="5163" max="5163" width="8.5" style="3" customWidth="1"/>
    <col min="5164" max="5164" width="15" style="3" bestFit="1" customWidth="1"/>
    <col min="5165" max="5165" width="25.625" style="3" customWidth="1"/>
    <col min="5166" max="5166" width="7.125" style="3" bestFit="1" customWidth="1"/>
    <col min="5167" max="5172" width="8.875" style="3" customWidth="1"/>
    <col min="5173" max="5417" width="9" style="3"/>
    <col min="5418" max="5418" width="6.5" style="3" customWidth="1"/>
    <col min="5419" max="5419" width="8.5" style="3" customWidth="1"/>
    <col min="5420" max="5420" width="15" style="3" bestFit="1" customWidth="1"/>
    <col min="5421" max="5421" width="25.625" style="3" customWidth="1"/>
    <col min="5422" max="5422" width="7.125" style="3" bestFit="1" customWidth="1"/>
    <col min="5423" max="5428" width="8.875" style="3" customWidth="1"/>
    <col min="5429" max="5673" width="9" style="3"/>
    <col min="5674" max="5674" width="6.5" style="3" customWidth="1"/>
    <col min="5675" max="5675" width="8.5" style="3" customWidth="1"/>
    <col min="5676" max="5676" width="15" style="3" bestFit="1" customWidth="1"/>
    <col min="5677" max="5677" width="25.625" style="3" customWidth="1"/>
    <col min="5678" max="5678" width="7.125" style="3" bestFit="1" customWidth="1"/>
    <col min="5679" max="5684" width="8.875" style="3" customWidth="1"/>
    <col min="5685" max="5929" width="9" style="3"/>
    <col min="5930" max="5930" width="6.5" style="3" customWidth="1"/>
    <col min="5931" max="5931" width="8.5" style="3" customWidth="1"/>
    <col min="5932" max="5932" width="15" style="3" bestFit="1" customWidth="1"/>
    <col min="5933" max="5933" width="25.625" style="3" customWidth="1"/>
    <col min="5934" max="5934" width="7.125" style="3" bestFit="1" customWidth="1"/>
    <col min="5935" max="5940" width="8.875" style="3" customWidth="1"/>
    <col min="5941" max="6185" width="9" style="3"/>
    <col min="6186" max="6186" width="6.5" style="3" customWidth="1"/>
    <col min="6187" max="6187" width="8.5" style="3" customWidth="1"/>
    <col min="6188" max="6188" width="15" style="3" bestFit="1" customWidth="1"/>
    <col min="6189" max="6189" width="25.625" style="3" customWidth="1"/>
    <col min="6190" max="6190" width="7.125" style="3" bestFit="1" customWidth="1"/>
    <col min="6191" max="6196" width="8.875" style="3" customWidth="1"/>
    <col min="6197" max="6441" width="9" style="3"/>
    <col min="6442" max="6442" width="6.5" style="3" customWidth="1"/>
    <col min="6443" max="6443" width="8.5" style="3" customWidth="1"/>
    <col min="6444" max="6444" width="15" style="3" bestFit="1" customWidth="1"/>
    <col min="6445" max="6445" width="25.625" style="3" customWidth="1"/>
    <col min="6446" max="6446" width="7.125" style="3" bestFit="1" customWidth="1"/>
    <col min="6447" max="6452" width="8.875" style="3" customWidth="1"/>
    <col min="6453" max="6697" width="9" style="3"/>
    <col min="6698" max="6698" width="6.5" style="3" customWidth="1"/>
    <col min="6699" max="6699" width="8.5" style="3" customWidth="1"/>
    <col min="6700" max="6700" width="15" style="3" bestFit="1" customWidth="1"/>
    <col min="6701" max="6701" width="25.625" style="3" customWidth="1"/>
    <col min="6702" max="6702" width="7.125" style="3" bestFit="1" customWidth="1"/>
    <col min="6703" max="6708" width="8.875" style="3" customWidth="1"/>
    <col min="6709" max="6953" width="9" style="3"/>
    <col min="6954" max="6954" width="6.5" style="3" customWidth="1"/>
    <col min="6955" max="6955" width="8.5" style="3" customWidth="1"/>
    <col min="6956" max="6956" width="15" style="3" bestFit="1" customWidth="1"/>
    <col min="6957" max="6957" width="25.625" style="3" customWidth="1"/>
    <col min="6958" max="6958" width="7.125" style="3" bestFit="1" customWidth="1"/>
    <col min="6959" max="6964" width="8.875" style="3" customWidth="1"/>
    <col min="6965" max="7209" width="9" style="3"/>
    <col min="7210" max="7210" width="6.5" style="3" customWidth="1"/>
    <col min="7211" max="7211" width="8.5" style="3" customWidth="1"/>
    <col min="7212" max="7212" width="15" style="3" bestFit="1" customWidth="1"/>
    <col min="7213" max="7213" width="25.625" style="3" customWidth="1"/>
    <col min="7214" max="7214" width="7.125" style="3" bestFit="1" customWidth="1"/>
    <col min="7215" max="7220" width="8.875" style="3" customWidth="1"/>
    <col min="7221" max="7465" width="9" style="3"/>
    <col min="7466" max="7466" width="6.5" style="3" customWidth="1"/>
    <col min="7467" max="7467" width="8.5" style="3" customWidth="1"/>
    <col min="7468" max="7468" width="15" style="3" bestFit="1" customWidth="1"/>
    <col min="7469" max="7469" width="25.625" style="3" customWidth="1"/>
    <col min="7470" max="7470" width="7.125" style="3" bestFit="1" customWidth="1"/>
    <col min="7471" max="7476" width="8.875" style="3" customWidth="1"/>
    <col min="7477" max="7721" width="9" style="3"/>
    <col min="7722" max="7722" width="6.5" style="3" customWidth="1"/>
    <col min="7723" max="7723" width="8.5" style="3" customWidth="1"/>
    <col min="7724" max="7724" width="15" style="3" bestFit="1" customWidth="1"/>
    <col min="7725" max="7725" width="25.625" style="3" customWidth="1"/>
    <col min="7726" max="7726" width="7.125" style="3" bestFit="1" customWidth="1"/>
    <col min="7727" max="7732" width="8.875" style="3" customWidth="1"/>
    <col min="7733" max="7977" width="9" style="3"/>
    <col min="7978" max="7978" width="6.5" style="3" customWidth="1"/>
    <col min="7979" max="7979" width="8.5" style="3" customWidth="1"/>
    <col min="7980" max="7980" width="15" style="3" bestFit="1" customWidth="1"/>
    <col min="7981" max="7981" width="25.625" style="3" customWidth="1"/>
    <col min="7982" max="7982" width="7.125" style="3" bestFit="1" customWidth="1"/>
    <col min="7983" max="7988" width="8.875" style="3" customWidth="1"/>
    <col min="7989" max="8233" width="9" style="3"/>
    <col min="8234" max="8234" width="6.5" style="3" customWidth="1"/>
    <col min="8235" max="8235" width="8.5" style="3" customWidth="1"/>
    <col min="8236" max="8236" width="15" style="3" bestFit="1" customWidth="1"/>
    <col min="8237" max="8237" width="25.625" style="3" customWidth="1"/>
    <col min="8238" max="8238" width="7.125" style="3" bestFit="1" customWidth="1"/>
    <col min="8239" max="8244" width="8.875" style="3" customWidth="1"/>
    <col min="8245" max="8489" width="9" style="3"/>
    <col min="8490" max="8490" width="6.5" style="3" customWidth="1"/>
    <col min="8491" max="8491" width="8.5" style="3" customWidth="1"/>
    <col min="8492" max="8492" width="15" style="3" bestFit="1" customWidth="1"/>
    <col min="8493" max="8493" width="25.625" style="3" customWidth="1"/>
    <col min="8494" max="8494" width="7.125" style="3" bestFit="1" customWidth="1"/>
    <col min="8495" max="8500" width="8.875" style="3" customWidth="1"/>
    <col min="8501" max="8745" width="9" style="3"/>
    <col min="8746" max="8746" width="6.5" style="3" customWidth="1"/>
    <col min="8747" max="8747" width="8.5" style="3" customWidth="1"/>
    <col min="8748" max="8748" width="15" style="3" bestFit="1" customWidth="1"/>
    <col min="8749" max="8749" width="25.625" style="3" customWidth="1"/>
    <col min="8750" max="8750" width="7.125" style="3" bestFit="1" customWidth="1"/>
    <col min="8751" max="8756" width="8.875" style="3" customWidth="1"/>
    <col min="8757" max="9001" width="9" style="3"/>
    <col min="9002" max="9002" width="6.5" style="3" customWidth="1"/>
    <col min="9003" max="9003" width="8.5" style="3" customWidth="1"/>
    <col min="9004" max="9004" width="15" style="3" bestFit="1" customWidth="1"/>
    <col min="9005" max="9005" width="25.625" style="3" customWidth="1"/>
    <col min="9006" max="9006" width="7.125" style="3" bestFit="1" customWidth="1"/>
    <col min="9007" max="9012" width="8.875" style="3" customWidth="1"/>
    <col min="9013" max="9257" width="9" style="3"/>
    <col min="9258" max="9258" width="6.5" style="3" customWidth="1"/>
    <col min="9259" max="9259" width="8.5" style="3" customWidth="1"/>
    <col min="9260" max="9260" width="15" style="3" bestFit="1" customWidth="1"/>
    <col min="9261" max="9261" width="25.625" style="3" customWidth="1"/>
    <col min="9262" max="9262" width="7.125" style="3" bestFit="1" customWidth="1"/>
    <col min="9263" max="9268" width="8.875" style="3" customWidth="1"/>
    <col min="9269" max="9513" width="9" style="3"/>
    <col min="9514" max="9514" width="6.5" style="3" customWidth="1"/>
    <col min="9515" max="9515" width="8.5" style="3" customWidth="1"/>
    <col min="9516" max="9516" width="15" style="3" bestFit="1" customWidth="1"/>
    <col min="9517" max="9517" width="25.625" style="3" customWidth="1"/>
    <col min="9518" max="9518" width="7.125" style="3" bestFit="1" customWidth="1"/>
    <col min="9519" max="9524" width="8.875" style="3" customWidth="1"/>
    <col min="9525" max="9769" width="9" style="3"/>
    <col min="9770" max="9770" width="6.5" style="3" customWidth="1"/>
    <col min="9771" max="9771" width="8.5" style="3" customWidth="1"/>
    <col min="9772" max="9772" width="15" style="3" bestFit="1" customWidth="1"/>
    <col min="9773" max="9773" width="25.625" style="3" customWidth="1"/>
    <col min="9774" max="9774" width="7.125" style="3" bestFit="1" customWidth="1"/>
    <col min="9775" max="9780" width="8.875" style="3" customWidth="1"/>
    <col min="9781" max="10025" width="9" style="3"/>
    <col min="10026" max="10026" width="6.5" style="3" customWidth="1"/>
    <col min="10027" max="10027" width="8.5" style="3" customWidth="1"/>
    <col min="10028" max="10028" width="15" style="3" bestFit="1" customWidth="1"/>
    <col min="10029" max="10029" width="25.625" style="3" customWidth="1"/>
    <col min="10030" max="10030" width="7.125" style="3" bestFit="1" customWidth="1"/>
    <col min="10031" max="10036" width="8.875" style="3" customWidth="1"/>
    <col min="10037" max="10281" width="9" style="3"/>
    <col min="10282" max="10282" width="6.5" style="3" customWidth="1"/>
    <col min="10283" max="10283" width="8.5" style="3" customWidth="1"/>
    <col min="10284" max="10284" width="15" style="3" bestFit="1" customWidth="1"/>
    <col min="10285" max="10285" width="25.625" style="3" customWidth="1"/>
    <col min="10286" max="10286" width="7.125" style="3" bestFit="1" customWidth="1"/>
    <col min="10287" max="10292" width="8.875" style="3" customWidth="1"/>
    <col min="10293" max="10537" width="9" style="3"/>
    <col min="10538" max="10538" width="6.5" style="3" customWidth="1"/>
    <col min="10539" max="10539" width="8.5" style="3" customWidth="1"/>
    <col min="10540" max="10540" width="15" style="3" bestFit="1" customWidth="1"/>
    <col min="10541" max="10541" width="25.625" style="3" customWidth="1"/>
    <col min="10542" max="10542" width="7.125" style="3" bestFit="1" customWidth="1"/>
    <col min="10543" max="10548" width="8.875" style="3" customWidth="1"/>
    <col min="10549" max="10793" width="9" style="3"/>
    <col min="10794" max="10794" width="6.5" style="3" customWidth="1"/>
    <col min="10795" max="10795" width="8.5" style="3" customWidth="1"/>
    <col min="10796" max="10796" width="15" style="3" bestFit="1" customWidth="1"/>
    <col min="10797" max="10797" width="25.625" style="3" customWidth="1"/>
    <col min="10798" max="10798" width="7.125" style="3" bestFit="1" customWidth="1"/>
    <col min="10799" max="10804" width="8.875" style="3" customWidth="1"/>
    <col min="10805" max="11049" width="9" style="3"/>
    <col min="11050" max="11050" width="6.5" style="3" customWidth="1"/>
    <col min="11051" max="11051" width="8.5" style="3" customWidth="1"/>
    <col min="11052" max="11052" width="15" style="3" bestFit="1" customWidth="1"/>
    <col min="11053" max="11053" width="25.625" style="3" customWidth="1"/>
    <col min="11054" max="11054" width="7.125" style="3" bestFit="1" customWidth="1"/>
    <col min="11055" max="11060" width="8.875" style="3" customWidth="1"/>
    <col min="11061" max="11305" width="9" style="3"/>
    <col min="11306" max="11306" width="6.5" style="3" customWidth="1"/>
    <col min="11307" max="11307" width="8.5" style="3" customWidth="1"/>
    <col min="11308" max="11308" width="15" style="3" bestFit="1" customWidth="1"/>
    <col min="11309" max="11309" width="25.625" style="3" customWidth="1"/>
    <col min="11310" max="11310" width="7.125" style="3" bestFit="1" customWidth="1"/>
    <col min="11311" max="11316" width="8.875" style="3" customWidth="1"/>
    <col min="11317" max="11561" width="9" style="3"/>
    <col min="11562" max="11562" width="6.5" style="3" customWidth="1"/>
    <col min="11563" max="11563" width="8.5" style="3" customWidth="1"/>
    <col min="11564" max="11564" width="15" style="3" bestFit="1" customWidth="1"/>
    <col min="11565" max="11565" width="25.625" style="3" customWidth="1"/>
    <col min="11566" max="11566" width="7.125" style="3" bestFit="1" customWidth="1"/>
    <col min="11567" max="11572" width="8.875" style="3" customWidth="1"/>
    <col min="11573" max="11817" width="9" style="3"/>
    <col min="11818" max="11818" width="6.5" style="3" customWidth="1"/>
    <col min="11819" max="11819" width="8.5" style="3" customWidth="1"/>
    <col min="11820" max="11820" width="15" style="3" bestFit="1" customWidth="1"/>
    <col min="11821" max="11821" width="25.625" style="3" customWidth="1"/>
    <col min="11822" max="11822" width="7.125" style="3" bestFit="1" customWidth="1"/>
    <col min="11823" max="11828" width="8.875" style="3" customWidth="1"/>
    <col min="11829" max="12073" width="9" style="3"/>
    <col min="12074" max="12074" width="6.5" style="3" customWidth="1"/>
    <col min="12075" max="12075" width="8.5" style="3" customWidth="1"/>
    <col min="12076" max="12076" width="15" style="3" bestFit="1" customWidth="1"/>
    <col min="12077" max="12077" width="25.625" style="3" customWidth="1"/>
    <col min="12078" max="12078" width="7.125" style="3" bestFit="1" customWidth="1"/>
    <col min="12079" max="12084" width="8.875" style="3" customWidth="1"/>
    <col min="12085" max="12329" width="9" style="3"/>
    <col min="12330" max="12330" width="6.5" style="3" customWidth="1"/>
    <col min="12331" max="12331" width="8.5" style="3" customWidth="1"/>
    <col min="12332" max="12332" width="15" style="3" bestFit="1" customWidth="1"/>
    <col min="12333" max="12333" width="25.625" style="3" customWidth="1"/>
    <col min="12334" max="12334" width="7.125" style="3" bestFit="1" customWidth="1"/>
    <col min="12335" max="12340" width="8.875" style="3" customWidth="1"/>
    <col min="12341" max="12585" width="9" style="3"/>
    <col min="12586" max="12586" width="6.5" style="3" customWidth="1"/>
    <col min="12587" max="12587" width="8.5" style="3" customWidth="1"/>
    <col min="12588" max="12588" width="15" style="3" bestFit="1" customWidth="1"/>
    <col min="12589" max="12589" width="25.625" style="3" customWidth="1"/>
    <col min="12590" max="12590" width="7.125" style="3" bestFit="1" customWidth="1"/>
    <col min="12591" max="12596" width="8.875" style="3" customWidth="1"/>
    <col min="12597" max="12841" width="9" style="3"/>
    <col min="12842" max="12842" width="6.5" style="3" customWidth="1"/>
    <col min="12843" max="12843" width="8.5" style="3" customWidth="1"/>
    <col min="12844" max="12844" width="15" style="3" bestFit="1" customWidth="1"/>
    <col min="12845" max="12845" width="25.625" style="3" customWidth="1"/>
    <col min="12846" max="12846" width="7.125" style="3" bestFit="1" customWidth="1"/>
    <col min="12847" max="12852" width="8.875" style="3" customWidth="1"/>
    <col min="12853" max="13097" width="9" style="3"/>
    <col min="13098" max="13098" width="6.5" style="3" customWidth="1"/>
    <col min="13099" max="13099" width="8.5" style="3" customWidth="1"/>
    <col min="13100" max="13100" width="15" style="3" bestFit="1" customWidth="1"/>
    <col min="13101" max="13101" width="25.625" style="3" customWidth="1"/>
    <col min="13102" max="13102" width="7.125" style="3" bestFit="1" customWidth="1"/>
    <col min="13103" max="13108" width="8.875" style="3" customWidth="1"/>
    <col min="13109" max="13353" width="9" style="3"/>
    <col min="13354" max="13354" width="6.5" style="3" customWidth="1"/>
    <col min="13355" max="13355" width="8.5" style="3" customWidth="1"/>
    <col min="13356" max="13356" width="15" style="3" bestFit="1" customWidth="1"/>
    <col min="13357" max="13357" width="25.625" style="3" customWidth="1"/>
    <col min="13358" max="13358" width="7.125" style="3" bestFit="1" customWidth="1"/>
    <col min="13359" max="13364" width="8.875" style="3" customWidth="1"/>
    <col min="13365" max="13609" width="9" style="3"/>
    <col min="13610" max="13610" width="6.5" style="3" customWidth="1"/>
    <col min="13611" max="13611" width="8.5" style="3" customWidth="1"/>
    <col min="13612" max="13612" width="15" style="3" bestFit="1" customWidth="1"/>
    <col min="13613" max="13613" width="25.625" style="3" customWidth="1"/>
    <col min="13614" max="13614" width="7.125" style="3" bestFit="1" customWidth="1"/>
    <col min="13615" max="13620" width="8.875" style="3" customWidth="1"/>
    <col min="13621" max="13865" width="9" style="3"/>
    <col min="13866" max="13866" width="6.5" style="3" customWidth="1"/>
    <col min="13867" max="13867" width="8.5" style="3" customWidth="1"/>
    <col min="13868" max="13868" width="15" style="3" bestFit="1" customWidth="1"/>
    <col min="13869" max="13869" width="25.625" style="3" customWidth="1"/>
    <col min="13870" max="13870" width="7.125" style="3" bestFit="1" customWidth="1"/>
    <col min="13871" max="13876" width="8.875" style="3" customWidth="1"/>
    <col min="13877" max="14121" width="9" style="3"/>
    <col min="14122" max="14122" width="6.5" style="3" customWidth="1"/>
    <col min="14123" max="14123" width="8.5" style="3" customWidth="1"/>
    <col min="14124" max="14124" width="15" style="3" bestFit="1" customWidth="1"/>
    <col min="14125" max="14125" width="25.625" style="3" customWidth="1"/>
    <col min="14126" max="14126" width="7.125" style="3" bestFit="1" customWidth="1"/>
    <col min="14127" max="14132" width="8.875" style="3" customWidth="1"/>
    <col min="14133" max="14377" width="9" style="3"/>
    <col min="14378" max="14378" width="6.5" style="3" customWidth="1"/>
    <col min="14379" max="14379" width="8.5" style="3" customWidth="1"/>
    <col min="14380" max="14380" width="15" style="3" bestFit="1" customWidth="1"/>
    <col min="14381" max="14381" width="25.625" style="3" customWidth="1"/>
    <col min="14382" max="14382" width="7.125" style="3" bestFit="1" customWidth="1"/>
    <col min="14383" max="14388" width="8.875" style="3" customWidth="1"/>
    <col min="14389" max="14633" width="9" style="3"/>
    <col min="14634" max="14634" width="6.5" style="3" customWidth="1"/>
    <col min="14635" max="14635" width="8.5" style="3" customWidth="1"/>
    <col min="14636" max="14636" width="15" style="3" bestFit="1" customWidth="1"/>
    <col min="14637" max="14637" width="25.625" style="3" customWidth="1"/>
    <col min="14638" max="14638" width="7.125" style="3" bestFit="1" customWidth="1"/>
    <col min="14639" max="14644" width="8.875" style="3" customWidth="1"/>
    <col min="14645" max="14889" width="9" style="3"/>
    <col min="14890" max="14890" width="6.5" style="3" customWidth="1"/>
    <col min="14891" max="14891" width="8.5" style="3" customWidth="1"/>
    <col min="14892" max="14892" width="15" style="3" bestFit="1" customWidth="1"/>
    <col min="14893" max="14893" width="25.625" style="3" customWidth="1"/>
    <col min="14894" max="14894" width="7.125" style="3" bestFit="1" customWidth="1"/>
    <col min="14895" max="14900" width="8.875" style="3" customWidth="1"/>
    <col min="14901" max="15145" width="9" style="3"/>
    <col min="15146" max="15146" width="6.5" style="3" customWidth="1"/>
    <col min="15147" max="15147" width="8.5" style="3" customWidth="1"/>
    <col min="15148" max="15148" width="15" style="3" bestFit="1" customWidth="1"/>
    <col min="15149" max="15149" width="25.625" style="3" customWidth="1"/>
    <col min="15150" max="15150" width="7.125" style="3" bestFit="1" customWidth="1"/>
    <col min="15151" max="15156" width="8.875" style="3" customWidth="1"/>
    <col min="15157" max="15401" width="9" style="3"/>
    <col min="15402" max="15402" width="6.5" style="3" customWidth="1"/>
    <col min="15403" max="15403" width="8.5" style="3" customWidth="1"/>
    <col min="15404" max="15404" width="15" style="3" bestFit="1" customWidth="1"/>
    <col min="15405" max="15405" width="25.625" style="3" customWidth="1"/>
    <col min="15406" max="15406" width="7.125" style="3" bestFit="1" customWidth="1"/>
    <col min="15407" max="15412" width="8.875" style="3" customWidth="1"/>
    <col min="15413" max="15657" width="9" style="3"/>
    <col min="15658" max="15658" width="6.5" style="3" customWidth="1"/>
    <col min="15659" max="15659" width="8.5" style="3" customWidth="1"/>
    <col min="15660" max="15660" width="15" style="3" bestFit="1" customWidth="1"/>
    <col min="15661" max="15661" width="25.625" style="3" customWidth="1"/>
    <col min="15662" max="15662" width="7.125" style="3" bestFit="1" customWidth="1"/>
    <col min="15663" max="15668" width="8.875" style="3" customWidth="1"/>
    <col min="15669" max="15992" width="9" style="3"/>
    <col min="15993" max="16384" width="8.875" style="3" customWidth="1"/>
  </cols>
  <sheetData>
    <row r="1" spans="1:19" s="1" customFormat="1" ht="21" x14ac:dyDescent="0.15">
      <c r="A1" s="45"/>
      <c r="B1" s="78" t="s">
        <v>23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46"/>
      <c r="O1" s="47" t="s">
        <v>20</v>
      </c>
      <c r="P1" s="48"/>
      <c r="Q1" s="48"/>
      <c r="R1" s="48"/>
      <c r="S1" s="45"/>
    </row>
    <row r="2" spans="1:19" s="1" customFormat="1" ht="14.25" customHeight="1" thickBot="1" x14ac:dyDescent="0.2">
      <c r="A2" s="45"/>
      <c r="B2" s="45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5"/>
    </row>
    <row r="3" spans="1:19" s="1" customFormat="1" ht="14.25" customHeight="1" thickBot="1" x14ac:dyDescent="0.2">
      <c r="A3" s="89" t="s">
        <v>0</v>
      </c>
      <c r="B3" s="87"/>
      <c r="C3" s="92" t="s">
        <v>5</v>
      </c>
      <c r="D3" s="93"/>
      <c r="E3" s="93"/>
      <c r="F3" s="93"/>
      <c r="G3" s="93"/>
      <c r="H3" s="93"/>
      <c r="I3" s="94"/>
      <c r="J3" s="95" t="s">
        <v>3</v>
      </c>
      <c r="K3" s="96"/>
      <c r="L3" s="96"/>
      <c r="M3" s="96"/>
      <c r="N3" s="96"/>
      <c r="O3" s="96"/>
      <c r="P3" s="96"/>
      <c r="Q3" s="96"/>
      <c r="R3" s="97"/>
      <c r="S3" s="90" t="s">
        <v>251</v>
      </c>
    </row>
    <row r="4" spans="1:19" s="1" customFormat="1" ht="14.25" customHeight="1" thickBot="1" x14ac:dyDescent="0.2">
      <c r="A4" s="88"/>
      <c r="B4" s="86" t="s">
        <v>4</v>
      </c>
      <c r="C4" s="50" t="s">
        <v>6</v>
      </c>
      <c r="D4" s="51" t="s">
        <v>7</v>
      </c>
      <c r="E4" s="51" t="s">
        <v>8</v>
      </c>
      <c r="F4" s="51" t="s">
        <v>9</v>
      </c>
      <c r="G4" s="51" t="s">
        <v>10</v>
      </c>
      <c r="H4" s="52" t="s">
        <v>11</v>
      </c>
      <c r="I4" s="53" t="s">
        <v>1</v>
      </c>
      <c r="J4" s="54" t="s">
        <v>12</v>
      </c>
      <c r="K4" s="55" t="s">
        <v>7</v>
      </c>
      <c r="L4" s="55" t="s">
        <v>8</v>
      </c>
      <c r="M4" s="55" t="s">
        <v>9</v>
      </c>
      <c r="N4" s="55" t="s">
        <v>10</v>
      </c>
      <c r="O4" s="55" t="s">
        <v>11</v>
      </c>
      <c r="P4" s="55" t="s">
        <v>2</v>
      </c>
      <c r="Q4" s="56" t="s">
        <v>13</v>
      </c>
      <c r="R4" s="57" t="s">
        <v>1</v>
      </c>
      <c r="S4" s="91"/>
    </row>
    <row r="5" spans="1:19" ht="14.25" customHeight="1" x14ac:dyDescent="0.15">
      <c r="A5" s="81">
        <v>1</v>
      </c>
      <c r="B5" s="79" t="s">
        <v>137</v>
      </c>
      <c r="C5" s="58">
        <v>59</v>
      </c>
      <c r="D5" s="59">
        <v>61</v>
      </c>
      <c r="E5" s="59">
        <v>66</v>
      </c>
      <c r="F5" s="59">
        <v>73</v>
      </c>
      <c r="G5" s="59">
        <v>74</v>
      </c>
      <c r="H5" s="60">
        <v>66</v>
      </c>
      <c r="I5" s="61">
        <f>SUM(C5:H5)</f>
        <v>399</v>
      </c>
      <c r="J5" s="58">
        <v>2</v>
      </c>
      <c r="K5" s="59">
        <v>2</v>
      </c>
      <c r="L5" s="59">
        <v>2</v>
      </c>
      <c r="M5" s="59">
        <v>3</v>
      </c>
      <c r="N5" s="59">
        <v>3</v>
      </c>
      <c r="O5" s="59">
        <v>2</v>
      </c>
      <c r="P5" s="59">
        <v>0</v>
      </c>
      <c r="Q5" s="60">
        <v>1</v>
      </c>
      <c r="R5" s="61">
        <f>SUM(J5:Q5)</f>
        <v>15</v>
      </c>
      <c r="S5" s="39" t="s">
        <v>24</v>
      </c>
    </row>
    <row r="6" spans="1:19" ht="14.25" customHeight="1" x14ac:dyDescent="0.15">
      <c r="A6" s="82">
        <v>2</v>
      </c>
      <c r="B6" s="31" t="s">
        <v>138</v>
      </c>
      <c r="C6" s="62">
        <v>31</v>
      </c>
      <c r="D6" s="63">
        <v>25</v>
      </c>
      <c r="E6" s="63">
        <v>29</v>
      </c>
      <c r="F6" s="63">
        <v>51</v>
      </c>
      <c r="G6" s="63">
        <v>38</v>
      </c>
      <c r="H6" s="64">
        <v>42</v>
      </c>
      <c r="I6" s="65">
        <f>SUM(C6:H6)</f>
        <v>216</v>
      </c>
      <c r="J6" s="62">
        <v>1</v>
      </c>
      <c r="K6" s="63">
        <v>1</v>
      </c>
      <c r="L6" s="63">
        <v>1</v>
      </c>
      <c r="M6" s="63">
        <v>2</v>
      </c>
      <c r="N6" s="63">
        <v>1</v>
      </c>
      <c r="O6" s="63">
        <v>2</v>
      </c>
      <c r="P6" s="63">
        <v>0</v>
      </c>
      <c r="Q6" s="64">
        <v>4</v>
      </c>
      <c r="R6" s="65">
        <f>SUM(J6:Q6)</f>
        <v>12</v>
      </c>
      <c r="S6" s="31" t="s">
        <v>25</v>
      </c>
    </row>
    <row r="7" spans="1:19" ht="14.25" customHeight="1" x14ac:dyDescent="0.15">
      <c r="A7" s="82">
        <v>3</v>
      </c>
      <c r="B7" s="31" t="s">
        <v>139</v>
      </c>
      <c r="C7" s="62">
        <v>27</v>
      </c>
      <c r="D7" s="63">
        <v>33</v>
      </c>
      <c r="E7" s="63">
        <v>25</v>
      </c>
      <c r="F7" s="63">
        <v>37</v>
      </c>
      <c r="G7" s="63">
        <v>31</v>
      </c>
      <c r="H7" s="64">
        <v>36</v>
      </c>
      <c r="I7" s="65">
        <f t="shared" ref="I7:I56" si="0">SUM(C7:H7)</f>
        <v>189</v>
      </c>
      <c r="J7" s="62">
        <v>1</v>
      </c>
      <c r="K7" s="63">
        <v>1</v>
      </c>
      <c r="L7" s="63">
        <v>1</v>
      </c>
      <c r="M7" s="63">
        <v>2</v>
      </c>
      <c r="N7" s="63">
        <v>1</v>
      </c>
      <c r="O7" s="63">
        <v>2</v>
      </c>
      <c r="P7" s="63">
        <v>0</v>
      </c>
      <c r="Q7" s="64">
        <v>2</v>
      </c>
      <c r="R7" s="65">
        <f t="shared" ref="R7:R56" si="1">SUM(J7:Q7)</f>
        <v>10</v>
      </c>
      <c r="S7" s="31" t="s">
        <v>26</v>
      </c>
    </row>
    <row r="8" spans="1:19" ht="14.25" customHeight="1" x14ac:dyDescent="0.15">
      <c r="A8" s="82">
        <v>4</v>
      </c>
      <c r="B8" s="31" t="s">
        <v>140</v>
      </c>
      <c r="C8" s="62">
        <v>46</v>
      </c>
      <c r="D8" s="63">
        <v>38</v>
      </c>
      <c r="E8" s="63">
        <v>48</v>
      </c>
      <c r="F8" s="63">
        <v>53</v>
      </c>
      <c r="G8" s="63">
        <v>57</v>
      </c>
      <c r="H8" s="64">
        <v>60</v>
      </c>
      <c r="I8" s="65">
        <f t="shared" si="0"/>
        <v>302</v>
      </c>
      <c r="J8" s="62">
        <v>2</v>
      </c>
      <c r="K8" s="63">
        <v>2</v>
      </c>
      <c r="L8" s="63">
        <v>2</v>
      </c>
      <c r="M8" s="63">
        <v>2</v>
      </c>
      <c r="N8" s="63">
        <v>2</v>
      </c>
      <c r="O8" s="63">
        <v>2</v>
      </c>
      <c r="P8" s="63">
        <v>0</v>
      </c>
      <c r="Q8" s="64">
        <v>1</v>
      </c>
      <c r="R8" s="65">
        <f t="shared" si="1"/>
        <v>13</v>
      </c>
      <c r="S8" s="31" t="s">
        <v>27</v>
      </c>
    </row>
    <row r="9" spans="1:19" ht="14.25" customHeight="1" x14ac:dyDescent="0.15">
      <c r="A9" s="82">
        <v>5</v>
      </c>
      <c r="B9" s="31" t="s">
        <v>141</v>
      </c>
      <c r="C9" s="62">
        <v>32</v>
      </c>
      <c r="D9" s="63">
        <v>43</v>
      </c>
      <c r="E9" s="63">
        <v>56</v>
      </c>
      <c r="F9" s="63">
        <v>55</v>
      </c>
      <c r="G9" s="63">
        <v>56</v>
      </c>
      <c r="H9" s="64">
        <v>41</v>
      </c>
      <c r="I9" s="65">
        <f t="shared" si="0"/>
        <v>283</v>
      </c>
      <c r="J9" s="62">
        <v>1</v>
      </c>
      <c r="K9" s="63">
        <v>2</v>
      </c>
      <c r="L9" s="63">
        <v>2</v>
      </c>
      <c r="M9" s="63">
        <v>2</v>
      </c>
      <c r="N9" s="63">
        <v>2</v>
      </c>
      <c r="O9" s="63">
        <v>2</v>
      </c>
      <c r="P9" s="63">
        <v>0</v>
      </c>
      <c r="Q9" s="64">
        <v>3</v>
      </c>
      <c r="R9" s="65">
        <f t="shared" si="1"/>
        <v>14</v>
      </c>
      <c r="S9" s="31" t="s">
        <v>28</v>
      </c>
    </row>
    <row r="10" spans="1:19" ht="14.25" customHeight="1" x14ac:dyDescent="0.15">
      <c r="A10" s="82">
        <v>6</v>
      </c>
      <c r="B10" s="31" t="s">
        <v>142</v>
      </c>
      <c r="C10" s="62">
        <v>67</v>
      </c>
      <c r="D10" s="63">
        <v>67</v>
      </c>
      <c r="E10" s="63">
        <v>56</v>
      </c>
      <c r="F10" s="63">
        <v>60</v>
      </c>
      <c r="G10" s="63">
        <v>55</v>
      </c>
      <c r="H10" s="64">
        <v>70</v>
      </c>
      <c r="I10" s="65">
        <f t="shared" si="0"/>
        <v>375</v>
      </c>
      <c r="J10" s="62">
        <v>2</v>
      </c>
      <c r="K10" s="63">
        <v>2</v>
      </c>
      <c r="L10" s="63">
        <v>2</v>
      </c>
      <c r="M10" s="63">
        <v>2</v>
      </c>
      <c r="N10" s="63">
        <v>2</v>
      </c>
      <c r="O10" s="63">
        <v>2</v>
      </c>
      <c r="P10" s="63">
        <v>0</v>
      </c>
      <c r="Q10" s="64">
        <v>4</v>
      </c>
      <c r="R10" s="65">
        <f t="shared" si="1"/>
        <v>16</v>
      </c>
      <c r="S10" s="31" t="s">
        <v>29</v>
      </c>
    </row>
    <row r="11" spans="1:19" ht="14.25" customHeight="1" x14ac:dyDescent="0.15">
      <c r="A11" s="82">
        <v>7</v>
      </c>
      <c r="B11" s="31" t="s">
        <v>143</v>
      </c>
      <c r="C11" s="62">
        <v>62</v>
      </c>
      <c r="D11" s="63">
        <v>71</v>
      </c>
      <c r="E11" s="63">
        <v>53</v>
      </c>
      <c r="F11" s="63">
        <v>76</v>
      </c>
      <c r="G11" s="63">
        <v>83</v>
      </c>
      <c r="H11" s="64">
        <v>64</v>
      </c>
      <c r="I11" s="65">
        <f t="shared" si="0"/>
        <v>409</v>
      </c>
      <c r="J11" s="62">
        <v>2</v>
      </c>
      <c r="K11" s="63">
        <v>2</v>
      </c>
      <c r="L11" s="63">
        <v>2</v>
      </c>
      <c r="M11" s="63">
        <v>3</v>
      </c>
      <c r="N11" s="63">
        <v>3</v>
      </c>
      <c r="O11" s="63">
        <v>2</v>
      </c>
      <c r="P11" s="63">
        <v>0</v>
      </c>
      <c r="Q11" s="64">
        <v>4</v>
      </c>
      <c r="R11" s="65">
        <f t="shared" si="1"/>
        <v>18</v>
      </c>
      <c r="S11" s="31" t="s">
        <v>30</v>
      </c>
    </row>
    <row r="12" spans="1:19" ht="14.25" customHeight="1" x14ac:dyDescent="0.15">
      <c r="A12" s="82">
        <v>8</v>
      </c>
      <c r="B12" s="31" t="s">
        <v>144</v>
      </c>
      <c r="C12" s="62">
        <v>39</v>
      </c>
      <c r="D12" s="63">
        <v>25</v>
      </c>
      <c r="E12" s="63">
        <v>33</v>
      </c>
      <c r="F12" s="63">
        <v>30</v>
      </c>
      <c r="G12" s="63">
        <v>32</v>
      </c>
      <c r="H12" s="64">
        <v>27</v>
      </c>
      <c r="I12" s="65">
        <f t="shared" si="0"/>
        <v>186</v>
      </c>
      <c r="J12" s="62">
        <v>2</v>
      </c>
      <c r="K12" s="63">
        <v>1</v>
      </c>
      <c r="L12" s="63">
        <v>1</v>
      </c>
      <c r="M12" s="63">
        <v>1</v>
      </c>
      <c r="N12" s="63">
        <v>1</v>
      </c>
      <c r="O12" s="63">
        <v>1</v>
      </c>
      <c r="P12" s="63">
        <v>0</v>
      </c>
      <c r="Q12" s="64">
        <v>2</v>
      </c>
      <c r="R12" s="65">
        <f t="shared" si="1"/>
        <v>9</v>
      </c>
      <c r="S12" s="31" t="s">
        <v>31</v>
      </c>
    </row>
    <row r="13" spans="1:19" ht="14.25" customHeight="1" x14ac:dyDescent="0.15">
      <c r="A13" s="82">
        <v>9</v>
      </c>
      <c r="B13" s="31" t="s">
        <v>145</v>
      </c>
      <c r="C13" s="62">
        <v>3</v>
      </c>
      <c r="D13" s="63">
        <v>6</v>
      </c>
      <c r="E13" s="63">
        <v>4</v>
      </c>
      <c r="F13" s="63">
        <v>11</v>
      </c>
      <c r="G13" s="63">
        <v>4</v>
      </c>
      <c r="H13" s="64">
        <v>13</v>
      </c>
      <c r="I13" s="65">
        <f t="shared" si="0"/>
        <v>41</v>
      </c>
      <c r="J13" s="62">
        <v>1</v>
      </c>
      <c r="K13" s="63">
        <v>0</v>
      </c>
      <c r="L13" s="63">
        <v>0</v>
      </c>
      <c r="M13" s="63">
        <v>1</v>
      </c>
      <c r="N13" s="63">
        <v>1</v>
      </c>
      <c r="O13" s="63">
        <v>1</v>
      </c>
      <c r="P13" s="63">
        <v>1</v>
      </c>
      <c r="Q13" s="64">
        <v>0</v>
      </c>
      <c r="R13" s="65">
        <f t="shared" si="1"/>
        <v>5</v>
      </c>
      <c r="S13" s="31" t="s">
        <v>32</v>
      </c>
    </row>
    <row r="14" spans="1:19" ht="14.25" customHeight="1" x14ac:dyDescent="0.15">
      <c r="A14" s="82">
        <v>10</v>
      </c>
      <c r="B14" s="31" t="s">
        <v>146</v>
      </c>
      <c r="C14" s="62">
        <v>16</v>
      </c>
      <c r="D14" s="63">
        <v>26</v>
      </c>
      <c r="E14" s="63">
        <v>24</v>
      </c>
      <c r="F14" s="63">
        <v>23</v>
      </c>
      <c r="G14" s="63">
        <v>34</v>
      </c>
      <c r="H14" s="64">
        <v>22</v>
      </c>
      <c r="I14" s="65">
        <f t="shared" si="0"/>
        <v>145</v>
      </c>
      <c r="J14" s="62">
        <v>1</v>
      </c>
      <c r="K14" s="63">
        <v>1</v>
      </c>
      <c r="L14" s="63">
        <v>1</v>
      </c>
      <c r="M14" s="63">
        <v>1</v>
      </c>
      <c r="N14" s="63">
        <v>1</v>
      </c>
      <c r="O14" s="63">
        <v>1</v>
      </c>
      <c r="P14" s="63">
        <v>0</v>
      </c>
      <c r="Q14" s="64">
        <v>1</v>
      </c>
      <c r="R14" s="65">
        <f t="shared" si="1"/>
        <v>7</v>
      </c>
      <c r="S14" s="31" t="s">
        <v>33</v>
      </c>
    </row>
    <row r="15" spans="1:19" ht="14.25" customHeight="1" x14ac:dyDescent="0.15">
      <c r="A15" s="82">
        <v>11</v>
      </c>
      <c r="B15" s="31" t="s">
        <v>147</v>
      </c>
      <c r="C15" s="62">
        <v>54</v>
      </c>
      <c r="D15" s="63">
        <v>43</v>
      </c>
      <c r="E15" s="63">
        <v>56</v>
      </c>
      <c r="F15" s="63">
        <v>56</v>
      </c>
      <c r="G15" s="63">
        <v>49</v>
      </c>
      <c r="H15" s="64">
        <v>47</v>
      </c>
      <c r="I15" s="65">
        <f t="shared" si="0"/>
        <v>305</v>
      </c>
      <c r="J15" s="62">
        <v>2</v>
      </c>
      <c r="K15" s="63">
        <v>2</v>
      </c>
      <c r="L15" s="63">
        <v>2</v>
      </c>
      <c r="M15" s="63">
        <v>2</v>
      </c>
      <c r="N15" s="63">
        <v>2</v>
      </c>
      <c r="O15" s="63">
        <v>2</v>
      </c>
      <c r="P15" s="63">
        <v>0</v>
      </c>
      <c r="Q15" s="64">
        <v>3</v>
      </c>
      <c r="R15" s="65">
        <f t="shared" si="1"/>
        <v>15</v>
      </c>
      <c r="S15" s="31" t="s">
        <v>34</v>
      </c>
    </row>
    <row r="16" spans="1:19" ht="14.25" customHeight="1" x14ac:dyDescent="0.15">
      <c r="A16" s="82">
        <v>12</v>
      </c>
      <c r="B16" s="31" t="s">
        <v>148</v>
      </c>
      <c r="C16" s="62">
        <v>102</v>
      </c>
      <c r="D16" s="63">
        <v>108</v>
      </c>
      <c r="E16" s="63">
        <v>96</v>
      </c>
      <c r="F16" s="63">
        <v>107</v>
      </c>
      <c r="G16" s="63">
        <v>94</v>
      </c>
      <c r="H16" s="64">
        <v>135</v>
      </c>
      <c r="I16" s="65">
        <f t="shared" si="0"/>
        <v>642</v>
      </c>
      <c r="J16" s="62">
        <v>3</v>
      </c>
      <c r="K16" s="63">
        <v>3</v>
      </c>
      <c r="L16" s="63">
        <v>3</v>
      </c>
      <c r="M16" s="63">
        <v>3</v>
      </c>
      <c r="N16" s="63">
        <v>3</v>
      </c>
      <c r="O16" s="63">
        <v>4</v>
      </c>
      <c r="P16" s="63">
        <v>0</v>
      </c>
      <c r="Q16" s="64">
        <v>7</v>
      </c>
      <c r="R16" s="65">
        <f t="shared" si="1"/>
        <v>26</v>
      </c>
      <c r="S16" s="31" t="s">
        <v>35</v>
      </c>
    </row>
    <row r="17" spans="1:19" ht="14.25" customHeight="1" x14ac:dyDescent="0.15">
      <c r="A17" s="82">
        <v>13</v>
      </c>
      <c r="B17" s="31" t="s">
        <v>149</v>
      </c>
      <c r="C17" s="62">
        <v>78</v>
      </c>
      <c r="D17" s="63">
        <v>103</v>
      </c>
      <c r="E17" s="63">
        <v>107</v>
      </c>
      <c r="F17" s="63">
        <v>94</v>
      </c>
      <c r="G17" s="63">
        <v>135</v>
      </c>
      <c r="H17" s="64">
        <v>97</v>
      </c>
      <c r="I17" s="65">
        <f t="shared" si="0"/>
        <v>614</v>
      </c>
      <c r="J17" s="62">
        <v>3</v>
      </c>
      <c r="K17" s="63">
        <v>3</v>
      </c>
      <c r="L17" s="63">
        <v>3</v>
      </c>
      <c r="M17" s="63">
        <v>3</v>
      </c>
      <c r="N17" s="63">
        <v>4</v>
      </c>
      <c r="O17" s="63">
        <v>3</v>
      </c>
      <c r="P17" s="63">
        <v>0</v>
      </c>
      <c r="Q17" s="64">
        <v>7</v>
      </c>
      <c r="R17" s="65">
        <f t="shared" si="1"/>
        <v>26</v>
      </c>
      <c r="S17" s="31" t="s">
        <v>36</v>
      </c>
    </row>
    <row r="18" spans="1:19" ht="14.25" customHeight="1" x14ac:dyDescent="0.15">
      <c r="A18" s="82">
        <v>14</v>
      </c>
      <c r="B18" s="31" t="s">
        <v>150</v>
      </c>
      <c r="C18" s="62">
        <v>100</v>
      </c>
      <c r="D18" s="63">
        <v>110</v>
      </c>
      <c r="E18" s="63">
        <v>117</v>
      </c>
      <c r="F18" s="63">
        <v>100</v>
      </c>
      <c r="G18" s="63">
        <v>135</v>
      </c>
      <c r="H18" s="64">
        <v>119</v>
      </c>
      <c r="I18" s="65">
        <f t="shared" si="0"/>
        <v>681</v>
      </c>
      <c r="J18" s="62">
        <v>3</v>
      </c>
      <c r="K18" s="63">
        <v>4</v>
      </c>
      <c r="L18" s="63">
        <v>4</v>
      </c>
      <c r="M18" s="63">
        <v>3</v>
      </c>
      <c r="N18" s="63">
        <v>4</v>
      </c>
      <c r="O18" s="63">
        <v>4</v>
      </c>
      <c r="P18" s="63">
        <v>0</v>
      </c>
      <c r="Q18" s="64">
        <v>0</v>
      </c>
      <c r="R18" s="65">
        <f t="shared" si="1"/>
        <v>22</v>
      </c>
      <c r="S18" s="31" t="s">
        <v>37</v>
      </c>
    </row>
    <row r="19" spans="1:19" ht="14.25" customHeight="1" x14ac:dyDescent="0.15">
      <c r="A19" s="82">
        <v>15</v>
      </c>
      <c r="B19" s="31" t="s">
        <v>151</v>
      </c>
      <c r="C19" s="62">
        <v>82</v>
      </c>
      <c r="D19" s="63">
        <v>99</v>
      </c>
      <c r="E19" s="63">
        <v>89</v>
      </c>
      <c r="F19" s="63">
        <v>94</v>
      </c>
      <c r="G19" s="63">
        <v>102</v>
      </c>
      <c r="H19" s="64">
        <v>98</v>
      </c>
      <c r="I19" s="65">
        <f t="shared" si="0"/>
        <v>564</v>
      </c>
      <c r="J19" s="62">
        <v>3</v>
      </c>
      <c r="K19" s="63">
        <v>3</v>
      </c>
      <c r="L19" s="63">
        <v>3</v>
      </c>
      <c r="M19" s="63">
        <v>3</v>
      </c>
      <c r="N19" s="63">
        <v>3</v>
      </c>
      <c r="O19" s="63">
        <v>3</v>
      </c>
      <c r="P19" s="63">
        <v>0</v>
      </c>
      <c r="Q19" s="64">
        <v>6</v>
      </c>
      <c r="R19" s="65">
        <f t="shared" si="1"/>
        <v>24</v>
      </c>
      <c r="S19" s="31" t="s">
        <v>38</v>
      </c>
    </row>
    <row r="20" spans="1:19" ht="14.25" customHeight="1" x14ac:dyDescent="0.15">
      <c r="A20" s="82">
        <v>16</v>
      </c>
      <c r="B20" s="31" t="s">
        <v>152</v>
      </c>
      <c r="C20" s="62">
        <v>76</v>
      </c>
      <c r="D20" s="63">
        <v>89</v>
      </c>
      <c r="E20" s="63">
        <v>77</v>
      </c>
      <c r="F20" s="63">
        <v>90</v>
      </c>
      <c r="G20" s="63">
        <v>88</v>
      </c>
      <c r="H20" s="64">
        <v>109</v>
      </c>
      <c r="I20" s="65">
        <f t="shared" si="0"/>
        <v>529</v>
      </c>
      <c r="J20" s="62">
        <v>2</v>
      </c>
      <c r="K20" s="63">
        <v>3</v>
      </c>
      <c r="L20" s="63">
        <v>3</v>
      </c>
      <c r="M20" s="63">
        <v>3</v>
      </c>
      <c r="N20" s="63">
        <v>3</v>
      </c>
      <c r="O20" s="63">
        <v>3</v>
      </c>
      <c r="P20" s="63">
        <v>0</v>
      </c>
      <c r="Q20" s="64">
        <v>7</v>
      </c>
      <c r="R20" s="65">
        <f t="shared" si="1"/>
        <v>24</v>
      </c>
      <c r="S20" s="31" t="s">
        <v>39</v>
      </c>
    </row>
    <row r="21" spans="1:19" ht="14.25" customHeight="1" x14ac:dyDescent="0.15">
      <c r="A21" s="82">
        <v>17</v>
      </c>
      <c r="B21" s="31" t="s">
        <v>153</v>
      </c>
      <c r="C21" s="62">
        <v>106</v>
      </c>
      <c r="D21" s="63">
        <v>94</v>
      </c>
      <c r="E21" s="63">
        <v>128</v>
      </c>
      <c r="F21" s="63">
        <v>110</v>
      </c>
      <c r="G21" s="63">
        <v>130</v>
      </c>
      <c r="H21" s="64">
        <v>130</v>
      </c>
      <c r="I21" s="65">
        <f t="shared" si="0"/>
        <v>698</v>
      </c>
      <c r="J21" s="62">
        <v>3</v>
      </c>
      <c r="K21" s="63">
        <v>3</v>
      </c>
      <c r="L21" s="63">
        <v>4</v>
      </c>
      <c r="M21" s="63">
        <v>3</v>
      </c>
      <c r="N21" s="63">
        <v>4</v>
      </c>
      <c r="O21" s="63">
        <v>4</v>
      </c>
      <c r="P21" s="63">
        <v>0</v>
      </c>
      <c r="Q21" s="64">
        <v>7</v>
      </c>
      <c r="R21" s="65">
        <f t="shared" si="1"/>
        <v>28</v>
      </c>
      <c r="S21" s="31" t="s">
        <v>40</v>
      </c>
    </row>
    <row r="22" spans="1:19" ht="14.25" customHeight="1" x14ac:dyDescent="0.15">
      <c r="A22" s="82">
        <v>18</v>
      </c>
      <c r="B22" s="31" t="s">
        <v>154</v>
      </c>
      <c r="C22" s="62">
        <v>50</v>
      </c>
      <c r="D22" s="63">
        <v>63</v>
      </c>
      <c r="E22" s="63">
        <v>85</v>
      </c>
      <c r="F22" s="63">
        <v>66</v>
      </c>
      <c r="G22" s="63">
        <v>87</v>
      </c>
      <c r="H22" s="64">
        <v>83</v>
      </c>
      <c r="I22" s="65">
        <f t="shared" si="0"/>
        <v>434</v>
      </c>
      <c r="J22" s="62">
        <v>2</v>
      </c>
      <c r="K22" s="63">
        <v>2</v>
      </c>
      <c r="L22" s="63">
        <v>3</v>
      </c>
      <c r="M22" s="63">
        <v>2</v>
      </c>
      <c r="N22" s="63">
        <v>3</v>
      </c>
      <c r="O22" s="63">
        <v>3</v>
      </c>
      <c r="P22" s="63">
        <v>0</v>
      </c>
      <c r="Q22" s="64">
        <v>7</v>
      </c>
      <c r="R22" s="65">
        <f t="shared" si="1"/>
        <v>22</v>
      </c>
      <c r="S22" s="31" t="s">
        <v>41</v>
      </c>
    </row>
    <row r="23" spans="1:19" ht="14.25" customHeight="1" x14ac:dyDescent="0.15">
      <c r="A23" s="82">
        <v>19</v>
      </c>
      <c r="B23" s="31" t="s">
        <v>155</v>
      </c>
      <c r="C23" s="62">
        <v>2</v>
      </c>
      <c r="D23" s="63">
        <v>1</v>
      </c>
      <c r="E23" s="63">
        <v>2</v>
      </c>
      <c r="F23" s="63">
        <v>3</v>
      </c>
      <c r="G23" s="63">
        <v>2</v>
      </c>
      <c r="H23" s="64">
        <v>5</v>
      </c>
      <c r="I23" s="65">
        <f t="shared" si="0"/>
        <v>15</v>
      </c>
      <c r="J23" s="62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3</v>
      </c>
      <c r="Q23" s="64">
        <v>0</v>
      </c>
      <c r="R23" s="65">
        <f t="shared" si="1"/>
        <v>3</v>
      </c>
      <c r="S23" s="31" t="s">
        <v>42</v>
      </c>
    </row>
    <row r="24" spans="1:19" ht="14.25" customHeight="1" x14ac:dyDescent="0.15">
      <c r="A24" s="82">
        <v>20</v>
      </c>
      <c r="B24" s="31" t="s">
        <v>156</v>
      </c>
      <c r="C24" s="62">
        <v>49</v>
      </c>
      <c r="D24" s="63">
        <v>56</v>
      </c>
      <c r="E24" s="63">
        <v>62</v>
      </c>
      <c r="F24" s="63">
        <v>54</v>
      </c>
      <c r="G24" s="63">
        <v>53</v>
      </c>
      <c r="H24" s="64">
        <v>65</v>
      </c>
      <c r="I24" s="65">
        <f t="shared" si="0"/>
        <v>339</v>
      </c>
      <c r="J24" s="62">
        <v>2</v>
      </c>
      <c r="K24" s="63">
        <v>2</v>
      </c>
      <c r="L24" s="63">
        <v>2</v>
      </c>
      <c r="M24" s="63">
        <v>2</v>
      </c>
      <c r="N24" s="63">
        <v>2</v>
      </c>
      <c r="O24" s="63">
        <v>2</v>
      </c>
      <c r="P24" s="63">
        <v>0</v>
      </c>
      <c r="Q24" s="64">
        <v>4</v>
      </c>
      <c r="R24" s="65">
        <f t="shared" si="1"/>
        <v>16</v>
      </c>
      <c r="S24" s="31" t="s">
        <v>43</v>
      </c>
    </row>
    <row r="25" spans="1:19" ht="14.25" customHeight="1" x14ac:dyDescent="0.15">
      <c r="A25" s="82">
        <v>21</v>
      </c>
      <c r="B25" s="31" t="s">
        <v>157</v>
      </c>
      <c r="C25" s="62">
        <v>89</v>
      </c>
      <c r="D25" s="63">
        <v>123</v>
      </c>
      <c r="E25" s="63">
        <v>106</v>
      </c>
      <c r="F25" s="63">
        <v>115</v>
      </c>
      <c r="G25" s="63">
        <v>125</v>
      </c>
      <c r="H25" s="64">
        <v>117</v>
      </c>
      <c r="I25" s="65">
        <f t="shared" si="0"/>
        <v>675</v>
      </c>
      <c r="J25" s="62">
        <v>3</v>
      </c>
      <c r="K25" s="63">
        <v>4</v>
      </c>
      <c r="L25" s="63">
        <v>3</v>
      </c>
      <c r="M25" s="63">
        <v>4</v>
      </c>
      <c r="N25" s="63">
        <v>4</v>
      </c>
      <c r="O25" s="63">
        <v>4</v>
      </c>
      <c r="P25" s="63">
        <v>0</v>
      </c>
      <c r="Q25" s="64">
        <v>5</v>
      </c>
      <c r="R25" s="65">
        <f t="shared" si="1"/>
        <v>27</v>
      </c>
      <c r="S25" s="31" t="s">
        <v>44</v>
      </c>
    </row>
    <row r="26" spans="1:19" ht="14.25" customHeight="1" x14ac:dyDescent="0.15">
      <c r="A26" s="82">
        <v>22</v>
      </c>
      <c r="B26" s="31" t="s">
        <v>158</v>
      </c>
      <c r="C26" s="62">
        <v>99</v>
      </c>
      <c r="D26" s="63">
        <v>102</v>
      </c>
      <c r="E26" s="63">
        <v>97</v>
      </c>
      <c r="F26" s="63">
        <v>103</v>
      </c>
      <c r="G26" s="63">
        <v>89</v>
      </c>
      <c r="H26" s="64">
        <v>103</v>
      </c>
      <c r="I26" s="65">
        <f t="shared" si="0"/>
        <v>593</v>
      </c>
      <c r="J26" s="62">
        <v>3</v>
      </c>
      <c r="K26" s="63">
        <v>3</v>
      </c>
      <c r="L26" s="63">
        <v>3</v>
      </c>
      <c r="M26" s="63">
        <v>3</v>
      </c>
      <c r="N26" s="63">
        <v>3</v>
      </c>
      <c r="O26" s="63">
        <v>3</v>
      </c>
      <c r="P26" s="63">
        <v>0</v>
      </c>
      <c r="Q26" s="64">
        <v>3</v>
      </c>
      <c r="R26" s="65">
        <f t="shared" si="1"/>
        <v>21</v>
      </c>
      <c r="S26" s="31" t="s">
        <v>45</v>
      </c>
    </row>
    <row r="27" spans="1:19" ht="14.25" customHeight="1" x14ac:dyDescent="0.15">
      <c r="A27" s="82">
        <v>23</v>
      </c>
      <c r="B27" s="31" t="s">
        <v>159</v>
      </c>
      <c r="C27" s="62">
        <v>79</v>
      </c>
      <c r="D27" s="63">
        <v>83</v>
      </c>
      <c r="E27" s="63">
        <v>95</v>
      </c>
      <c r="F27" s="63">
        <v>100</v>
      </c>
      <c r="G27" s="63">
        <v>94</v>
      </c>
      <c r="H27" s="64">
        <v>103</v>
      </c>
      <c r="I27" s="65">
        <f t="shared" si="0"/>
        <v>554</v>
      </c>
      <c r="J27" s="62">
        <v>3</v>
      </c>
      <c r="K27" s="63">
        <v>3</v>
      </c>
      <c r="L27" s="63">
        <v>3</v>
      </c>
      <c r="M27" s="63">
        <v>3</v>
      </c>
      <c r="N27" s="63">
        <v>3</v>
      </c>
      <c r="O27" s="63">
        <v>3</v>
      </c>
      <c r="P27" s="63">
        <v>0</v>
      </c>
      <c r="Q27" s="64">
        <v>6</v>
      </c>
      <c r="R27" s="65">
        <f t="shared" si="1"/>
        <v>24</v>
      </c>
      <c r="S27" s="31" t="s">
        <v>46</v>
      </c>
    </row>
    <row r="28" spans="1:19" ht="14.25" customHeight="1" x14ac:dyDescent="0.15">
      <c r="A28" s="82">
        <v>24</v>
      </c>
      <c r="B28" s="31" t="s">
        <v>160</v>
      </c>
      <c r="C28" s="62">
        <v>7</v>
      </c>
      <c r="D28" s="63">
        <v>0</v>
      </c>
      <c r="E28" s="63">
        <v>4</v>
      </c>
      <c r="F28" s="63">
        <v>6</v>
      </c>
      <c r="G28" s="63">
        <v>7</v>
      </c>
      <c r="H28" s="64">
        <v>6</v>
      </c>
      <c r="I28" s="65">
        <f t="shared" si="0"/>
        <v>30</v>
      </c>
      <c r="J28" s="62">
        <v>1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2</v>
      </c>
      <c r="Q28" s="64">
        <v>0</v>
      </c>
      <c r="R28" s="65">
        <f t="shared" si="1"/>
        <v>3</v>
      </c>
      <c r="S28" s="31" t="s">
        <v>47</v>
      </c>
    </row>
    <row r="29" spans="1:19" ht="14.25" customHeight="1" x14ac:dyDescent="0.15">
      <c r="A29" s="82">
        <v>25</v>
      </c>
      <c r="B29" s="31" t="s">
        <v>161</v>
      </c>
      <c r="C29" s="62">
        <v>4</v>
      </c>
      <c r="D29" s="63">
        <v>1</v>
      </c>
      <c r="E29" s="63">
        <v>3</v>
      </c>
      <c r="F29" s="63">
        <v>1</v>
      </c>
      <c r="G29" s="63">
        <v>4</v>
      </c>
      <c r="H29" s="64">
        <v>1</v>
      </c>
      <c r="I29" s="65">
        <f t="shared" si="0"/>
        <v>14</v>
      </c>
      <c r="J29" s="62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3</v>
      </c>
      <c r="Q29" s="64">
        <v>0</v>
      </c>
      <c r="R29" s="65">
        <f t="shared" si="1"/>
        <v>3</v>
      </c>
      <c r="S29" s="31" t="s">
        <v>48</v>
      </c>
    </row>
    <row r="30" spans="1:19" ht="14.25" customHeight="1" x14ac:dyDescent="0.15">
      <c r="A30" s="82">
        <v>26</v>
      </c>
      <c r="B30" s="31" t="s">
        <v>162</v>
      </c>
      <c r="C30" s="62">
        <v>3</v>
      </c>
      <c r="D30" s="63">
        <v>8</v>
      </c>
      <c r="E30" s="63">
        <v>2</v>
      </c>
      <c r="F30" s="63">
        <v>4</v>
      </c>
      <c r="G30" s="63">
        <v>5</v>
      </c>
      <c r="H30" s="64">
        <v>6</v>
      </c>
      <c r="I30" s="65">
        <f t="shared" si="0"/>
        <v>28</v>
      </c>
      <c r="J30" s="62">
        <v>1</v>
      </c>
      <c r="K30" s="63">
        <v>1</v>
      </c>
      <c r="L30" s="63">
        <v>0</v>
      </c>
      <c r="M30" s="63">
        <v>0</v>
      </c>
      <c r="N30" s="63">
        <v>0</v>
      </c>
      <c r="O30" s="63">
        <v>0</v>
      </c>
      <c r="P30" s="63">
        <v>2</v>
      </c>
      <c r="Q30" s="64">
        <v>1</v>
      </c>
      <c r="R30" s="65">
        <f t="shared" si="1"/>
        <v>5</v>
      </c>
      <c r="S30" s="31" t="s">
        <v>49</v>
      </c>
    </row>
    <row r="31" spans="1:19" ht="14.25" customHeight="1" x14ac:dyDescent="0.15">
      <c r="A31" s="82">
        <v>27</v>
      </c>
      <c r="B31" s="31" t="s">
        <v>163</v>
      </c>
      <c r="C31" s="62">
        <v>0</v>
      </c>
      <c r="D31" s="63">
        <v>1</v>
      </c>
      <c r="E31" s="63">
        <v>2</v>
      </c>
      <c r="F31" s="63">
        <v>1</v>
      </c>
      <c r="G31" s="63">
        <v>0</v>
      </c>
      <c r="H31" s="64">
        <v>4</v>
      </c>
      <c r="I31" s="65">
        <f t="shared" si="0"/>
        <v>8</v>
      </c>
      <c r="J31" s="62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2</v>
      </c>
      <c r="Q31" s="64">
        <v>0</v>
      </c>
      <c r="R31" s="65">
        <f t="shared" si="1"/>
        <v>2</v>
      </c>
      <c r="S31" s="31" t="s">
        <v>132</v>
      </c>
    </row>
    <row r="32" spans="1:19" ht="14.25" customHeight="1" x14ac:dyDescent="0.15">
      <c r="A32" s="82">
        <v>28</v>
      </c>
      <c r="B32" s="31" t="s">
        <v>164</v>
      </c>
      <c r="C32" s="62">
        <v>5</v>
      </c>
      <c r="D32" s="63">
        <v>2</v>
      </c>
      <c r="E32" s="63">
        <v>4</v>
      </c>
      <c r="F32" s="63">
        <v>0</v>
      </c>
      <c r="G32" s="63">
        <v>3</v>
      </c>
      <c r="H32" s="64">
        <v>2</v>
      </c>
      <c r="I32" s="65">
        <f t="shared" si="0"/>
        <v>16</v>
      </c>
      <c r="J32" s="62">
        <v>1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2</v>
      </c>
      <c r="Q32" s="64">
        <v>0</v>
      </c>
      <c r="R32" s="65">
        <f t="shared" si="1"/>
        <v>3</v>
      </c>
      <c r="S32" s="31" t="s">
        <v>133</v>
      </c>
    </row>
    <row r="33" spans="1:19" ht="14.25" customHeight="1" x14ac:dyDescent="0.15">
      <c r="A33" s="82">
        <v>29</v>
      </c>
      <c r="B33" s="31" t="s">
        <v>165</v>
      </c>
      <c r="C33" s="62">
        <v>0</v>
      </c>
      <c r="D33" s="63">
        <v>1</v>
      </c>
      <c r="E33" s="63">
        <v>1</v>
      </c>
      <c r="F33" s="63">
        <v>1</v>
      </c>
      <c r="G33" s="63">
        <v>1</v>
      </c>
      <c r="H33" s="64">
        <v>0</v>
      </c>
      <c r="I33" s="65">
        <f t="shared" si="0"/>
        <v>4</v>
      </c>
      <c r="J33" s="62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2</v>
      </c>
      <c r="Q33" s="64">
        <v>0</v>
      </c>
      <c r="R33" s="65">
        <f t="shared" si="1"/>
        <v>2</v>
      </c>
      <c r="S33" s="31" t="s">
        <v>134</v>
      </c>
    </row>
    <row r="34" spans="1:19" ht="14.25" customHeight="1" x14ac:dyDescent="0.15">
      <c r="A34" s="82">
        <v>30</v>
      </c>
      <c r="B34" s="31" t="s">
        <v>166</v>
      </c>
      <c r="C34" s="62">
        <v>135</v>
      </c>
      <c r="D34" s="63">
        <v>129</v>
      </c>
      <c r="E34" s="63">
        <v>157</v>
      </c>
      <c r="F34" s="63">
        <v>153</v>
      </c>
      <c r="G34" s="63">
        <v>153</v>
      </c>
      <c r="H34" s="64">
        <v>165</v>
      </c>
      <c r="I34" s="65">
        <f t="shared" si="0"/>
        <v>892</v>
      </c>
      <c r="J34" s="62">
        <v>4</v>
      </c>
      <c r="K34" s="63">
        <v>4</v>
      </c>
      <c r="L34" s="63">
        <v>5</v>
      </c>
      <c r="M34" s="63">
        <v>5</v>
      </c>
      <c r="N34" s="63">
        <v>5</v>
      </c>
      <c r="O34" s="63">
        <v>5</v>
      </c>
      <c r="P34" s="63">
        <v>0</v>
      </c>
      <c r="Q34" s="64">
        <v>8</v>
      </c>
      <c r="R34" s="65">
        <f t="shared" si="1"/>
        <v>36</v>
      </c>
      <c r="S34" s="31" t="s">
        <v>50</v>
      </c>
    </row>
    <row r="35" spans="1:19" ht="14.25" customHeight="1" x14ac:dyDescent="0.15">
      <c r="A35" s="82">
        <v>31</v>
      </c>
      <c r="B35" s="31" t="s">
        <v>167</v>
      </c>
      <c r="C35" s="62">
        <v>12</v>
      </c>
      <c r="D35" s="63">
        <v>24</v>
      </c>
      <c r="E35" s="63">
        <v>16</v>
      </c>
      <c r="F35" s="63">
        <v>15</v>
      </c>
      <c r="G35" s="63">
        <v>27</v>
      </c>
      <c r="H35" s="64">
        <v>22</v>
      </c>
      <c r="I35" s="65">
        <f t="shared" si="0"/>
        <v>116</v>
      </c>
      <c r="J35" s="62">
        <v>1</v>
      </c>
      <c r="K35" s="63">
        <v>1</v>
      </c>
      <c r="L35" s="63">
        <v>1</v>
      </c>
      <c r="M35" s="63">
        <v>1</v>
      </c>
      <c r="N35" s="63">
        <v>1</v>
      </c>
      <c r="O35" s="63">
        <v>1</v>
      </c>
      <c r="P35" s="63">
        <v>0</v>
      </c>
      <c r="Q35" s="64">
        <v>1</v>
      </c>
      <c r="R35" s="65">
        <f t="shared" si="1"/>
        <v>7</v>
      </c>
      <c r="S35" s="31" t="s">
        <v>51</v>
      </c>
    </row>
    <row r="36" spans="1:19" ht="14.25" customHeight="1" x14ac:dyDescent="0.15">
      <c r="A36" s="82">
        <v>32</v>
      </c>
      <c r="B36" s="31" t="s">
        <v>168</v>
      </c>
      <c r="C36" s="62">
        <v>12</v>
      </c>
      <c r="D36" s="63">
        <v>17</v>
      </c>
      <c r="E36" s="63">
        <v>22</v>
      </c>
      <c r="F36" s="63">
        <v>16</v>
      </c>
      <c r="G36" s="63">
        <v>24</v>
      </c>
      <c r="H36" s="64">
        <v>18</v>
      </c>
      <c r="I36" s="65">
        <f t="shared" si="0"/>
        <v>109</v>
      </c>
      <c r="J36" s="62">
        <v>1</v>
      </c>
      <c r="K36" s="63">
        <v>1</v>
      </c>
      <c r="L36" s="63">
        <v>1</v>
      </c>
      <c r="M36" s="63">
        <v>1</v>
      </c>
      <c r="N36" s="63">
        <v>1</v>
      </c>
      <c r="O36" s="63">
        <v>1</v>
      </c>
      <c r="P36" s="63">
        <v>0</v>
      </c>
      <c r="Q36" s="64">
        <v>1</v>
      </c>
      <c r="R36" s="65">
        <f t="shared" si="1"/>
        <v>7</v>
      </c>
      <c r="S36" s="31" t="s">
        <v>52</v>
      </c>
    </row>
    <row r="37" spans="1:19" ht="14.25" customHeight="1" x14ac:dyDescent="0.15">
      <c r="A37" s="82">
        <v>33</v>
      </c>
      <c r="B37" s="31" t="s">
        <v>169</v>
      </c>
      <c r="C37" s="62">
        <v>6</v>
      </c>
      <c r="D37" s="63">
        <v>10</v>
      </c>
      <c r="E37" s="63">
        <v>11</v>
      </c>
      <c r="F37" s="63">
        <v>11</v>
      </c>
      <c r="G37" s="63">
        <v>12</v>
      </c>
      <c r="H37" s="64">
        <v>20</v>
      </c>
      <c r="I37" s="65">
        <f t="shared" si="0"/>
        <v>70</v>
      </c>
      <c r="J37" s="62">
        <v>1</v>
      </c>
      <c r="K37" s="63">
        <v>1</v>
      </c>
      <c r="L37" s="63">
        <v>1</v>
      </c>
      <c r="M37" s="63">
        <v>1</v>
      </c>
      <c r="N37" s="63">
        <v>1</v>
      </c>
      <c r="O37" s="63">
        <v>1</v>
      </c>
      <c r="P37" s="63">
        <v>0</v>
      </c>
      <c r="Q37" s="64">
        <v>1</v>
      </c>
      <c r="R37" s="65">
        <f t="shared" si="1"/>
        <v>7</v>
      </c>
      <c r="S37" s="31" t="s">
        <v>53</v>
      </c>
    </row>
    <row r="38" spans="1:19" ht="14.25" customHeight="1" x14ac:dyDescent="0.15">
      <c r="A38" s="82">
        <v>34</v>
      </c>
      <c r="B38" s="31" t="s">
        <v>170</v>
      </c>
      <c r="C38" s="62">
        <v>1</v>
      </c>
      <c r="D38" s="63">
        <v>1</v>
      </c>
      <c r="E38" s="63">
        <v>0</v>
      </c>
      <c r="F38" s="63">
        <v>1</v>
      </c>
      <c r="G38" s="63">
        <v>0</v>
      </c>
      <c r="H38" s="64">
        <v>1</v>
      </c>
      <c r="I38" s="65">
        <f t="shared" si="0"/>
        <v>4</v>
      </c>
      <c r="J38" s="62">
        <v>0</v>
      </c>
      <c r="K38" s="63">
        <v>0</v>
      </c>
      <c r="L38" s="63">
        <v>0</v>
      </c>
      <c r="M38" s="63">
        <v>0</v>
      </c>
      <c r="N38" s="63">
        <v>0</v>
      </c>
      <c r="O38" s="63">
        <v>0</v>
      </c>
      <c r="P38" s="63">
        <v>2</v>
      </c>
      <c r="Q38" s="64">
        <v>0</v>
      </c>
      <c r="R38" s="65">
        <f t="shared" si="1"/>
        <v>2</v>
      </c>
      <c r="S38" s="31" t="s">
        <v>135</v>
      </c>
    </row>
    <row r="39" spans="1:19" ht="14.25" customHeight="1" x14ac:dyDescent="0.15">
      <c r="A39" s="82">
        <v>35</v>
      </c>
      <c r="B39" s="31" t="s">
        <v>171</v>
      </c>
      <c r="C39" s="62">
        <v>83</v>
      </c>
      <c r="D39" s="63">
        <v>69</v>
      </c>
      <c r="E39" s="63">
        <v>90</v>
      </c>
      <c r="F39" s="63">
        <v>93</v>
      </c>
      <c r="G39" s="63">
        <v>96</v>
      </c>
      <c r="H39" s="64">
        <v>90</v>
      </c>
      <c r="I39" s="65">
        <f t="shared" si="0"/>
        <v>521</v>
      </c>
      <c r="J39" s="62">
        <v>3</v>
      </c>
      <c r="K39" s="63">
        <v>2</v>
      </c>
      <c r="L39" s="63">
        <v>3</v>
      </c>
      <c r="M39" s="63">
        <v>3</v>
      </c>
      <c r="N39" s="63">
        <v>3</v>
      </c>
      <c r="O39" s="63">
        <v>3</v>
      </c>
      <c r="P39" s="63">
        <v>0</v>
      </c>
      <c r="Q39" s="64">
        <v>4</v>
      </c>
      <c r="R39" s="65">
        <f t="shared" si="1"/>
        <v>21</v>
      </c>
      <c r="S39" s="31" t="s">
        <v>54</v>
      </c>
    </row>
    <row r="40" spans="1:19" ht="14.25" customHeight="1" x14ac:dyDescent="0.15">
      <c r="A40" s="82">
        <v>36</v>
      </c>
      <c r="B40" s="31" t="s">
        <v>172</v>
      </c>
      <c r="C40" s="62">
        <v>61</v>
      </c>
      <c r="D40" s="63">
        <v>56</v>
      </c>
      <c r="E40" s="63">
        <v>68</v>
      </c>
      <c r="F40" s="63">
        <v>73</v>
      </c>
      <c r="G40" s="63">
        <v>53</v>
      </c>
      <c r="H40" s="64">
        <v>57</v>
      </c>
      <c r="I40" s="65">
        <f t="shared" si="0"/>
        <v>368</v>
      </c>
      <c r="J40" s="62">
        <v>2</v>
      </c>
      <c r="K40" s="63">
        <v>2</v>
      </c>
      <c r="L40" s="63">
        <v>2</v>
      </c>
      <c r="M40" s="63">
        <v>2</v>
      </c>
      <c r="N40" s="63">
        <v>2</v>
      </c>
      <c r="O40" s="63">
        <v>2</v>
      </c>
      <c r="P40" s="63">
        <v>0</v>
      </c>
      <c r="Q40" s="64">
        <v>5</v>
      </c>
      <c r="R40" s="65">
        <f t="shared" si="1"/>
        <v>17</v>
      </c>
      <c r="S40" s="31" t="s">
        <v>55</v>
      </c>
    </row>
    <row r="41" spans="1:19" ht="14.25" customHeight="1" x14ac:dyDescent="0.15">
      <c r="A41" s="82">
        <v>37</v>
      </c>
      <c r="B41" s="31" t="s">
        <v>173</v>
      </c>
      <c r="C41" s="62">
        <v>24</v>
      </c>
      <c r="D41" s="63">
        <v>28</v>
      </c>
      <c r="E41" s="63">
        <v>34</v>
      </c>
      <c r="F41" s="63">
        <v>19</v>
      </c>
      <c r="G41" s="63">
        <v>19</v>
      </c>
      <c r="H41" s="64">
        <v>29</v>
      </c>
      <c r="I41" s="65">
        <f t="shared" si="0"/>
        <v>153</v>
      </c>
      <c r="J41" s="62">
        <v>1</v>
      </c>
      <c r="K41" s="63">
        <v>1</v>
      </c>
      <c r="L41" s="63">
        <v>1</v>
      </c>
      <c r="M41" s="63">
        <v>1</v>
      </c>
      <c r="N41" s="63">
        <v>1</v>
      </c>
      <c r="O41" s="63">
        <v>1</v>
      </c>
      <c r="P41" s="63">
        <v>0</v>
      </c>
      <c r="Q41" s="64">
        <v>2</v>
      </c>
      <c r="R41" s="65">
        <f t="shared" si="1"/>
        <v>8</v>
      </c>
      <c r="S41" s="31" t="s">
        <v>56</v>
      </c>
    </row>
    <row r="42" spans="1:19" ht="14.25" customHeight="1" x14ac:dyDescent="0.15">
      <c r="A42" s="82">
        <v>38</v>
      </c>
      <c r="B42" s="31" t="s">
        <v>174</v>
      </c>
      <c r="C42" s="62">
        <v>116</v>
      </c>
      <c r="D42" s="63">
        <v>103</v>
      </c>
      <c r="E42" s="63">
        <v>98</v>
      </c>
      <c r="F42" s="63">
        <v>133</v>
      </c>
      <c r="G42" s="63">
        <v>106</v>
      </c>
      <c r="H42" s="64">
        <v>136</v>
      </c>
      <c r="I42" s="65">
        <f t="shared" si="0"/>
        <v>692</v>
      </c>
      <c r="J42" s="62">
        <v>4</v>
      </c>
      <c r="K42" s="63">
        <v>3</v>
      </c>
      <c r="L42" s="63">
        <v>3</v>
      </c>
      <c r="M42" s="63">
        <v>4</v>
      </c>
      <c r="N42" s="63">
        <v>3</v>
      </c>
      <c r="O42" s="63">
        <v>4</v>
      </c>
      <c r="P42" s="63">
        <v>0</v>
      </c>
      <c r="Q42" s="64">
        <v>8</v>
      </c>
      <c r="R42" s="65">
        <f t="shared" si="1"/>
        <v>29</v>
      </c>
      <c r="S42" s="31" t="s">
        <v>57</v>
      </c>
    </row>
    <row r="43" spans="1:19" ht="14.25" customHeight="1" x14ac:dyDescent="0.15">
      <c r="A43" s="82">
        <v>39</v>
      </c>
      <c r="B43" s="31" t="s">
        <v>175</v>
      </c>
      <c r="C43" s="62">
        <v>50</v>
      </c>
      <c r="D43" s="63">
        <v>58</v>
      </c>
      <c r="E43" s="63">
        <v>52</v>
      </c>
      <c r="F43" s="63">
        <v>64</v>
      </c>
      <c r="G43" s="63">
        <v>59</v>
      </c>
      <c r="H43" s="64">
        <v>53</v>
      </c>
      <c r="I43" s="65">
        <f t="shared" si="0"/>
        <v>336</v>
      </c>
      <c r="J43" s="62">
        <v>2</v>
      </c>
      <c r="K43" s="63">
        <v>2</v>
      </c>
      <c r="L43" s="63">
        <v>2</v>
      </c>
      <c r="M43" s="63">
        <v>2</v>
      </c>
      <c r="N43" s="63">
        <v>2</v>
      </c>
      <c r="O43" s="63">
        <v>2</v>
      </c>
      <c r="P43" s="63">
        <v>0</v>
      </c>
      <c r="Q43" s="64">
        <v>3</v>
      </c>
      <c r="R43" s="65">
        <f t="shared" si="1"/>
        <v>15</v>
      </c>
      <c r="S43" s="31" t="s">
        <v>58</v>
      </c>
    </row>
    <row r="44" spans="1:19" ht="14.25" customHeight="1" x14ac:dyDescent="0.15">
      <c r="A44" s="82">
        <v>40</v>
      </c>
      <c r="B44" s="31" t="s">
        <v>176</v>
      </c>
      <c r="C44" s="62">
        <v>2</v>
      </c>
      <c r="D44" s="63">
        <v>1</v>
      </c>
      <c r="E44" s="63">
        <v>0</v>
      </c>
      <c r="F44" s="63">
        <v>2</v>
      </c>
      <c r="G44" s="63">
        <v>0</v>
      </c>
      <c r="H44" s="64">
        <v>5</v>
      </c>
      <c r="I44" s="65">
        <f t="shared" si="0"/>
        <v>10</v>
      </c>
      <c r="J44" s="62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2</v>
      </c>
      <c r="Q44" s="64">
        <v>0</v>
      </c>
      <c r="R44" s="65">
        <f t="shared" si="1"/>
        <v>2</v>
      </c>
      <c r="S44" s="31" t="s">
        <v>59</v>
      </c>
    </row>
    <row r="45" spans="1:19" ht="14.25" customHeight="1" x14ac:dyDescent="0.15">
      <c r="A45" s="82">
        <v>41</v>
      </c>
      <c r="B45" s="31" t="s">
        <v>177</v>
      </c>
      <c r="C45" s="62">
        <v>85</v>
      </c>
      <c r="D45" s="63">
        <v>65</v>
      </c>
      <c r="E45" s="63">
        <v>73</v>
      </c>
      <c r="F45" s="63">
        <v>71</v>
      </c>
      <c r="G45" s="63">
        <v>73</v>
      </c>
      <c r="H45" s="64">
        <v>77</v>
      </c>
      <c r="I45" s="65">
        <f t="shared" si="0"/>
        <v>444</v>
      </c>
      <c r="J45" s="62">
        <v>3</v>
      </c>
      <c r="K45" s="63">
        <v>2</v>
      </c>
      <c r="L45" s="63">
        <v>2</v>
      </c>
      <c r="M45" s="63">
        <v>2</v>
      </c>
      <c r="N45" s="63">
        <v>2</v>
      </c>
      <c r="O45" s="63">
        <v>3</v>
      </c>
      <c r="P45" s="63">
        <v>0</v>
      </c>
      <c r="Q45" s="64">
        <v>4</v>
      </c>
      <c r="R45" s="65">
        <f t="shared" si="1"/>
        <v>18</v>
      </c>
      <c r="S45" s="31" t="s">
        <v>60</v>
      </c>
    </row>
    <row r="46" spans="1:19" ht="14.25" customHeight="1" x14ac:dyDescent="0.15">
      <c r="A46" s="82">
        <v>42</v>
      </c>
      <c r="B46" s="31" t="s">
        <v>178</v>
      </c>
      <c r="C46" s="62">
        <v>53</v>
      </c>
      <c r="D46" s="63">
        <v>71</v>
      </c>
      <c r="E46" s="63">
        <v>70</v>
      </c>
      <c r="F46" s="63">
        <v>57</v>
      </c>
      <c r="G46" s="63">
        <v>56</v>
      </c>
      <c r="H46" s="64">
        <v>59</v>
      </c>
      <c r="I46" s="65">
        <f t="shared" si="0"/>
        <v>366</v>
      </c>
      <c r="J46" s="62">
        <v>2</v>
      </c>
      <c r="K46" s="63">
        <v>2</v>
      </c>
      <c r="L46" s="63">
        <v>2</v>
      </c>
      <c r="M46" s="63">
        <v>2</v>
      </c>
      <c r="N46" s="63">
        <v>2</v>
      </c>
      <c r="O46" s="63">
        <v>2</v>
      </c>
      <c r="P46" s="63">
        <v>0</v>
      </c>
      <c r="Q46" s="64">
        <v>3</v>
      </c>
      <c r="R46" s="65">
        <f t="shared" si="1"/>
        <v>15</v>
      </c>
      <c r="S46" s="31" t="s">
        <v>61</v>
      </c>
    </row>
    <row r="47" spans="1:19" ht="14.25" customHeight="1" x14ac:dyDescent="0.15">
      <c r="A47" s="82">
        <v>43</v>
      </c>
      <c r="B47" s="31" t="s">
        <v>179</v>
      </c>
      <c r="C47" s="62">
        <v>119</v>
      </c>
      <c r="D47" s="63">
        <v>139</v>
      </c>
      <c r="E47" s="63">
        <v>151</v>
      </c>
      <c r="F47" s="63">
        <v>133</v>
      </c>
      <c r="G47" s="63">
        <v>158</v>
      </c>
      <c r="H47" s="64">
        <v>123</v>
      </c>
      <c r="I47" s="65">
        <f t="shared" si="0"/>
        <v>823</v>
      </c>
      <c r="J47" s="62">
        <v>4</v>
      </c>
      <c r="K47" s="63">
        <v>4</v>
      </c>
      <c r="L47" s="63">
        <v>5</v>
      </c>
      <c r="M47" s="63">
        <v>4</v>
      </c>
      <c r="N47" s="63">
        <v>5</v>
      </c>
      <c r="O47" s="63">
        <v>4</v>
      </c>
      <c r="P47" s="63">
        <v>0</v>
      </c>
      <c r="Q47" s="64">
        <v>7</v>
      </c>
      <c r="R47" s="65">
        <f t="shared" si="1"/>
        <v>33</v>
      </c>
      <c r="S47" s="31" t="s">
        <v>62</v>
      </c>
    </row>
    <row r="48" spans="1:19" ht="14.25" customHeight="1" x14ac:dyDescent="0.15">
      <c r="A48" s="82">
        <v>44</v>
      </c>
      <c r="B48" s="31" t="s">
        <v>180</v>
      </c>
      <c r="C48" s="62">
        <v>109</v>
      </c>
      <c r="D48" s="63">
        <v>114</v>
      </c>
      <c r="E48" s="63">
        <v>121</v>
      </c>
      <c r="F48" s="63">
        <v>133</v>
      </c>
      <c r="G48" s="63">
        <v>156</v>
      </c>
      <c r="H48" s="64">
        <v>148</v>
      </c>
      <c r="I48" s="65">
        <f t="shared" si="0"/>
        <v>781</v>
      </c>
      <c r="J48" s="62">
        <v>3</v>
      </c>
      <c r="K48" s="63">
        <v>4</v>
      </c>
      <c r="L48" s="63">
        <v>4</v>
      </c>
      <c r="M48" s="63">
        <v>4</v>
      </c>
      <c r="N48" s="63">
        <v>5</v>
      </c>
      <c r="O48" s="63">
        <v>5</v>
      </c>
      <c r="P48" s="63">
        <v>0</v>
      </c>
      <c r="Q48" s="64">
        <v>4</v>
      </c>
      <c r="R48" s="65">
        <f t="shared" si="1"/>
        <v>29</v>
      </c>
      <c r="S48" s="31" t="s">
        <v>63</v>
      </c>
    </row>
    <row r="49" spans="1:19" ht="14.25" customHeight="1" x14ac:dyDescent="0.15">
      <c r="A49" s="82">
        <v>45</v>
      </c>
      <c r="B49" s="31" t="s">
        <v>181</v>
      </c>
      <c r="C49" s="62">
        <v>71</v>
      </c>
      <c r="D49" s="63">
        <v>74</v>
      </c>
      <c r="E49" s="63">
        <v>72</v>
      </c>
      <c r="F49" s="63">
        <v>87</v>
      </c>
      <c r="G49" s="63">
        <v>83</v>
      </c>
      <c r="H49" s="64">
        <v>90</v>
      </c>
      <c r="I49" s="65">
        <f t="shared" si="0"/>
        <v>477</v>
      </c>
      <c r="J49" s="62">
        <v>2</v>
      </c>
      <c r="K49" s="63">
        <v>2</v>
      </c>
      <c r="L49" s="63">
        <v>2</v>
      </c>
      <c r="M49" s="63">
        <v>3</v>
      </c>
      <c r="N49" s="63">
        <v>3</v>
      </c>
      <c r="O49" s="63">
        <v>3</v>
      </c>
      <c r="P49" s="63">
        <v>0</v>
      </c>
      <c r="Q49" s="64">
        <v>6</v>
      </c>
      <c r="R49" s="65">
        <f t="shared" si="1"/>
        <v>21</v>
      </c>
      <c r="S49" s="31" t="s">
        <v>64</v>
      </c>
    </row>
    <row r="50" spans="1:19" ht="14.25" customHeight="1" x14ac:dyDescent="0.15">
      <c r="A50" s="82">
        <v>46</v>
      </c>
      <c r="B50" s="31" t="s">
        <v>182</v>
      </c>
      <c r="C50" s="62">
        <v>55</v>
      </c>
      <c r="D50" s="63">
        <v>44</v>
      </c>
      <c r="E50" s="63">
        <v>80</v>
      </c>
      <c r="F50" s="63">
        <v>55</v>
      </c>
      <c r="G50" s="63">
        <v>64</v>
      </c>
      <c r="H50" s="64">
        <v>70</v>
      </c>
      <c r="I50" s="65">
        <f t="shared" si="0"/>
        <v>368</v>
      </c>
      <c r="J50" s="62">
        <v>2</v>
      </c>
      <c r="K50" s="63">
        <v>2</v>
      </c>
      <c r="L50" s="63">
        <v>3</v>
      </c>
      <c r="M50" s="63">
        <v>2</v>
      </c>
      <c r="N50" s="63">
        <v>2</v>
      </c>
      <c r="O50" s="63">
        <v>2</v>
      </c>
      <c r="P50" s="63">
        <v>0</v>
      </c>
      <c r="Q50" s="64">
        <v>3</v>
      </c>
      <c r="R50" s="65">
        <f t="shared" si="1"/>
        <v>16</v>
      </c>
      <c r="S50" s="31" t="s">
        <v>65</v>
      </c>
    </row>
    <row r="51" spans="1:19" ht="14.25" customHeight="1" x14ac:dyDescent="0.15">
      <c r="A51" s="82">
        <v>47</v>
      </c>
      <c r="B51" s="31" t="s">
        <v>183</v>
      </c>
      <c r="C51" s="62">
        <v>81</v>
      </c>
      <c r="D51" s="63">
        <v>69</v>
      </c>
      <c r="E51" s="63">
        <v>86</v>
      </c>
      <c r="F51" s="63">
        <v>98</v>
      </c>
      <c r="G51" s="63">
        <v>98</v>
      </c>
      <c r="H51" s="64">
        <v>94</v>
      </c>
      <c r="I51" s="65">
        <f t="shared" si="0"/>
        <v>526</v>
      </c>
      <c r="J51" s="62">
        <v>3</v>
      </c>
      <c r="K51" s="63">
        <v>2</v>
      </c>
      <c r="L51" s="63">
        <v>3</v>
      </c>
      <c r="M51" s="63">
        <v>3</v>
      </c>
      <c r="N51" s="63">
        <v>3</v>
      </c>
      <c r="O51" s="63">
        <v>3</v>
      </c>
      <c r="P51" s="63">
        <v>0</v>
      </c>
      <c r="Q51" s="64">
        <v>2</v>
      </c>
      <c r="R51" s="65">
        <f t="shared" si="1"/>
        <v>19</v>
      </c>
      <c r="S51" s="31" t="s">
        <v>66</v>
      </c>
    </row>
    <row r="52" spans="1:19" ht="14.25" customHeight="1" x14ac:dyDescent="0.15">
      <c r="A52" s="82">
        <v>48</v>
      </c>
      <c r="B52" s="31" t="s">
        <v>184</v>
      </c>
      <c r="C52" s="62">
        <v>75</v>
      </c>
      <c r="D52" s="63">
        <v>75</v>
      </c>
      <c r="E52" s="63">
        <v>75</v>
      </c>
      <c r="F52" s="63">
        <v>78</v>
      </c>
      <c r="G52" s="63">
        <v>95</v>
      </c>
      <c r="H52" s="64">
        <v>79</v>
      </c>
      <c r="I52" s="65">
        <f t="shared" si="0"/>
        <v>477</v>
      </c>
      <c r="J52" s="62">
        <v>2</v>
      </c>
      <c r="K52" s="63">
        <v>2</v>
      </c>
      <c r="L52" s="63">
        <v>2</v>
      </c>
      <c r="M52" s="63">
        <v>2</v>
      </c>
      <c r="N52" s="63">
        <v>3</v>
      </c>
      <c r="O52" s="63">
        <v>3</v>
      </c>
      <c r="P52" s="63">
        <v>0</v>
      </c>
      <c r="Q52" s="64">
        <v>10</v>
      </c>
      <c r="R52" s="65">
        <f t="shared" si="1"/>
        <v>24</v>
      </c>
      <c r="S52" s="31" t="s">
        <v>67</v>
      </c>
    </row>
    <row r="53" spans="1:19" ht="14.25" customHeight="1" x14ac:dyDescent="0.15">
      <c r="A53" s="82">
        <v>49</v>
      </c>
      <c r="B53" s="31" t="s">
        <v>185</v>
      </c>
      <c r="C53" s="62">
        <v>51</v>
      </c>
      <c r="D53" s="63">
        <v>47</v>
      </c>
      <c r="E53" s="63">
        <v>61</v>
      </c>
      <c r="F53" s="63">
        <v>58</v>
      </c>
      <c r="G53" s="63">
        <v>72</v>
      </c>
      <c r="H53" s="64">
        <v>68</v>
      </c>
      <c r="I53" s="65">
        <f t="shared" si="0"/>
        <v>357</v>
      </c>
      <c r="J53" s="62">
        <v>2</v>
      </c>
      <c r="K53" s="63">
        <v>2</v>
      </c>
      <c r="L53" s="63">
        <v>2</v>
      </c>
      <c r="M53" s="63">
        <v>2</v>
      </c>
      <c r="N53" s="63">
        <v>2</v>
      </c>
      <c r="O53" s="63">
        <v>2</v>
      </c>
      <c r="P53" s="63">
        <v>0</v>
      </c>
      <c r="Q53" s="64">
        <v>4</v>
      </c>
      <c r="R53" s="65">
        <f t="shared" si="1"/>
        <v>16</v>
      </c>
      <c r="S53" s="31" t="s">
        <v>68</v>
      </c>
    </row>
    <row r="54" spans="1:19" ht="14.25" customHeight="1" x14ac:dyDescent="0.15">
      <c r="A54" s="82">
        <v>50</v>
      </c>
      <c r="B54" s="31" t="s">
        <v>186</v>
      </c>
      <c r="C54" s="62">
        <v>115</v>
      </c>
      <c r="D54" s="63">
        <v>109</v>
      </c>
      <c r="E54" s="63">
        <v>120</v>
      </c>
      <c r="F54" s="63">
        <v>141</v>
      </c>
      <c r="G54" s="63">
        <v>135</v>
      </c>
      <c r="H54" s="64">
        <v>137</v>
      </c>
      <c r="I54" s="65">
        <f t="shared" si="0"/>
        <v>757</v>
      </c>
      <c r="J54" s="62">
        <v>4</v>
      </c>
      <c r="K54" s="63">
        <v>3</v>
      </c>
      <c r="L54" s="63">
        <v>4</v>
      </c>
      <c r="M54" s="63">
        <v>4</v>
      </c>
      <c r="N54" s="63">
        <v>4</v>
      </c>
      <c r="O54" s="63">
        <v>4</v>
      </c>
      <c r="P54" s="63">
        <v>0</v>
      </c>
      <c r="Q54" s="64">
        <v>6</v>
      </c>
      <c r="R54" s="65">
        <f t="shared" si="1"/>
        <v>29</v>
      </c>
      <c r="S54" s="31" t="s">
        <v>69</v>
      </c>
    </row>
    <row r="55" spans="1:19" ht="14.25" customHeight="1" x14ac:dyDescent="0.15">
      <c r="A55" s="82">
        <v>51</v>
      </c>
      <c r="B55" s="31" t="s">
        <v>187</v>
      </c>
      <c r="C55" s="62">
        <v>71</v>
      </c>
      <c r="D55" s="63">
        <v>61</v>
      </c>
      <c r="E55" s="63">
        <v>65</v>
      </c>
      <c r="F55" s="63">
        <v>80</v>
      </c>
      <c r="G55" s="63">
        <v>77</v>
      </c>
      <c r="H55" s="64">
        <v>79</v>
      </c>
      <c r="I55" s="65">
        <f t="shared" si="0"/>
        <v>433</v>
      </c>
      <c r="J55" s="62">
        <v>2</v>
      </c>
      <c r="K55" s="63">
        <v>2</v>
      </c>
      <c r="L55" s="63">
        <v>2</v>
      </c>
      <c r="M55" s="63">
        <v>3</v>
      </c>
      <c r="N55" s="63">
        <v>3</v>
      </c>
      <c r="O55" s="63">
        <v>3</v>
      </c>
      <c r="P55" s="63">
        <v>0</v>
      </c>
      <c r="Q55" s="64">
        <v>3</v>
      </c>
      <c r="R55" s="65">
        <f t="shared" si="1"/>
        <v>18</v>
      </c>
      <c r="S55" s="31" t="s">
        <v>70</v>
      </c>
    </row>
    <row r="56" spans="1:19" ht="14.25" customHeight="1" x14ac:dyDescent="0.15">
      <c r="A56" s="82">
        <v>52</v>
      </c>
      <c r="B56" s="31" t="s">
        <v>188</v>
      </c>
      <c r="C56" s="62">
        <v>61</v>
      </c>
      <c r="D56" s="63">
        <v>80</v>
      </c>
      <c r="E56" s="63">
        <v>69</v>
      </c>
      <c r="F56" s="63">
        <v>60</v>
      </c>
      <c r="G56" s="63">
        <v>77</v>
      </c>
      <c r="H56" s="64">
        <v>66</v>
      </c>
      <c r="I56" s="66">
        <f t="shared" si="0"/>
        <v>413</v>
      </c>
      <c r="J56" s="62">
        <v>2</v>
      </c>
      <c r="K56" s="63">
        <v>3</v>
      </c>
      <c r="L56" s="63">
        <v>2</v>
      </c>
      <c r="M56" s="63">
        <v>2</v>
      </c>
      <c r="N56" s="63">
        <v>3</v>
      </c>
      <c r="O56" s="63">
        <v>2</v>
      </c>
      <c r="P56" s="63">
        <v>0</v>
      </c>
      <c r="Q56" s="64">
        <v>4</v>
      </c>
      <c r="R56" s="66">
        <f t="shared" si="1"/>
        <v>18</v>
      </c>
      <c r="S56" s="31" t="s">
        <v>71</v>
      </c>
    </row>
    <row r="57" spans="1:19" ht="14.25" customHeight="1" x14ac:dyDescent="0.15">
      <c r="A57" s="83">
        <v>53</v>
      </c>
      <c r="B57" s="31" t="s">
        <v>189</v>
      </c>
      <c r="C57" s="67">
        <v>85</v>
      </c>
      <c r="D57" s="68">
        <v>89</v>
      </c>
      <c r="E57" s="68">
        <v>98</v>
      </c>
      <c r="F57" s="68">
        <v>99</v>
      </c>
      <c r="G57" s="68">
        <v>102</v>
      </c>
      <c r="H57" s="69">
        <v>109</v>
      </c>
      <c r="I57" s="70">
        <f>SUM(C57:H57)</f>
        <v>582</v>
      </c>
      <c r="J57" s="67">
        <v>3</v>
      </c>
      <c r="K57" s="68">
        <v>3</v>
      </c>
      <c r="L57" s="68">
        <v>3</v>
      </c>
      <c r="M57" s="68">
        <v>3</v>
      </c>
      <c r="N57" s="68">
        <v>3</v>
      </c>
      <c r="O57" s="68">
        <v>4</v>
      </c>
      <c r="P57" s="68">
        <v>0</v>
      </c>
      <c r="Q57" s="69">
        <v>4</v>
      </c>
      <c r="R57" s="70">
        <f>SUM(J57:Q57)</f>
        <v>23</v>
      </c>
      <c r="S57" s="31" t="s">
        <v>72</v>
      </c>
    </row>
    <row r="58" spans="1:19" ht="14.25" customHeight="1" x14ac:dyDescent="0.15">
      <c r="A58" s="83">
        <v>54</v>
      </c>
      <c r="B58" s="31" t="s">
        <v>190</v>
      </c>
      <c r="C58" s="62">
        <v>26</v>
      </c>
      <c r="D58" s="63">
        <v>19</v>
      </c>
      <c r="E58" s="63">
        <v>30</v>
      </c>
      <c r="F58" s="63">
        <v>24</v>
      </c>
      <c r="G58" s="63">
        <v>24</v>
      </c>
      <c r="H58" s="64">
        <v>35</v>
      </c>
      <c r="I58" s="70">
        <f>SUM(C58:H58)</f>
        <v>158</v>
      </c>
      <c r="J58" s="62">
        <v>1</v>
      </c>
      <c r="K58" s="63">
        <v>1</v>
      </c>
      <c r="L58" s="63">
        <v>1</v>
      </c>
      <c r="M58" s="63">
        <v>1</v>
      </c>
      <c r="N58" s="63">
        <v>1</v>
      </c>
      <c r="O58" s="63">
        <v>1</v>
      </c>
      <c r="P58" s="63">
        <v>0</v>
      </c>
      <c r="Q58" s="64">
        <v>2</v>
      </c>
      <c r="R58" s="70">
        <f t="shared" ref="R58:R82" si="2">SUM(J58:Q58)</f>
        <v>8</v>
      </c>
      <c r="S58" s="31" t="s">
        <v>73</v>
      </c>
    </row>
    <row r="59" spans="1:19" ht="14.25" customHeight="1" x14ac:dyDescent="0.15">
      <c r="A59" s="83">
        <v>55</v>
      </c>
      <c r="B59" s="31" t="s">
        <v>191</v>
      </c>
      <c r="C59" s="62">
        <v>79</v>
      </c>
      <c r="D59" s="63">
        <v>90</v>
      </c>
      <c r="E59" s="63">
        <v>66</v>
      </c>
      <c r="F59" s="63">
        <v>92</v>
      </c>
      <c r="G59" s="63">
        <v>95</v>
      </c>
      <c r="H59" s="64">
        <v>73</v>
      </c>
      <c r="I59" s="70">
        <f t="shared" ref="I59:I82" si="3">SUM(C59:H59)</f>
        <v>495</v>
      </c>
      <c r="J59" s="62">
        <v>3</v>
      </c>
      <c r="K59" s="63">
        <v>3</v>
      </c>
      <c r="L59" s="63">
        <v>2</v>
      </c>
      <c r="M59" s="63">
        <v>3</v>
      </c>
      <c r="N59" s="63">
        <v>3</v>
      </c>
      <c r="O59" s="63">
        <v>3</v>
      </c>
      <c r="P59" s="63">
        <v>0</v>
      </c>
      <c r="Q59" s="64">
        <v>4</v>
      </c>
      <c r="R59" s="70">
        <f t="shared" si="2"/>
        <v>21</v>
      </c>
      <c r="S59" s="31" t="s">
        <v>74</v>
      </c>
    </row>
    <row r="60" spans="1:19" ht="14.25" customHeight="1" x14ac:dyDescent="0.15">
      <c r="A60" s="83">
        <v>56</v>
      </c>
      <c r="B60" s="31" t="s">
        <v>192</v>
      </c>
      <c r="C60" s="62">
        <v>76</v>
      </c>
      <c r="D60" s="63">
        <v>86</v>
      </c>
      <c r="E60" s="63">
        <v>88</v>
      </c>
      <c r="F60" s="63">
        <v>97</v>
      </c>
      <c r="G60" s="63">
        <v>100</v>
      </c>
      <c r="H60" s="64">
        <v>82</v>
      </c>
      <c r="I60" s="70">
        <f t="shared" si="3"/>
        <v>529</v>
      </c>
      <c r="J60" s="62">
        <v>3</v>
      </c>
      <c r="K60" s="63">
        <v>3</v>
      </c>
      <c r="L60" s="63">
        <v>3</v>
      </c>
      <c r="M60" s="63">
        <v>3</v>
      </c>
      <c r="N60" s="63">
        <v>3</v>
      </c>
      <c r="O60" s="63">
        <v>3</v>
      </c>
      <c r="P60" s="63">
        <v>0</v>
      </c>
      <c r="Q60" s="64">
        <v>2</v>
      </c>
      <c r="R60" s="70">
        <f t="shared" si="2"/>
        <v>20</v>
      </c>
      <c r="S60" s="31" t="s">
        <v>75</v>
      </c>
    </row>
    <row r="61" spans="1:19" ht="14.25" customHeight="1" x14ac:dyDescent="0.15">
      <c r="A61" s="83">
        <v>57</v>
      </c>
      <c r="B61" s="31" t="s">
        <v>193</v>
      </c>
      <c r="C61" s="62">
        <v>94</v>
      </c>
      <c r="D61" s="63">
        <v>98</v>
      </c>
      <c r="E61" s="63">
        <v>110</v>
      </c>
      <c r="F61" s="63">
        <v>105</v>
      </c>
      <c r="G61" s="63">
        <v>135</v>
      </c>
      <c r="H61" s="64">
        <v>108</v>
      </c>
      <c r="I61" s="70">
        <f t="shared" si="3"/>
        <v>650</v>
      </c>
      <c r="J61" s="62">
        <v>3</v>
      </c>
      <c r="K61" s="63">
        <v>3</v>
      </c>
      <c r="L61" s="63">
        <v>3</v>
      </c>
      <c r="M61" s="63">
        <v>3</v>
      </c>
      <c r="N61" s="63">
        <v>4</v>
      </c>
      <c r="O61" s="63">
        <v>3</v>
      </c>
      <c r="P61" s="63">
        <v>0</v>
      </c>
      <c r="Q61" s="64">
        <v>5</v>
      </c>
      <c r="R61" s="70">
        <f t="shared" si="2"/>
        <v>24</v>
      </c>
      <c r="S61" s="31" t="s">
        <v>76</v>
      </c>
    </row>
    <row r="62" spans="1:19" ht="14.25" customHeight="1" x14ac:dyDescent="0.15">
      <c r="A62" s="83">
        <v>58</v>
      </c>
      <c r="B62" s="31" t="s">
        <v>194</v>
      </c>
      <c r="C62" s="62">
        <v>116</v>
      </c>
      <c r="D62" s="63">
        <v>95</v>
      </c>
      <c r="E62" s="63">
        <v>129</v>
      </c>
      <c r="F62" s="63">
        <v>146</v>
      </c>
      <c r="G62" s="63">
        <v>117</v>
      </c>
      <c r="H62" s="64">
        <v>158</v>
      </c>
      <c r="I62" s="70">
        <f t="shared" si="3"/>
        <v>761</v>
      </c>
      <c r="J62" s="62">
        <v>4</v>
      </c>
      <c r="K62" s="63">
        <v>3</v>
      </c>
      <c r="L62" s="63">
        <v>4</v>
      </c>
      <c r="M62" s="63">
        <v>5</v>
      </c>
      <c r="N62" s="63">
        <v>4</v>
      </c>
      <c r="O62" s="63">
        <v>5</v>
      </c>
      <c r="P62" s="63">
        <v>0</v>
      </c>
      <c r="Q62" s="64">
        <v>5</v>
      </c>
      <c r="R62" s="70">
        <f t="shared" si="2"/>
        <v>30</v>
      </c>
      <c r="S62" s="31" t="s">
        <v>77</v>
      </c>
    </row>
    <row r="63" spans="1:19" ht="14.25" customHeight="1" x14ac:dyDescent="0.15">
      <c r="A63" s="83">
        <v>59</v>
      </c>
      <c r="B63" s="31" t="s">
        <v>195</v>
      </c>
      <c r="C63" s="62">
        <v>23</v>
      </c>
      <c r="D63" s="63">
        <v>15</v>
      </c>
      <c r="E63" s="63">
        <v>26</v>
      </c>
      <c r="F63" s="63">
        <v>26</v>
      </c>
      <c r="G63" s="63">
        <v>29</v>
      </c>
      <c r="H63" s="64">
        <v>26</v>
      </c>
      <c r="I63" s="70">
        <f t="shared" si="3"/>
        <v>145</v>
      </c>
      <c r="J63" s="62">
        <v>1</v>
      </c>
      <c r="K63" s="63">
        <v>1</v>
      </c>
      <c r="L63" s="63">
        <v>1</v>
      </c>
      <c r="M63" s="63">
        <v>1</v>
      </c>
      <c r="N63" s="63">
        <v>1</v>
      </c>
      <c r="O63" s="63">
        <v>1</v>
      </c>
      <c r="P63" s="63">
        <v>0</v>
      </c>
      <c r="Q63" s="64">
        <v>2</v>
      </c>
      <c r="R63" s="70">
        <f t="shared" si="2"/>
        <v>8</v>
      </c>
      <c r="S63" s="31" t="s">
        <v>78</v>
      </c>
    </row>
    <row r="64" spans="1:19" ht="14.25" customHeight="1" x14ac:dyDescent="0.15">
      <c r="A64" s="83">
        <v>60</v>
      </c>
      <c r="B64" s="31" t="s">
        <v>196</v>
      </c>
      <c r="C64" s="62">
        <v>65</v>
      </c>
      <c r="D64" s="63">
        <v>73</v>
      </c>
      <c r="E64" s="63">
        <v>66</v>
      </c>
      <c r="F64" s="63">
        <v>72</v>
      </c>
      <c r="G64" s="63">
        <v>66</v>
      </c>
      <c r="H64" s="64">
        <v>69</v>
      </c>
      <c r="I64" s="70">
        <f t="shared" si="3"/>
        <v>411</v>
      </c>
      <c r="J64" s="62">
        <v>2</v>
      </c>
      <c r="K64" s="63">
        <v>2</v>
      </c>
      <c r="L64" s="63">
        <v>2</v>
      </c>
      <c r="M64" s="63">
        <v>2</v>
      </c>
      <c r="N64" s="63">
        <v>2</v>
      </c>
      <c r="O64" s="63">
        <v>2</v>
      </c>
      <c r="P64" s="63">
        <v>0</v>
      </c>
      <c r="Q64" s="64">
        <v>3</v>
      </c>
      <c r="R64" s="70">
        <f t="shared" si="2"/>
        <v>15</v>
      </c>
      <c r="S64" s="31" t="s">
        <v>79</v>
      </c>
    </row>
    <row r="65" spans="1:19" ht="14.25" customHeight="1" x14ac:dyDescent="0.15">
      <c r="A65" s="83">
        <v>61</v>
      </c>
      <c r="B65" s="31" t="s">
        <v>197</v>
      </c>
      <c r="C65" s="62">
        <v>36</v>
      </c>
      <c r="D65" s="63">
        <v>33</v>
      </c>
      <c r="E65" s="63">
        <v>34</v>
      </c>
      <c r="F65" s="63">
        <v>38</v>
      </c>
      <c r="G65" s="63">
        <v>45</v>
      </c>
      <c r="H65" s="64">
        <v>37</v>
      </c>
      <c r="I65" s="70">
        <f t="shared" si="3"/>
        <v>223</v>
      </c>
      <c r="J65" s="62">
        <v>1</v>
      </c>
      <c r="K65" s="63">
        <v>1</v>
      </c>
      <c r="L65" s="63">
        <v>1</v>
      </c>
      <c r="M65" s="63">
        <v>2</v>
      </c>
      <c r="N65" s="63">
        <v>2</v>
      </c>
      <c r="O65" s="63">
        <v>2</v>
      </c>
      <c r="P65" s="63">
        <v>0</v>
      </c>
      <c r="Q65" s="64">
        <v>2</v>
      </c>
      <c r="R65" s="70">
        <f t="shared" si="2"/>
        <v>11</v>
      </c>
      <c r="S65" s="31" t="s">
        <v>80</v>
      </c>
    </row>
    <row r="66" spans="1:19" ht="14.25" customHeight="1" x14ac:dyDescent="0.15">
      <c r="A66" s="83">
        <v>62</v>
      </c>
      <c r="B66" s="31" t="s">
        <v>198</v>
      </c>
      <c r="C66" s="62">
        <v>35</v>
      </c>
      <c r="D66" s="63">
        <v>30</v>
      </c>
      <c r="E66" s="63">
        <v>42</v>
      </c>
      <c r="F66" s="63">
        <v>39</v>
      </c>
      <c r="G66" s="63">
        <v>39</v>
      </c>
      <c r="H66" s="64">
        <v>41</v>
      </c>
      <c r="I66" s="70">
        <f t="shared" si="3"/>
        <v>226</v>
      </c>
      <c r="J66" s="62">
        <v>1</v>
      </c>
      <c r="K66" s="63">
        <v>1</v>
      </c>
      <c r="L66" s="63">
        <v>2</v>
      </c>
      <c r="M66" s="63">
        <v>2</v>
      </c>
      <c r="N66" s="63">
        <v>2</v>
      </c>
      <c r="O66" s="63">
        <v>2</v>
      </c>
      <c r="P66" s="63">
        <v>0</v>
      </c>
      <c r="Q66" s="64">
        <v>2</v>
      </c>
      <c r="R66" s="70">
        <f t="shared" si="2"/>
        <v>12</v>
      </c>
      <c r="S66" s="31" t="s">
        <v>81</v>
      </c>
    </row>
    <row r="67" spans="1:19" ht="14.25" customHeight="1" x14ac:dyDescent="0.15">
      <c r="A67" s="83">
        <v>63</v>
      </c>
      <c r="B67" s="31" t="s">
        <v>199</v>
      </c>
      <c r="C67" s="62">
        <v>8</v>
      </c>
      <c r="D67" s="63">
        <v>10</v>
      </c>
      <c r="E67" s="63">
        <v>10</v>
      </c>
      <c r="F67" s="63">
        <v>11</v>
      </c>
      <c r="G67" s="63">
        <v>14</v>
      </c>
      <c r="H67" s="64">
        <v>9</v>
      </c>
      <c r="I67" s="70">
        <f t="shared" si="3"/>
        <v>62</v>
      </c>
      <c r="J67" s="62">
        <v>1</v>
      </c>
      <c r="K67" s="63">
        <v>1</v>
      </c>
      <c r="L67" s="63">
        <v>1</v>
      </c>
      <c r="M67" s="63">
        <v>1</v>
      </c>
      <c r="N67" s="63">
        <v>1</v>
      </c>
      <c r="O67" s="63">
        <v>1</v>
      </c>
      <c r="P67" s="63">
        <v>0</v>
      </c>
      <c r="Q67" s="64">
        <v>1</v>
      </c>
      <c r="R67" s="70">
        <f t="shared" si="2"/>
        <v>7</v>
      </c>
      <c r="S67" s="31" t="s">
        <v>82</v>
      </c>
    </row>
    <row r="68" spans="1:19" ht="14.25" customHeight="1" x14ac:dyDescent="0.15">
      <c r="A68" s="83">
        <v>64</v>
      </c>
      <c r="B68" s="31" t="s">
        <v>200</v>
      </c>
      <c r="C68" s="62">
        <v>39</v>
      </c>
      <c r="D68" s="63">
        <v>21</v>
      </c>
      <c r="E68" s="63">
        <v>30</v>
      </c>
      <c r="F68" s="63">
        <v>46</v>
      </c>
      <c r="G68" s="63">
        <v>44</v>
      </c>
      <c r="H68" s="64">
        <v>47</v>
      </c>
      <c r="I68" s="70">
        <f t="shared" si="3"/>
        <v>227</v>
      </c>
      <c r="J68" s="62">
        <v>2</v>
      </c>
      <c r="K68" s="63">
        <v>1</v>
      </c>
      <c r="L68" s="63">
        <v>1</v>
      </c>
      <c r="M68" s="63">
        <v>2</v>
      </c>
      <c r="N68" s="63">
        <v>2</v>
      </c>
      <c r="O68" s="63">
        <v>2</v>
      </c>
      <c r="P68" s="63">
        <v>0</v>
      </c>
      <c r="Q68" s="64">
        <v>2</v>
      </c>
      <c r="R68" s="70">
        <f t="shared" si="2"/>
        <v>12</v>
      </c>
      <c r="S68" s="31" t="s">
        <v>83</v>
      </c>
    </row>
    <row r="69" spans="1:19" ht="14.25" customHeight="1" x14ac:dyDescent="0.15">
      <c r="A69" s="83">
        <v>65</v>
      </c>
      <c r="B69" s="31" t="s">
        <v>201</v>
      </c>
      <c r="C69" s="62">
        <v>42</v>
      </c>
      <c r="D69" s="63">
        <v>41</v>
      </c>
      <c r="E69" s="63">
        <v>48</v>
      </c>
      <c r="F69" s="63">
        <v>53</v>
      </c>
      <c r="G69" s="63">
        <v>37</v>
      </c>
      <c r="H69" s="64">
        <v>58</v>
      </c>
      <c r="I69" s="70">
        <f t="shared" si="3"/>
        <v>279</v>
      </c>
      <c r="J69" s="62">
        <v>2</v>
      </c>
      <c r="K69" s="63">
        <v>2</v>
      </c>
      <c r="L69" s="63">
        <v>2</v>
      </c>
      <c r="M69" s="63">
        <v>2</v>
      </c>
      <c r="N69" s="63">
        <v>1</v>
      </c>
      <c r="O69" s="63">
        <v>2</v>
      </c>
      <c r="P69" s="63">
        <v>0</v>
      </c>
      <c r="Q69" s="64">
        <v>3</v>
      </c>
      <c r="R69" s="70">
        <f t="shared" si="2"/>
        <v>14</v>
      </c>
      <c r="S69" s="31" t="s">
        <v>84</v>
      </c>
    </row>
    <row r="70" spans="1:19" ht="14.25" customHeight="1" x14ac:dyDescent="0.15">
      <c r="A70" s="83">
        <v>66</v>
      </c>
      <c r="B70" s="31" t="s">
        <v>202</v>
      </c>
      <c r="C70" s="62">
        <v>69</v>
      </c>
      <c r="D70" s="63">
        <v>90</v>
      </c>
      <c r="E70" s="63">
        <v>83</v>
      </c>
      <c r="F70" s="63">
        <v>82</v>
      </c>
      <c r="G70" s="63">
        <v>88</v>
      </c>
      <c r="H70" s="64">
        <v>98</v>
      </c>
      <c r="I70" s="70">
        <f t="shared" si="3"/>
        <v>510</v>
      </c>
      <c r="J70" s="62">
        <v>2</v>
      </c>
      <c r="K70" s="63">
        <v>3</v>
      </c>
      <c r="L70" s="63">
        <v>3</v>
      </c>
      <c r="M70" s="63">
        <v>3</v>
      </c>
      <c r="N70" s="63">
        <v>3</v>
      </c>
      <c r="O70" s="63">
        <v>3</v>
      </c>
      <c r="P70" s="63">
        <v>0</v>
      </c>
      <c r="Q70" s="64">
        <v>3</v>
      </c>
      <c r="R70" s="70">
        <f t="shared" si="2"/>
        <v>20</v>
      </c>
      <c r="S70" s="31" t="s">
        <v>85</v>
      </c>
    </row>
    <row r="71" spans="1:19" ht="14.25" customHeight="1" x14ac:dyDescent="0.15">
      <c r="A71" s="83">
        <v>67</v>
      </c>
      <c r="B71" s="31" t="s">
        <v>203</v>
      </c>
      <c r="C71" s="62">
        <v>45</v>
      </c>
      <c r="D71" s="63">
        <v>56</v>
      </c>
      <c r="E71" s="63">
        <v>53</v>
      </c>
      <c r="F71" s="63">
        <v>53</v>
      </c>
      <c r="G71" s="63">
        <v>61</v>
      </c>
      <c r="H71" s="64">
        <v>70</v>
      </c>
      <c r="I71" s="70">
        <f t="shared" si="3"/>
        <v>338</v>
      </c>
      <c r="J71" s="62">
        <v>2</v>
      </c>
      <c r="K71" s="63">
        <v>2</v>
      </c>
      <c r="L71" s="63">
        <v>2</v>
      </c>
      <c r="M71" s="63">
        <v>2</v>
      </c>
      <c r="N71" s="63">
        <v>2</v>
      </c>
      <c r="O71" s="63">
        <v>2</v>
      </c>
      <c r="P71" s="63">
        <v>0</v>
      </c>
      <c r="Q71" s="64">
        <v>4</v>
      </c>
      <c r="R71" s="70">
        <f t="shared" si="2"/>
        <v>16</v>
      </c>
      <c r="S71" s="31" t="s">
        <v>86</v>
      </c>
    </row>
    <row r="72" spans="1:19" ht="14.25" customHeight="1" x14ac:dyDescent="0.15">
      <c r="A72" s="83">
        <v>68</v>
      </c>
      <c r="B72" s="31" t="s">
        <v>204</v>
      </c>
      <c r="C72" s="62">
        <v>41</v>
      </c>
      <c r="D72" s="63">
        <v>47</v>
      </c>
      <c r="E72" s="63">
        <v>53</v>
      </c>
      <c r="F72" s="63">
        <v>56</v>
      </c>
      <c r="G72" s="63">
        <v>59</v>
      </c>
      <c r="H72" s="64">
        <v>52</v>
      </c>
      <c r="I72" s="70">
        <f t="shared" si="3"/>
        <v>308</v>
      </c>
      <c r="J72" s="62">
        <v>2</v>
      </c>
      <c r="K72" s="63">
        <v>2</v>
      </c>
      <c r="L72" s="63">
        <v>2</v>
      </c>
      <c r="M72" s="63">
        <v>2</v>
      </c>
      <c r="N72" s="63">
        <v>2</v>
      </c>
      <c r="O72" s="63">
        <v>2</v>
      </c>
      <c r="P72" s="63">
        <v>0</v>
      </c>
      <c r="Q72" s="64">
        <v>3</v>
      </c>
      <c r="R72" s="70">
        <f t="shared" si="2"/>
        <v>15</v>
      </c>
      <c r="S72" s="31" t="s">
        <v>87</v>
      </c>
    </row>
    <row r="73" spans="1:19" ht="14.25" customHeight="1" x14ac:dyDescent="0.15">
      <c r="A73" s="83">
        <v>69</v>
      </c>
      <c r="B73" s="31" t="s">
        <v>205</v>
      </c>
      <c r="C73" s="62">
        <v>67</v>
      </c>
      <c r="D73" s="63">
        <v>57</v>
      </c>
      <c r="E73" s="63">
        <v>79</v>
      </c>
      <c r="F73" s="63">
        <v>90</v>
      </c>
      <c r="G73" s="63">
        <v>83</v>
      </c>
      <c r="H73" s="64">
        <v>99</v>
      </c>
      <c r="I73" s="70">
        <f t="shared" si="3"/>
        <v>475</v>
      </c>
      <c r="J73" s="62">
        <v>2</v>
      </c>
      <c r="K73" s="63">
        <v>2</v>
      </c>
      <c r="L73" s="63">
        <v>3</v>
      </c>
      <c r="M73" s="63">
        <v>3</v>
      </c>
      <c r="N73" s="63">
        <v>3</v>
      </c>
      <c r="O73" s="63">
        <v>3</v>
      </c>
      <c r="P73" s="63">
        <v>0</v>
      </c>
      <c r="Q73" s="64">
        <v>5</v>
      </c>
      <c r="R73" s="70">
        <f t="shared" si="2"/>
        <v>21</v>
      </c>
      <c r="S73" s="31" t="s">
        <v>88</v>
      </c>
    </row>
    <row r="74" spans="1:19" ht="14.25" customHeight="1" x14ac:dyDescent="0.15">
      <c r="A74" s="83">
        <v>70</v>
      </c>
      <c r="B74" s="31" t="s">
        <v>206</v>
      </c>
      <c r="C74" s="62">
        <v>49</v>
      </c>
      <c r="D74" s="63">
        <v>56</v>
      </c>
      <c r="E74" s="63">
        <v>61</v>
      </c>
      <c r="F74" s="63">
        <v>67</v>
      </c>
      <c r="G74" s="63">
        <v>68</v>
      </c>
      <c r="H74" s="64">
        <v>57</v>
      </c>
      <c r="I74" s="70">
        <f t="shared" si="3"/>
        <v>358</v>
      </c>
      <c r="J74" s="62">
        <v>2</v>
      </c>
      <c r="K74" s="63">
        <v>2</v>
      </c>
      <c r="L74" s="63">
        <v>2</v>
      </c>
      <c r="M74" s="63">
        <v>2</v>
      </c>
      <c r="N74" s="63">
        <v>2</v>
      </c>
      <c r="O74" s="63">
        <v>2</v>
      </c>
      <c r="P74" s="63">
        <v>0</v>
      </c>
      <c r="Q74" s="64">
        <v>2</v>
      </c>
      <c r="R74" s="70">
        <f t="shared" si="2"/>
        <v>14</v>
      </c>
      <c r="S74" s="31" t="s">
        <v>89</v>
      </c>
    </row>
    <row r="75" spans="1:19" ht="14.25" customHeight="1" x14ac:dyDescent="0.15">
      <c r="A75" s="83">
        <v>71</v>
      </c>
      <c r="B75" s="31" t="s">
        <v>207</v>
      </c>
      <c r="C75" s="62">
        <v>52</v>
      </c>
      <c r="D75" s="63">
        <v>48</v>
      </c>
      <c r="E75" s="63">
        <v>63</v>
      </c>
      <c r="F75" s="63">
        <v>60</v>
      </c>
      <c r="G75" s="63">
        <v>59</v>
      </c>
      <c r="H75" s="64">
        <v>61</v>
      </c>
      <c r="I75" s="70">
        <f t="shared" si="3"/>
        <v>343</v>
      </c>
      <c r="J75" s="62">
        <v>2</v>
      </c>
      <c r="K75" s="63">
        <v>2</v>
      </c>
      <c r="L75" s="63">
        <v>2</v>
      </c>
      <c r="M75" s="63">
        <v>2</v>
      </c>
      <c r="N75" s="63">
        <v>2</v>
      </c>
      <c r="O75" s="63">
        <v>2</v>
      </c>
      <c r="P75" s="63">
        <v>0</v>
      </c>
      <c r="Q75" s="64">
        <v>2</v>
      </c>
      <c r="R75" s="70">
        <f t="shared" si="2"/>
        <v>14</v>
      </c>
      <c r="S75" s="31" t="s">
        <v>90</v>
      </c>
    </row>
    <row r="76" spans="1:19" ht="14.25" customHeight="1" x14ac:dyDescent="0.15">
      <c r="A76" s="83">
        <v>72</v>
      </c>
      <c r="B76" s="31" t="s">
        <v>208</v>
      </c>
      <c r="C76" s="62">
        <v>65</v>
      </c>
      <c r="D76" s="63">
        <v>68</v>
      </c>
      <c r="E76" s="63">
        <v>76</v>
      </c>
      <c r="F76" s="63">
        <v>85</v>
      </c>
      <c r="G76" s="63">
        <v>90</v>
      </c>
      <c r="H76" s="64">
        <v>97</v>
      </c>
      <c r="I76" s="70">
        <f t="shared" si="3"/>
        <v>481</v>
      </c>
      <c r="J76" s="62">
        <v>2</v>
      </c>
      <c r="K76" s="63">
        <v>2</v>
      </c>
      <c r="L76" s="63">
        <v>3</v>
      </c>
      <c r="M76" s="63">
        <v>3</v>
      </c>
      <c r="N76" s="63">
        <v>3</v>
      </c>
      <c r="O76" s="63">
        <v>3</v>
      </c>
      <c r="P76" s="63">
        <v>0</v>
      </c>
      <c r="Q76" s="64">
        <v>5</v>
      </c>
      <c r="R76" s="70">
        <f t="shared" si="2"/>
        <v>21</v>
      </c>
      <c r="S76" s="31" t="s">
        <v>91</v>
      </c>
    </row>
    <row r="77" spans="1:19" ht="14.25" customHeight="1" x14ac:dyDescent="0.15">
      <c r="A77" s="83">
        <v>73</v>
      </c>
      <c r="B77" s="31" t="s">
        <v>209</v>
      </c>
      <c r="C77" s="62">
        <v>13</v>
      </c>
      <c r="D77" s="63">
        <v>19</v>
      </c>
      <c r="E77" s="63">
        <v>16</v>
      </c>
      <c r="F77" s="63">
        <v>24</v>
      </c>
      <c r="G77" s="63">
        <v>17</v>
      </c>
      <c r="H77" s="64">
        <v>26</v>
      </c>
      <c r="I77" s="70">
        <f t="shared" si="3"/>
        <v>115</v>
      </c>
      <c r="J77" s="62">
        <v>1</v>
      </c>
      <c r="K77" s="63">
        <v>1</v>
      </c>
      <c r="L77" s="63">
        <v>1</v>
      </c>
      <c r="M77" s="63">
        <v>1</v>
      </c>
      <c r="N77" s="63">
        <v>1</v>
      </c>
      <c r="O77" s="63">
        <v>1</v>
      </c>
      <c r="P77" s="63">
        <v>0</v>
      </c>
      <c r="Q77" s="64">
        <v>1</v>
      </c>
      <c r="R77" s="70">
        <f t="shared" si="2"/>
        <v>7</v>
      </c>
      <c r="S77" s="31" t="s">
        <v>92</v>
      </c>
    </row>
    <row r="78" spans="1:19" ht="14.25" customHeight="1" x14ac:dyDescent="0.15">
      <c r="A78" s="83">
        <v>74</v>
      </c>
      <c r="B78" s="31" t="s">
        <v>210</v>
      </c>
      <c r="C78" s="62">
        <v>0</v>
      </c>
      <c r="D78" s="63">
        <v>4</v>
      </c>
      <c r="E78" s="63">
        <v>2</v>
      </c>
      <c r="F78" s="63">
        <v>6</v>
      </c>
      <c r="G78" s="63">
        <v>3</v>
      </c>
      <c r="H78" s="64">
        <v>4</v>
      </c>
      <c r="I78" s="70">
        <f t="shared" si="3"/>
        <v>19</v>
      </c>
      <c r="J78" s="62">
        <v>0</v>
      </c>
      <c r="K78" s="63">
        <v>1</v>
      </c>
      <c r="L78" s="63">
        <v>0</v>
      </c>
      <c r="M78" s="63">
        <v>0</v>
      </c>
      <c r="N78" s="63">
        <v>0</v>
      </c>
      <c r="O78" s="63">
        <v>0</v>
      </c>
      <c r="P78" s="63">
        <v>2</v>
      </c>
      <c r="Q78" s="64">
        <v>0</v>
      </c>
      <c r="R78" s="70">
        <f>SUM(J78:Q78)</f>
        <v>3</v>
      </c>
      <c r="S78" s="31" t="s">
        <v>93</v>
      </c>
    </row>
    <row r="79" spans="1:19" ht="14.25" customHeight="1" x14ac:dyDescent="0.15">
      <c r="A79" s="83">
        <v>75</v>
      </c>
      <c r="B79" s="31" t="s">
        <v>211</v>
      </c>
      <c r="C79" s="62">
        <v>0</v>
      </c>
      <c r="D79" s="63">
        <v>2</v>
      </c>
      <c r="E79" s="63">
        <v>0</v>
      </c>
      <c r="F79" s="63">
        <v>2</v>
      </c>
      <c r="G79" s="63">
        <v>1</v>
      </c>
      <c r="H79" s="64">
        <v>2</v>
      </c>
      <c r="I79" s="70">
        <f t="shared" si="3"/>
        <v>7</v>
      </c>
      <c r="J79" s="62">
        <v>0</v>
      </c>
      <c r="K79" s="63">
        <v>0</v>
      </c>
      <c r="L79" s="63">
        <v>0</v>
      </c>
      <c r="M79" s="63">
        <v>0</v>
      </c>
      <c r="N79" s="63">
        <v>0</v>
      </c>
      <c r="O79" s="63">
        <v>0</v>
      </c>
      <c r="P79" s="63">
        <v>2</v>
      </c>
      <c r="Q79" s="64">
        <v>0</v>
      </c>
      <c r="R79" s="70">
        <f t="shared" si="2"/>
        <v>2</v>
      </c>
      <c r="S79" s="31" t="s">
        <v>94</v>
      </c>
    </row>
    <row r="80" spans="1:19" ht="14.25" customHeight="1" x14ac:dyDescent="0.15">
      <c r="A80" s="83">
        <v>76</v>
      </c>
      <c r="B80" s="31" t="s">
        <v>213</v>
      </c>
      <c r="C80" s="62">
        <v>10</v>
      </c>
      <c r="D80" s="63">
        <v>2</v>
      </c>
      <c r="E80" s="63">
        <v>13</v>
      </c>
      <c r="F80" s="63">
        <v>6</v>
      </c>
      <c r="G80" s="63">
        <v>11</v>
      </c>
      <c r="H80" s="64">
        <v>8</v>
      </c>
      <c r="I80" s="70">
        <f t="shared" si="3"/>
        <v>50</v>
      </c>
      <c r="J80" s="62">
        <v>1</v>
      </c>
      <c r="K80" s="63">
        <v>1</v>
      </c>
      <c r="L80" s="63">
        <v>1</v>
      </c>
      <c r="M80" s="63">
        <v>1</v>
      </c>
      <c r="N80" s="63">
        <v>1</v>
      </c>
      <c r="O80" s="63">
        <v>1</v>
      </c>
      <c r="P80" s="63">
        <v>0</v>
      </c>
      <c r="Q80" s="64">
        <v>0</v>
      </c>
      <c r="R80" s="70">
        <f t="shared" si="2"/>
        <v>6</v>
      </c>
      <c r="S80" s="37" t="s">
        <v>136</v>
      </c>
    </row>
    <row r="81" spans="1:19" ht="14.25" customHeight="1" x14ac:dyDescent="0.15">
      <c r="A81" s="83">
        <v>77</v>
      </c>
      <c r="B81" s="39" t="s">
        <v>214</v>
      </c>
      <c r="C81" s="62">
        <v>55</v>
      </c>
      <c r="D81" s="63">
        <v>53</v>
      </c>
      <c r="E81" s="63">
        <v>44</v>
      </c>
      <c r="F81" s="63">
        <v>58</v>
      </c>
      <c r="G81" s="63">
        <v>64</v>
      </c>
      <c r="H81" s="64">
        <v>56</v>
      </c>
      <c r="I81" s="70">
        <f t="shared" si="3"/>
        <v>330</v>
      </c>
      <c r="J81" s="62">
        <v>2</v>
      </c>
      <c r="K81" s="63">
        <v>2</v>
      </c>
      <c r="L81" s="63">
        <v>2</v>
      </c>
      <c r="M81" s="63">
        <v>2</v>
      </c>
      <c r="N81" s="63">
        <v>2</v>
      </c>
      <c r="O81" s="63">
        <v>2</v>
      </c>
      <c r="P81" s="63">
        <v>0</v>
      </c>
      <c r="Q81" s="64">
        <v>2</v>
      </c>
      <c r="R81" s="70">
        <f t="shared" si="2"/>
        <v>14</v>
      </c>
      <c r="S81" s="39" t="s">
        <v>130</v>
      </c>
    </row>
    <row r="82" spans="1:19" ht="14.25" customHeight="1" thickBot="1" x14ac:dyDescent="0.2">
      <c r="A82" s="83">
        <v>78</v>
      </c>
      <c r="B82" s="80" t="s">
        <v>212</v>
      </c>
      <c r="C82" s="62">
        <v>23</v>
      </c>
      <c r="D82" s="63">
        <v>18</v>
      </c>
      <c r="E82" s="63">
        <v>23</v>
      </c>
      <c r="F82" s="63">
        <v>35</v>
      </c>
      <c r="G82" s="63">
        <v>37</v>
      </c>
      <c r="H82" s="64">
        <v>46</v>
      </c>
      <c r="I82" s="71">
        <f t="shared" si="3"/>
        <v>182</v>
      </c>
      <c r="J82" s="62">
        <v>1</v>
      </c>
      <c r="K82" s="63">
        <v>1</v>
      </c>
      <c r="L82" s="63">
        <v>1</v>
      </c>
      <c r="M82" s="63">
        <v>1</v>
      </c>
      <c r="N82" s="63">
        <v>2</v>
      </c>
      <c r="O82" s="63">
        <v>2</v>
      </c>
      <c r="P82" s="63">
        <v>0</v>
      </c>
      <c r="Q82" s="64">
        <v>2</v>
      </c>
      <c r="R82" s="71">
        <f t="shared" si="2"/>
        <v>10</v>
      </c>
      <c r="S82" s="40" t="s">
        <v>95</v>
      </c>
    </row>
    <row r="83" spans="1:19" ht="14.25" customHeight="1" thickBot="1" x14ac:dyDescent="0.2">
      <c r="A83" s="72"/>
      <c r="B83" s="73" t="s">
        <v>14</v>
      </c>
      <c r="C83" s="74">
        <f>SUM(C5:C82)</f>
        <v>4028</v>
      </c>
      <c r="D83" s="74">
        <f t="shared" ref="D83:H83" si="4">SUM(D5:D82)</f>
        <v>4146</v>
      </c>
      <c r="E83" s="74">
        <f t="shared" si="4"/>
        <v>4461</v>
      </c>
      <c r="F83" s="74">
        <f t="shared" si="4"/>
        <v>4677</v>
      </c>
      <c r="G83" s="74">
        <f t="shared" si="4"/>
        <v>4848</v>
      </c>
      <c r="H83" s="74">
        <f t="shared" si="4"/>
        <v>4885</v>
      </c>
      <c r="I83" s="75">
        <f>SUM(C83:H83)</f>
        <v>27045</v>
      </c>
      <c r="J83" s="76">
        <f>SUM(J5:J82)</f>
        <v>146</v>
      </c>
      <c r="K83" s="76">
        <f t="shared" ref="K83:P83" si="5">SUM(K5:K82)</f>
        <v>143</v>
      </c>
      <c r="L83" s="76">
        <f t="shared" si="5"/>
        <v>150</v>
      </c>
      <c r="M83" s="76">
        <f t="shared" si="5"/>
        <v>158</v>
      </c>
      <c r="N83" s="76">
        <f t="shared" si="5"/>
        <v>163</v>
      </c>
      <c r="O83" s="76">
        <f t="shared" si="5"/>
        <v>165</v>
      </c>
      <c r="P83" s="76">
        <f t="shared" si="5"/>
        <v>25</v>
      </c>
      <c r="Q83" s="76">
        <f>SUM(Q5:Q82)</f>
        <v>240</v>
      </c>
      <c r="R83" s="75">
        <f>SUM(J83:Q83)</f>
        <v>1190</v>
      </c>
      <c r="S83" s="77"/>
    </row>
  </sheetData>
  <autoFilter ref="A4:S56" xr:uid="{8DF9D4DE-AB73-4C81-BC91-E15F490F24AB}"/>
  <mergeCells count="3">
    <mergeCell ref="S3:S4"/>
    <mergeCell ref="C3:I3"/>
    <mergeCell ref="J3:R3"/>
  </mergeCells>
  <phoneticPr fontId="6"/>
  <pageMargins left="0.7" right="0.7" top="0.75" bottom="0.75" header="0.3" footer="0.3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D71F3-5FA3-4B3D-9DF6-C9AB64508937}">
  <sheetPr>
    <pageSetUpPr fitToPage="1"/>
  </sheetPr>
  <dimension ref="A1:L47"/>
  <sheetViews>
    <sheetView view="pageBreakPreview" zoomScaleNormal="100" zoomScaleSheetLayoutView="100" workbookViewId="0"/>
  </sheetViews>
  <sheetFormatPr defaultRowHeight="13.5" x14ac:dyDescent="0.15"/>
  <cols>
    <col min="1" max="1" width="3.5" style="3" bestFit="1" customWidth="1"/>
    <col min="2" max="2" width="27" style="2" customWidth="1"/>
    <col min="3" max="5" width="5.625" style="2" customWidth="1"/>
    <col min="6" max="6" width="7.625" style="6" customWidth="1"/>
    <col min="7" max="10" width="5.625" style="6" customWidth="1"/>
    <col min="11" max="11" width="7.625" style="6" customWidth="1"/>
    <col min="12" max="12" width="34.25" style="3" bestFit="1" customWidth="1"/>
    <col min="13" max="50" width="9" style="3"/>
    <col min="51" max="51" width="6.25" style="3" customWidth="1"/>
    <col min="52" max="52" width="8.5" style="3" customWidth="1"/>
    <col min="53" max="53" width="15" style="3" bestFit="1" customWidth="1"/>
    <col min="54" max="54" width="25.625" style="3" customWidth="1"/>
    <col min="55" max="55" width="6.5" style="3" customWidth="1"/>
    <col min="56" max="58" width="7.125" style="3" customWidth="1"/>
    <col min="59" max="306" width="9" style="3"/>
    <col min="307" max="307" width="6.25" style="3" customWidth="1"/>
    <col min="308" max="308" width="8.5" style="3" customWidth="1"/>
    <col min="309" max="309" width="15" style="3" bestFit="1" customWidth="1"/>
    <col min="310" max="310" width="25.625" style="3" customWidth="1"/>
    <col min="311" max="311" width="6.5" style="3" customWidth="1"/>
    <col min="312" max="314" width="7.125" style="3" customWidth="1"/>
    <col min="315" max="562" width="9" style="3"/>
    <col min="563" max="563" width="6.25" style="3" customWidth="1"/>
    <col min="564" max="564" width="8.5" style="3" customWidth="1"/>
    <col min="565" max="565" width="15" style="3" bestFit="1" customWidth="1"/>
    <col min="566" max="566" width="25.625" style="3" customWidth="1"/>
    <col min="567" max="567" width="6.5" style="3" customWidth="1"/>
    <col min="568" max="570" width="7.125" style="3" customWidth="1"/>
    <col min="571" max="818" width="9" style="3"/>
    <col min="819" max="819" width="6.25" style="3" customWidth="1"/>
    <col min="820" max="820" width="8.5" style="3" customWidth="1"/>
    <col min="821" max="821" width="15" style="3" bestFit="1" customWidth="1"/>
    <col min="822" max="822" width="25.625" style="3" customWidth="1"/>
    <col min="823" max="823" width="6.5" style="3" customWidth="1"/>
    <col min="824" max="826" width="7.125" style="3" customWidth="1"/>
    <col min="827" max="1074" width="9" style="3"/>
    <col min="1075" max="1075" width="6.25" style="3" customWidth="1"/>
    <col min="1076" max="1076" width="8.5" style="3" customWidth="1"/>
    <col min="1077" max="1077" width="15" style="3" bestFit="1" customWidth="1"/>
    <col min="1078" max="1078" width="25.625" style="3" customWidth="1"/>
    <col min="1079" max="1079" width="6.5" style="3" customWidth="1"/>
    <col min="1080" max="1082" width="7.125" style="3" customWidth="1"/>
    <col min="1083" max="1330" width="9" style="3"/>
    <col min="1331" max="1331" width="6.25" style="3" customWidth="1"/>
    <col min="1332" max="1332" width="8.5" style="3" customWidth="1"/>
    <col min="1333" max="1333" width="15" style="3" bestFit="1" customWidth="1"/>
    <col min="1334" max="1334" width="25.625" style="3" customWidth="1"/>
    <col min="1335" max="1335" width="6.5" style="3" customWidth="1"/>
    <col min="1336" max="1338" width="7.125" style="3" customWidth="1"/>
    <col min="1339" max="1586" width="9" style="3"/>
    <col min="1587" max="1587" width="6.25" style="3" customWidth="1"/>
    <col min="1588" max="1588" width="8.5" style="3" customWidth="1"/>
    <col min="1589" max="1589" width="15" style="3" bestFit="1" customWidth="1"/>
    <col min="1590" max="1590" width="25.625" style="3" customWidth="1"/>
    <col min="1591" max="1591" width="6.5" style="3" customWidth="1"/>
    <col min="1592" max="1594" width="7.125" style="3" customWidth="1"/>
    <col min="1595" max="1842" width="9" style="3"/>
    <col min="1843" max="1843" width="6.25" style="3" customWidth="1"/>
    <col min="1844" max="1844" width="8.5" style="3" customWidth="1"/>
    <col min="1845" max="1845" width="15" style="3" bestFit="1" customWidth="1"/>
    <col min="1846" max="1846" width="25.625" style="3" customWidth="1"/>
    <col min="1847" max="1847" width="6.5" style="3" customWidth="1"/>
    <col min="1848" max="1850" width="7.125" style="3" customWidth="1"/>
    <col min="1851" max="2098" width="9" style="3"/>
    <col min="2099" max="2099" width="6.25" style="3" customWidth="1"/>
    <col min="2100" max="2100" width="8.5" style="3" customWidth="1"/>
    <col min="2101" max="2101" width="15" style="3" bestFit="1" customWidth="1"/>
    <col min="2102" max="2102" width="25.625" style="3" customWidth="1"/>
    <col min="2103" max="2103" width="6.5" style="3" customWidth="1"/>
    <col min="2104" max="2106" width="7.125" style="3" customWidth="1"/>
    <col min="2107" max="2354" width="9" style="3"/>
    <col min="2355" max="2355" width="6.25" style="3" customWidth="1"/>
    <col min="2356" max="2356" width="8.5" style="3" customWidth="1"/>
    <col min="2357" max="2357" width="15" style="3" bestFit="1" customWidth="1"/>
    <col min="2358" max="2358" width="25.625" style="3" customWidth="1"/>
    <col min="2359" max="2359" width="6.5" style="3" customWidth="1"/>
    <col min="2360" max="2362" width="7.125" style="3" customWidth="1"/>
    <col min="2363" max="2610" width="9" style="3"/>
    <col min="2611" max="2611" width="6.25" style="3" customWidth="1"/>
    <col min="2612" max="2612" width="8.5" style="3" customWidth="1"/>
    <col min="2613" max="2613" width="15" style="3" bestFit="1" customWidth="1"/>
    <col min="2614" max="2614" width="25.625" style="3" customWidth="1"/>
    <col min="2615" max="2615" width="6.5" style="3" customWidth="1"/>
    <col min="2616" max="2618" width="7.125" style="3" customWidth="1"/>
    <col min="2619" max="2866" width="9" style="3"/>
    <col min="2867" max="2867" width="6.25" style="3" customWidth="1"/>
    <col min="2868" max="2868" width="8.5" style="3" customWidth="1"/>
    <col min="2869" max="2869" width="15" style="3" bestFit="1" customWidth="1"/>
    <col min="2870" max="2870" width="25.625" style="3" customWidth="1"/>
    <col min="2871" max="2871" width="6.5" style="3" customWidth="1"/>
    <col min="2872" max="2874" width="7.125" style="3" customWidth="1"/>
    <col min="2875" max="3122" width="9" style="3"/>
    <col min="3123" max="3123" width="6.25" style="3" customWidth="1"/>
    <col min="3124" max="3124" width="8.5" style="3" customWidth="1"/>
    <col min="3125" max="3125" width="15" style="3" bestFit="1" customWidth="1"/>
    <col min="3126" max="3126" width="25.625" style="3" customWidth="1"/>
    <col min="3127" max="3127" width="6.5" style="3" customWidth="1"/>
    <col min="3128" max="3130" width="7.125" style="3" customWidth="1"/>
    <col min="3131" max="3378" width="9" style="3"/>
    <col min="3379" max="3379" width="6.25" style="3" customWidth="1"/>
    <col min="3380" max="3380" width="8.5" style="3" customWidth="1"/>
    <col min="3381" max="3381" width="15" style="3" bestFit="1" customWidth="1"/>
    <col min="3382" max="3382" width="25.625" style="3" customWidth="1"/>
    <col min="3383" max="3383" width="6.5" style="3" customWidth="1"/>
    <col min="3384" max="3386" width="7.125" style="3" customWidth="1"/>
    <col min="3387" max="3634" width="9" style="3"/>
    <col min="3635" max="3635" width="6.25" style="3" customWidth="1"/>
    <col min="3636" max="3636" width="8.5" style="3" customWidth="1"/>
    <col min="3637" max="3637" width="15" style="3" bestFit="1" customWidth="1"/>
    <col min="3638" max="3638" width="25.625" style="3" customWidth="1"/>
    <col min="3639" max="3639" width="6.5" style="3" customWidth="1"/>
    <col min="3640" max="3642" width="7.125" style="3" customWidth="1"/>
    <col min="3643" max="3890" width="9" style="3"/>
    <col min="3891" max="3891" width="6.25" style="3" customWidth="1"/>
    <col min="3892" max="3892" width="8.5" style="3" customWidth="1"/>
    <col min="3893" max="3893" width="15" style="3" bestFit="1" customWidth="1"/>
    <col min="3894" max="3894" width="25.625" style="3" customWidth="1"/>
    <col min="3895" max="3895" width="6.5" style="3" customWidth="1"/>
    <col min="3896" max="3898" width="7.125" style="3" customWidth="1"/>
    <col min="3899" max="4146" width="9" style="3"/>
    <col min="4147" max="4147" width="6.25" style="3" customWidth="1"/>
    <col min="4148" max="4148" width="8.5" style="3" customWidth="1"/>
    <col min="4149" max="4149" width="15" style="3" bestFit="1" customWidth="1"/>
    <col min="4150" max="4150" width="25.625" style="3" customWidth="1"/>
    <col min="4151" max="4151" width="6.5" style="3" customWidth="1"/>
    <col min="4152" max="4154" width="7.125" style="3" customWidth="1"/>
    <col min="4155" max="4402" width="9" style="3"/>
    <col min="4403" max="4403" width="6.25" style="3" customWidth="1"/>
    <col min="4404" max="4404" width="8.5" style="3" customWidth="1"/>
    <col min="4405" max="4405" width="15" style="3" bestFit="1" customWidth="1"/>
    <col min="4406" max="4406" width="25.625" style="3" customWidth="1"/>
    <col min="4407" max="4407" width="6.5" style="3" customWidth="1"/>
    <col min="4408" max="4410" width="7.125" style="3" customWidth="1"/>
    <col min="4411" max="4658" width="9" style="3"/>
    <col min="4659" max="4659" width="6.25" style="3" customWidth="1"/>
    <col min="4660" max="4660" width="8.5" style="3" customWidth="1"/>
    <col min="4661" max="4661" width="15" style="3" bestFit="1" customWidth="1"/>
    <col min="4662" max="4662" width="25.625" style="3" customWidth="1"/>
    <col min="4663" max="4663" width="6.5" style="3" customWidth="1"/>
    <col min="4664" max="4666" width="7.125" style="3" customWidth="1"/>
    <col min="4667" max="4914" width="9" style="3"/>
    <col min="4915" max="4915" width="6.25" style="3" customWidth="1"/>
    <col min="4916" max="4916" width="8.5" style="3" customWidth="1"/>
    <col min="4917" max="4917" width="15" style="3" bestFit="1" customWidth="1"/>
    <col min="4918" max="4918" width="25.625" style="3" customWidth="1"/>
    <col min="4919" max="4919" width="6.5" style="3" customWidth="1"/>
    <col min="4920" max="4922" width="7.125" style="3" customWidth="1"/>
    <col min="4923" max="5170" width="9" style="3"/>
    <col min="5171" max="5171" width="6.25" style="3" customWidth="1"/>
    <col min="5172" max="5172" width="8.5" style="3" customWidth="1"/>
    <col min="5173" max="5173" width="15" style="3" bestFit="1" customWidth="1"/>
    <col min="5174" max="5174" width="25.625" style="3" customWidth="1"/>
    <col min="5175" max="5175" width="6.5" style="3" customWidth="1"/>
    <col min="5176" max="5178" width="7.125" style="3" customWidth="1"/>
    <col min="5179" max="5426" width="9" style="3"/>
    <col min="5427" max="5427" width="6.25" style="3" customWidth="1"/>
    <col min="5428" max="5428" width="8.5" style="3" customWidth="1"/>
    <col min="5429" max="5429" width="15" style="3" bestFit="1" customWidth="1"/>
    <col min="5430" max="5430" width="25.625" style="3" customWidth="1"/>
    <col min="5431" max="5431" width="6.5" style="3" customWidth="1"/>
    <col min="5432" max="5434" width="7.125" style="3" customWidth="1"/>
    <col min="5435" max="5682" width="9" style="3"/>
    <col min="5683" max="5683" width="6.25" style="3" customWidth="1"/>
    <col min="5684" max="5684" width="8.5" style="3" customWidth="1"/>
    <col min="5685" max="5685" width="15" style="3" bestFit="1" customWidth="1"/>
    <col min="5686" max="5686" width="25.625" style="3" customWidth="1"/>
    <col min="5687" max="5687" width="6.5" style="3" customWidth="1"/>
    <col min="5688" max="5690" width="7.125" style="3" customWidth="1"/>
    <col min="5691" max="5938" width="9" style="3"/>
    <col min="5939" max="5939" width="6.25" style="3" customWidth="1"/>
    <col min="5940" max="5940" width="8.5" style="3" customWidth="1"/>
    <col min="5941" max="5941" width="15" style="3" bestFit="1" customWidth="1"/>
    <col min="5942" max="5942" width="25.625" style="3" customWidth="1"/>
    <col min="5943" max="5943" width="6.5" style="3" customWidth="1"/>
    <col min="5944" max="5946" width="7.125" style="3" customWidth="1"/>
    <col min="5947" max="6194" width="9" style="3"/>
    <col min="6195" max="6195" width="6.25" style="3" customWidth="1"/>
    <col min="6196" max="6196" width="8.5" style="3" customWidth="1"/>
    <col min="6197" max="6197" width="15" style="3" bestFit="1" customWidth="1"/>
    <col min="6198" max="6198" width="25.625" style="3" customWidth="1"/>
    <col min="6199" max="6199" width="6.5" style="3" customWidth="1"/>
    <col min="6200" max="6202" width="7.125" style="3" customWidth="1"/>
    <col min="6203" max="6450" width="9" style="3"/>
    <col min="6451" max="6451" width="6.25" style="3" customWidth="1"/>
    <col min="6452" max="6452" width="8.5" style="3" customWidth="1"/>
    <col min="6453" max="6453" width="15" style="3" bestFit="1" customWidth="1"/>
    <col min="6454" max="6454" width="25.625" style="3" customWidth="1"/>
    <col min="6455" max="6455" width="6.5" style="3" customWidth="1"/>
    <col min="6456" max="6458" width="7.125" style="3" customWidth="1"/>
    <col min="6459" max="6706" width="9" style="3"/>
    <col min="6707" max="6707" width="6.25" style="3" customWidth="1"/>
    <col min="6708" max="6708" width="8.5" style="3" customWidth="1"/>
    <col min="6709" max="6709" width="15" style="3" bestFit="1" customWidth="1"/>
    <col min="6710" max="6710" width="25.625" style="3" customWidth="1"/>
    <col min="6711" max="6711" width="6.5" style="3" customWidth="1"/>
    <col min="6712" max="6714" width="7.125" style="3" customWidth="1"/>
    <col min="6715" max="6962" width="9" style="3"/>
    <col min="6963" max="6963" width="6.25" style="3" customWidth="1"/>
    <col min="6964" max="6964" width="8.5" style="3" customWidth="1"/>
    <col min="6965" max="6965" width="15" style="3" bestFit="1" customWidth="1"/>
    <col min="6966" max="6966" width="25.625" style="3" customWidth="1"/>
    <col min="6967" max="6967" width="6.5" style="3" customWidth="1"/>
    <col min="6968" max="6970" width="7.125" style="3" customWidth="1"/>
    <col min="6971" max="7218" width="9" style="3"/>
    <col min="7219" max="7219" width="6.25" style="3" customWidth="1"/>
    <col min="7220" max="7220" width="8.5" style="3" customWidth="1"/>
    <col min="7221" max="7221" width="15" style="3" bestFit="1" customWidth="1"/>
    <col min="7222" max="7222" width="25.625" style="3" customWidth="1"/>
    <col min="7223" max="7223" width="6.5" style="3" customWidth="1"/>
    <col min="7224" max="7226" width="7.125" style="3" customWidth="1"/>
    <col min="7227" max="7474" width="9" style="3"/>
    <col min="7475" max="7475" width="6.25" style="3" customWidth="1"/>
    <col min="7476" max="7476" width="8.5" style="3" customWidth="1"/>
    <col min="7477" max="7477" width="15" style="3" bestFit="1" customWidth="1"/>
    <col min="7478" max="7478" width="25.625" style="3" customWidth="1"/>
    <col min="7479" max="7479" width="6.5" style="3" customWidth="1"/>
    <col min="7480" max="7482" width="7.125" style="3" customWidth="1"/>
    <col min="7483" max="7730" width="9" style="3"/>
    <col min="7731" max="7731" width="6.25" style="3" customWidth="1"/>
    <col min="7732" max="7732" width="8.5" style="3" customWidth="1"/>
    <col min="7733" max="7733" width="15" style="3" bestFit="1" customWidth="1"/>
    <col min="7734" max="7734" width="25.625" style="3" customWidth="1"/>
    <col min="7735" max="7735" width="6.5" style="3" customWidth="1"/>
    <col min="7736" max="7738" width="7.125" style="3" customWidth="1"/>
    <col min="7739" max="7986" width="9" style="3"/>
    <col min="7987" max="7987" width="6.25" style="3" customWidth="1"/>
    <col min="7988" max="7988" width="8.5" style="3" customWidth="1"/>
    <col min="7989" max="7989" width="15" style="3" bestFit="1" customWidth="1"/>
    <col min="7990" max="7990" width="25.625" style="3" customWidth="1"/>
    <col min="7991" max="7991" width="6.5" style="3" customWidth="1"/>
    <col min="7992" max="7994" width="7.125" style="3" customWidth="1"/>
    <col min="7995" max="8242" width="9" style="3"/>
    <col min="8243" max="8243" width="6.25" style="3" customWidth="1"/>
    <col min="8244" max="8244" width="8.5" style="3" customWidth="1"/>
    <col min="8245" max="8245" width="15" style="3" bestFit="1" customWidth="1"/>
    <col min="8246" max="8246" width="25.625" style="3" customWidth="1"/>
    <col min="8247" max="8247" width="6.5" style="3" customWidth="1"/>
    <col min="8248" max="8250" width="7.125" style="3" customWidth="1"/>
    <col min="8251" max="8498" width="9" style="3"/>
    <col min="8499" max="8499" width="6.25" style="3" customWidth="1"/>
    <col min="8500" max="8500" width="8.5" style="3" customWidth="1"/>
    <col min="8501" max="8501" width="15" style="3" bestFit="1" customWidth="1"/>
    <col min="8502" max="8502" width="25.625" style="3" customWidth="1"/>
    <col min="8503" max="8503" width="6.5" style="3" customWidth="1"/>
    <col min="8504" max="8506" width="7.125" style="3" customWidth="1"/>
    <col min="8507" max="8754" width="9" style="3"/>
    <col min="8755" max="8755" width="6.25" style="3" customWidth="1"/>
    <col min="8756" max="8756" width="8.5" style="3" customWidth="1"/>
    <col min="8757" max="8757" width="15" style="3" bestFit="1" customWidth="1"/>
    <col min="8758" max="8758" width="25.625" style="3" customWidth="1"/>
    <col min="8759" max="8759" width="6.5" style="3" customWidth="1"/>
    <col min="8760" max="8762" width="7.125" style="3" customWidth="1"/>
    <col min="8763" max="9010" width="9" style="3"/>
    <col min="9011" max="9011" width="6.25" style="3" customWidth="1"/>
    <col min="9012" max="9012" width="8.5" style="3" customWidth="1"/>
    <col min="9013" max="9013" width="15" style="3" bestFit="1" customWidth="1"/>
    <col min="9014" max="9014" width="25.625" style="3" customWidth="1"/>
    <col min="9015" max="9015" width="6.5" style="3" customWidth="1"/>
    <col min="9016" max="9018" width="7.125" style="3" customWidth="1"/>
    <col min="9019" max="9266" width="9" style="3"/>
    <col min="9267" max="9267" width="6.25" style="3" customWidth="1"/>
    <col min="9268" max="9268" width="8.5" style="3" customWidth="1"/>
    <col min="9269" max="9269" width="15" style="3" bestFit="1" customWidth="1"/>
    <col min="9270" max="9270" width="25.625" style="3" customWidth="1"/>
    <col min="9271" max="9271" width="6.5" style="3" customWidth="1"/>
    <col min="9272" max="9274" width="7.125" style="3" customWidth="1"/>
    <col min="9275" max="9522" width="9" style="3"/>
    <col min="9523" max="9523" width="6.25" style="3" customWidth="1"/>
    <col min="9524" max="9524" width="8.5" style="3" customWidth="1"/>
    <col min="9525" max="9525" width="15" style="3" bestFit="1" customWidth="1"/>
    <col min="9526" max="9526" width="25.625" style="3" customWidth="1"/>
    <col min="9527" max="9527" width="6.5" style="3" customWidth="1"/>
    <col min="9528" max="9530" width="7.125" style="3" customWidth="1"/>
    <col min="9531" max="9778" width="9" style="3"/>
    <col min="9779" max="9779" width="6.25" style="3" customWidth="1"/>
    <col min="9780" max="9780" width="8.5" style="3" customWidth="1"/>
    <col min="9781" max="9781" width="15" style="3" bestFit="1" customWidth="1"/>
    <col min="9782" max="9782" width="25.625" style="3" customWidth="1"/>
    <col min="9783" max="9783" width="6.5" style="3" customWidth="1"/>
    <col min="9784" max="9786" width="7.125" style="3" customWidth="1"/>
    <col min="9787" max="10034" width="9" style="3"/>
    <col min="10035" max="10035" width="6.25" style="3" customWidth="1"/>
    <col min="10036" max="10036" width="8.5" style="3" customWidth="1"/>
    <col min="10037" max="10037" width="15" style="3" bestFit="1" customWidth="1"/>
    <col min="10038" max="10038" width="25.625" style="3" customWidth="1"/>
    <col min="10039" max="10039" width="6.5" style="3" customWidth="1"/>
    <col min="10040" max="10042" width="7.125" style="3" customWidth="1"/>
    <col min="10043" max="10290" width="9" style="3"/>
    <col min="10291" max="10291" width="6.25" style="3" customWidth="1"/>
    <col min="10292" max="10292" width="8.5" style="3" customWidth="1"/>
    <col min="10293" max="10293" width="15" style="3" bestFit="1" customWidth="1"/>
    <col min="10294" max="10294" width="25.625" style="3" customWidth="1"/>
    <col min="10295" max="10295" width="6.5" style="3" customWidth="1"/>
    <col min="10296" max="10298" width="7.125" style="3" customWidth="1"/>
    <col min="10299" max="10546" width="9" style="3"/>
    <col min="10547" max="10547" width="6.25" style="3" customWidth="1"/>
    <col min="10548" max="10548" width="8.5" style="3" customWidth="1"/>
    <col min="10549" max="10549" width="15" style="3" bestFit="1" customWidth="1"/>
    <col min="10550" max="10550" width="25.625" style="3" customWidth="1"/>
    <col min="10551" max="10551" width="6.5" style="3" customWidth="1"/>
    <col min="10552" max="10554" width="7.125" style="3" customWidth="1"/>
    <col min="10555" max="10802" width="9" style="3"/>
    <col min="10803" max="10803" width="6.25" style="3" customWidth="1"/>
    <col min="10804" max="10804" width="8.5" style="3" customWidth="1"/>
    <col min="10805" max="10805" width="15" style="3" bestFit="1" customWidth="1"/>
    <col min="10806" max="10806" width="25.625" style="3" customWidth="1"/>
    <col min="10807" max="10807" width="6.5" style="3" customWidth="1"/>
    <col min="10808" max="10810" width="7.125" style="3" customWidth="1"/>
    <col min="10811" max="11058" width="9" style="3"/>
    <col min="11059" max="11059" width="6.25" style="3" customWidth="1"/>
    <col min="11060" max="11060" width="8.5" style="3" customWidth="1"/>
    <col min="11061" max="11061" width="15" style="3" bestFit="1" customWidth="1"/>
    <col min="11062" max="11062" width="25.625" style="3" customWidth="1"/>
    <col min="11063" max="11063" width="6.5" style="3" customWidth="1"/>
    <col min="11064" max="11066" width="7.125" style="3" customWidth="1"/>
    <col min="11067" max="11314" width="9" style="3"/>
    <col min="11315" max="11315" width="6.25" style="3" customWidth="1"/>
    <col min="11316" max="11316" width="8.5" style="3" customWidth="1"/>
    <col min="11317" max="11317" width="15" style="3" bestFit="1" customWidth="1"/>
    <col min="11318" max="11318" width="25.625" style="3" customWidth="1"/>
    <col min="11319" max="11319" width="6.5" style="3" customWidth="1"/>
    <col min="11320" max="11322" width="7.125" style="3" customWidth="1"/>
    <col min="11323" max="11570" width="9" style="3"/>
    <col min="11571" max="11571" width="6.25" style="3" customWidth="1"/>
    <col min="11572" max="11572" width="8.5" style="3" customWidth="1"/>
    <col min="11573" max="11573" width="15" style="3" bestFit="1" customWidth="1"/>
    <col min="11574" max="11574" width="25.625" style="3" customWidth="1"/>
    <col min="11575" max="11575" width="6.5" style="3" customWidth="1"/>
    <col min="11576" max="11578" width="7.125" style="3" customWidth="1"/>
    <col min="11579" max="11826" width="9" style="3"/>
    <col min="11827" max="11827" width="6.25" style="3" customWidth="1"/>
    <col min="11828" max="11828" width="8.5" style="3" customWidth="1"/>
    <col min="11829" max="11829" width="15" style="3" bestFit="1" customWidth="1"/>
    <col min="11830" max="11830" width="25.625" style="3" customWidth="1"/>
    <col min="11831" max="11831" width="6.5" style="3" customWidth="1"/>
    <col min="11832" max="11834" width="7.125" style="3" customWidth="1"/>
    <col min="11835" max="12082" width="9" style="3"/>
    <col min="12083" max="12083" width="6.25" style="3" customWidth="1"/>
    <col min="12084" max="12084" width="8.5" style="3" customWidth="1"/>
    <col min="12085" max="12085" width="15" style="3" bestFit="1" customWidth="1"/>
    <col min="12086" max="12086" width="25.625" style="3" customWidth="1"/>
    <col min="12087" max="12087" width="6.5" style="3" customWidth="1"/>
    <col min="12088" max="12090" width="7.125" style="3" customWidth="1"/>
    <col min="12091" max="12338" width="9" style="3"/>
    <col min="12339" max="12339" width="6.25" style="3" customWidth="1"/>
    <col min="12340" max="12340" width="8.5" style="3" customWidth="1"/>
    <col min="12341" max="12341" width="15" style="3" bestFit="1" customWidth="1"/>
    <col min="12342" max="12342" width="25.625" style="3" customWidth="1"/>
    <col min="12343" max="12343" width="6.5" style="3" customWidth="1"/>
    <col min="12344" max="12346" width="7.125" style="3" customWidth="1"/>
    <col min="12347" max="12594" width="9" style="3"/>
    <col min="12595" max="12595" width="6.25" style="3" customWidth="1"/>
    <col min="12596" max="12596" width="8.5" style="3" customWidth="1"/>
    <col min="12597" max="12597" width="15" style="3" bestFit="1" customWidth="1"/>
    <col min="12598" max="12598" width="25.625" style="3" customWidth="1"/>
    <col min="12599" max="12599" width="6.5" style="3" customWidth="1"/>
    <col min="12600" max="12602" width="7.125" style="3" customWidth="1"/>
    <col min="12603" max="12850" width="9" style="3"/>
    <col min="12851" max="12851" width="6.25" style="3" customWidth="1"/>
    <col min="12852" max="12852" width="8.5" style="3" customWidth="1"/>
    <col min="12853" max="12853" width="15" style="3" bestFit="1" customWidth="1"/>
    <col min="12854" max="12854" width="25.625" style="3" customWidth="1"/>
    <col min="12855" max="12855" width="6.5" style="3" customWidth="1"/>
    <col min="12856" max="12858" width="7.125" style="3" customWidth="1"/>
    <col min="12859" max="13106" width="9" style="3"/>
    <col min="13107" max="13107" width="6.25" style="3" customWidth="1"/>
    <col min="13108" max="13108" width="8.5" style="3" customWidth="1"/>
    <col min="13109" max="13109" width="15" style="3" bestFit="1" customWidth="1"/>
    <col min="13110" max="13110" width="25.625" style="3" customWidth="1"/>
    <col min="13111" max="13111" width="6.5" style="3" customWidth="1"/>
    <col min="13112" max="13114" width="7.125" style="3" customWidth="1"/>
    <col min="13115" max="13362" width="9" style="3"/>
    <col min="13363" max="13363" width="6.25" style="3" customWidth="1"/>
    <col min="13364" max="13364" width="8.5" style="3" customWidth="1"/>
    <col min="13365" max="13365" width="15" style="3" bestFit="1" customWidth="1"/>
    <col min="13366" max="13366" width="25.625" style="3" customWidth="1"/>
    <col min="13367" max="13367" width="6.5" style="3" customWidth="1"/>
    <col min="13368" max="13370" width="7.125" style="3" customWidth="1"/>
    <col min="13371" max="13618" width="9" style="3"/>
    <col min="13619" max="13619" width="6.25" style="3" customWidth="1"/>
    <col min="13620" max="13620" width="8.5" style="3" customWidth="1"/>
    <col min="13621" max="13621" width="15" style="3" bestFit="1" customWidth="1"/>
    <col min="13622" max="13622" width="25.625" style="3" customWidth="1"/>
    <col min="13623" max="13623" width="6.5" style="3" customWidth="1"/>
    <col min="13624" max="13626" width="7.125" style="3" customWidth="1"/>
    <col min="13627" max="13874" width="9" style="3"/>
    <col min="13875" max="13875" width="6.25" style="3" customWidth="1"/>
    <col min="13876" max="13876" width="8.5" style="3" customWidth="1"/>
    <col min="13877" max="13877" width="15" style="3" bestFit="1" customWidth="1"/>
    <col min="13878" max="13878" width="25.625" style="3" customWidth="1"/>
    <col min="13879" max="13879" width="6.5" style="3" customWidth="1"/>
    <col min="13880" max="13882" width="7.125" style="3" customWidth="1"/>
    <col min="13883" max="14130" width="9" style="3"/>
    <col min="14131" max="14131" width="6.25" style="3" customWidth="1"/>
    <col min="14132" max="14132" width="8.5" style="3" customWidth="1"/>
    <col min="14133" max="14133" width="15" style="3" bestFit="1" customWidth="1"/>
    <col min="14134" max="14134" width="25.625" style="3" customWidth="1"/>
    <col min="14135" max="14135" width="6.5" style="3" customWidth="1"/>
    <col min="14136" max="14138" width="7.125" style="3" customWidth="1"/>
    <col min="14139" max="14386" width="9" style="3"/>
    <col min="14387" max="14387" width="6.25" style="3" customWidth="1"/>
    <col min="14388" max="14388" width="8.5" style="3" customWidth="1"/>
    <col min="14389" max="14389" width="15" style="3" bestFit="1" customWidth="1"/>
    <col min="14390" max="14390" width="25.625" style="3" customWidth="1"/>
    <col min="14391" max="14391" width="6.5" style="3" customWidth="1"/>
    <col min="14392" max="14394" width="7.125" style="3" customWidth="1"/>
    <col min="14395" max="14642" width="9" style="3"/>
    <col min="14643" max="14643" width="6.25" style="3" customWidth="1"/>
    <col min="14644" max="14644" width="8.5" style="3" customWidth="1"/>
    <col min="14645" max="14645" width="15" style="3" bestFit="1" customWidth="1"/>
    <col min="14646" max="14646" width="25.625" style="3" customWidth="1"/>
    <col min="14647" max="14647" width="6.5" style="3" customWidth="1"/>
    <col min="14648" max="14650" width="7.125" style="3" customWidth="1"/>
    <col min="14651" max="14898" width="9" style="3"/>
    <col min="14899" max="14899" width="6.25" style="3" customWidth="1"/>
    <col min="14900" max="14900" width="8.5" style="3" customWidth="1"/>
    <col min="14901" max="14901" width="15" style="3" bestFit="1" customWidth="1"/>
    <col min="14902" max="14902" width="25.625" style="3" customWidth="1"/>
    <col min="14903" max="14903" width="6.5" style="3" customWidth="1"/>
    <col min="14904" max="14906" width="7.125" style="3" customWidth="1"/>
    <col min="14907" max="15154" width="9" style="3"/>
    <col min="15155" max="15155" width="6.25" style="3" customWidth="1"/>
    <col min="15156" max="15156" width="8.5" style="3" customWidth="1"/>
    <col min="15157" max="15157" width="15" style="3" bestFit="1" customWidth="1"/>
    <col min="15158" max="15158" width="25.625" style="3" customWidth="1"/>
    <col min="15159" max="15159" width="6.5" style="3" customWidth="1"/>
    <col min="15160" max="15162" width="7.125" style="3" customWidth="1"/>
    <col min="15163" max="15410" width="9" style="3"/>
    <col min="15411" max="15411" width="6.25" style="3" customWidth="1"/>
    <col min="15412" max="15412" width="8.5" style="3" customWidth="1"/>
    <col min="15413" max="15413" width="15" style="3" bestFit="1" customWidth="1"/>
    <col min="15414" max="15414" width="25.625" style="3" customWidth="1"/>
    <col min="15415" max="15415" width="6.5" style="3" customWidth="1"/>
    <col min="15416" max="15418" width="7.125" style="3" customWidth="1"/>
    <col min="15419" max="15666" width="9" style="3"/>
    <col min="15667" max="15667" width="6.25" style="3" customWidth="1"/>
    <col min="15668" max="15668" width="8.5" style="3" customWidth="1"/>
    <col min="15669" max="15669" width="15" style="3" bestFit="1" customWidth="1"/>
    <col min="15670" max="15670" width="25.625" style="3" customWidth="1"/>
    <col min="15671" max="15671" width="6.5" style="3" customWidth="1"/>
    <col min="15672" max="15674" width="7.125" style="3" customWidth="1"/>
    <col min="15675" max="15922" width="9" style="3"/>
    <col min="15923" max="15923" width="6.25" style="3" customWidth="1"/>
    <col min="15924" max="15924" width="8.5" style="3" customWidth="1"/>
    <col min="15925" max="15925" width="15" style="3" bestFit="1" customWidth="1"/>
    <col min="15926" max="15926" width="25.625" style="3" customWidth="1"/>
    <col min="15927" max="15927" width="6.5" style="3" customWidth="1"/>
    <col min="15928" max="15930" width="7.125" style="3" customWidth="1"/>
    <col min="15931" max="16176" width="9" style="3"/>
    <col min="16177" max="16384" width="8.875" style="3" customWidth="1"/>
  </cols>
  <sheetData>
    <row r="1" spans="1:12" ht="18.75" x14ac:dyDescent="0.15">
      <c r="A1" s="7"/>
      <c r="B1" s="8" t="s">
        <v>22</v>
      </c>
      <c r="C1" s="9"/>
      <c r="D1" s="9"/>
      <c r="E1" s="9"/>
      <c r="F1" s="9"/>
      <c r="G1" s="9"/>
      <c r="H1" s="9"/>
      <c r="I1" s="9"/>
      <c r="J1" s="7"/>
      <c r="K1" s="10" t="s">
        <v>21</v>
      </c>
      <c r="L1" s="7"/>
    </row>
    <row r="2" spans="1:12" s="5" customFormat="1" ht="14.25" thickBo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s="5" customFormat="1" ht="14.25" thickBot="1" x14ac:dyDescent="0.2">
      <c r="A3" s="12" t="s">
        <v>252</v>
      </c>
      <c r="B3" s="13"/>
      <c r="C3" s="98" t="s">
        <v>15</v>
      </c>
      <c r="D3" s="99"/>
      <c r="E3" s="99"/>
      <c r="F3" s="100"/>
      <c r="G3" s="101" t="s">
        <v>3</v>
      </c>
      <c r="H3" s="102"/>
      <c r="I3" s="102"/>
      <c r="J3" s="102"/>
      <c r="K3" s="100"/>
      <c r="L3" s="90" t="s">
        <v>251</v>
      </c>
    </row>
    <row r="4" spans="1:12" s="5" customFormat="1" ht="14.25" thickBot="1" x14ac:dyDescent="0.2">
      <c r="A4" s="16"/>
      <c r="B4" s="17" t="s">
        <v>4</v>
      </c>
      <c r="C4" s="16" t="s">
        <v>6</v>
      </c>
      <c r="D4" s="18" t="s">
        <v>7</v>
      </c>
      <c r="E4" s="19" t="s">
        <v>8</v>
      </c>
      <c r="F4" s="20" t="s">
        <v>1</v>
      </c>
      <c r="G4" s="14" t="s">
        <v>12</v>
      </c>
      <c r="H4" s="15" t="s">
        <v>16</v>
      </c>
      <c r="I4" s="15" t="s">
        <v>17</v>
      </c>
      <c r="J4" s="21" t="s">
        <v>18</v>
      </c>
      <c r="K4" s="22" t="s">
        <v>19</v>
      </c>
      <c r="L4" s="91"/>
    </row>
    <row r="5" spans="1:12" x14ac:dyDescent="0.15">
      <c r="A5" s="84">
        <v>1</v>
      </c>
      <c r="B5" s="23" t="s">
        <v>215</v>
      </c>
      <c r="C5" s="24">
        <v>104</v>
      </c>
      <c r="D5" s="25">
        <v>163</v>
      </c>
      <c r="E5" s="25">
        <v>125</v>
      </c>
      <c r="F5" s="26">
        <f>SUM(C5:E5)</f>
        <v>392</v>
      </c>
      <c r="G5" s="27">
        <v>3</v>
      </c>
      <c r="H5" s="28">
        <v>5</v>
      </c>
      <c r="I5" s="28">
        <v>4</v>
      </c>
      <c r="J5" s="29">
        <v>4</v>
      </c>
      <c r="K5" s="30">
        <f>SUM(G5:J5)</f>
        <v>16</v>
      </c>
      <c r="L5" s="31" t="s">
        <v>96</v>
      </c>
    </row>
    <row r="6" spans="1:12" x14ac:dyDescent="0.15">
      <c r="A6" s="85">
        <v>2</v>
      </c>
      <c r="B6" s="23" t="s">
        <v>216</v>
      </c>
      <c r="C6" s="32">
        <v>142</v>
      </c>
      <c r="D6" s="33">
        <v>143</v>
      </c>
      <c r="E6" s="33">
        <v>164</v>
      </c>
      <c r="F6" s="26">
        <f>SUM(C6:E6)</f>
        <v>449</v>
      </c>
      <c r="G6" s="34">
        <v>5</v>
      </c>
      <c r="H6" s="35">
        <v>5</v>
      </c>
      <c r="I6" s="35">
        <v>6</v>
      </c>
      <c r="J6" s="36">
        <v>0</v>
      </c>
      <c r="K6" s="30">
        <f t="shared" ref="K6:K46" si="0">SUM(G6:J6)</f>
        <v>16</v>
      </c>
      <c r="L6" s="31" t="s">
        <v>97</v>
      </c>
    </row>
    <row r="7" spans="1:12" x14ac:dyDescent="0.15">
      <c r="A7" s="85">
        <v>3</v>
      </c>
      <c r="B7" s="23" t="s">
        <v>217</v>
      </c>
      <c r="C7" s="32">
        <v>82</v>
      </c>
      <c r="D7" s="33">
        <v>68</v>
      </c>
      <c r="E7" s="33">
        <v>80</v>
      </c>
      <c r="F7" s="26">
        <f t="shared" ref="F7:F46" si="1">SUM(C7:E7)</f>
        <v>230</v>
      </c>
      <c r="G7" s="34">
        <v>3</v>
      </c>
      <c r="H7" s="35">
        <v>2</v>
      </c>
      <c r="I7" s="35">
        <v>3</v>
      </c>
      <c r="J7" s="36">
        <v>2</v>
      </c>
      <c r="K7" s="30">
        <f t="shared" si="0"/>
        <v>10</v>
      </c>
      <c r="L7" s="31" t="s">
        <v>98</v>
      </c>
    </row>
    <row r="8" spans="1:12" x14ac:dyDescent="0.15">
      <c r="A8" s="85">
        <v>4</v>
      </c>
      <c r="B8" s="23" t="s">
        <v>218</v>
      </c>
      <c r="C8" s="32">
        <v>62</v>
      </c>
      <c r="D8" s="33">
        <v>56</v>
      </c>
      <c r="E8" s="33">
        <v>69</v>
      </c>
      <c r="F8" s="26">
        <f t="shared" si="1"/>
        <v>187</v>
      </c>
      <c r="G8" s="34">
        <v>2</v>
      </c>
      <c r="H8" s="35">
        <v>2</v>
      </c>
      <c r="I8" s="35">
        <v>2</v>
      </c>
      <c r="J8" s="36">
        <v>1</v>
      </c>
      <c r="K8" s="30">
        <f t="shared" si="0"/>
        <v>7</v>
      </c>
      <c r="L8" s="31" t="s">
        <v>33</v>
      </c>
    </row>
    <row r="9" spans="1:12" x14ac:dyDescent="0.15">
      <c r="A9" s="85">
        <v>5</v>
      </c>
      <c r="B9" s="23" t="s">
        <v>219</v>
      </c>
      <c r="C9" s="32">
        <v>184</v>
      </c>
      <c r="D9" s="33">
        <v>166</v>
      </c>
      <c r="E9" s="33">
        <v>156</v>
      </c>
      <c r="F9" s="26">
        <f t="shared" si="1"/>
        <v>506</v>
      </c>
      <c r="G9" s="34">
        <v>5</v>
      </c>
      <c r="H9" s="35">
        <v>5</v>
      </c>
      <c r="I9" s="35">
        <v>4</v>
      </c>
      <c r="J9" s="36">
        <v>10</v>
      </c>
      <c r="K9" s="30">
        <f t="shared" si="0"/>
        <v>24</v>
      </c>
      <c r="L9" s="31" t="s">
        <v>99</v>
      </c>
    </row>
    <row r="10" spans="1:12" x14ac:dyDescent="0.15">
      <c r="A10" s="85">
        <v>6</v>
      </c>
      <c r="B10" s="23" t="s">
        <v>220</v>
      </c>
      <c r="C10" s="32">
        <v>186</v>
      </c>
      <c r="D10" s="33">
        <v>186</v>
      </c>
      <c r="E10" s="33">
        <v>192</v>
      </c>
      <c r="F10" s="26">
        <f t="shared" si="1"/>
        <v>564</v>
      </c>
      <c r="G10" s="34">
        <v>6</v>
      </c>
      <c r="H10" s="35">
        <v>6</v>
      </c>
      <c r="I10" s="35">
        <v>6</v>
      </c>
      <c r="J10" s="36">
        <v>0</v>
      </c>
      <c r="K10" s="30">
        <f t="shared" si="0"/>
        <v>18</v>
      </c>
      <c r="L10" s="31" t="s">
        <v>100</v>
      </c>
    </row>
    <row r="11" spans="1:12" x14ac:dyDescent="0.15">
      <c r="A11" s="85">
        <v>7</v>
      </c>
      <c r="B11" s="23" t="s">
        <v>221</v>
      </c>
      <c r="C11" s="32">
        <v>260</v>
      </c>
      <c r="D11" s="33">
        <v>238</v>
      </c>
      <c r="E11" s="33">
        <v>268</v>
      </c>
      <c r="F11" s="26">
        <f t="shared" si="1"/>
        <v>766</v>
      </c>
      <c r="G11" s="34">
        <v>8</v>
      </c>
      <c r="H11" s="35">
        <v>7</v>
      </c>
      <c r="I11" s="35">
        <v>8</v>
      </c>
      <c r="J11" s="36">
        <v>8</v>
      </c>
      <c r="K11" s="30">
        <f t="shared" si="0"/>
        <v>31</v>
      </c>
      <c r="L11" s="31" t="s">
        <v>101</v>
      </c>
    </row>
    <row r="12" spans="1:12" x14ac:dyDescent="0.15">
      <c r="A12" s="85">
        <v>8</v>
      </c>
      <c r="B12" s="23" t="s">
        <v>222</v>
      </c>
      <c r="C12" s="32">
        <v>126</v>
      </c>
      <c r="D12" s="33">
        <v>113</v>
      </c>
      <c r="E12" s="33">
        <v>123</v>
      </c>
      <c r="F12" s="26">
        <f t="shared" si="1"/>
        <v>362</v>
      </c>
      <c r="G12" s="34">
        <v>4</v>
      </c>
      <c r="H12" s="35">
        <v>4</v>
      </c>
      <c r="I12" s="35">
        <v>4</v>
      </c>
      <c r="J12" s="36">
        <v>4</v>
      </c>
      <c r="K12" s="30">
        <f t="shared" si="0"/>
        <v>16</v>
      </c>
      <c r="L12" s="31" t="s">
        <v>102</v>
      </c>
    </row>
    <row r="13" spans="1:12" x14ac:dyDescent="0.15">
      <c r="A13" s="85">
        <v>9</v>
      </c>
      <c r="B13" s="23" t="s">
        <v>223</v>
      </c>
      <c r="C13" s="32">
        <v>146</v>
      </c>
      <c r="D13" s="33">
        <v>169</v>
      </c>
      <c r="E13" s="33">
        <v>163</v>
      </c>
      <c r="F13" s="26">
        <f t="shared" si="1"/>
        <v>478</v>
      </c>
      <c r="G13" s="34">
        <v>5</v>
      </c>
      <c r="H13" s="35">
        <v>5</v>
      </c>
      <c r="I13" s="35">
        <v>5</v>
      </c>
      <c r="J13" s="36">
        <v>2</v>
      </c>
      <c r="K13" s="30">
        <f t="shared" si="0"/>
        <v>17</v>
      </c>
      <c r="L13" s="31" t="s">
        <v>103</v>
      </c>
    </row>
    <row r="14" spans="1:12" x14ac:dyDescent="0.15">
      <c r="A14" s="85">
        <v>10</v>
      </c>
      <c r="B14" s="23" t="s">
        <v>224</v>
      </c>
      <c r="C14" s="32">
        <v>112</v>
      </c>
      <c r="D14" s="33">
        <v>109</v>
      </c>
      <c r="E14" s="33">
        <v>139</v>
      </c>
      <c r="F14" s="26">
        <f t="shared" si="1"/>
        <v>360</v>
      </c>
      <c r="G14" s="34">
        <v>4</v>
      </c>
      <c r="H14" s="35">
        <v>4</v>
      </c>
      <c r="I14" s="35">
        <v>4</v>
      </c>
      <c r="J14" s="36">
        <v>2</v>
      </c>
      <c r="K14" s="30">
        <f t="shared" si="0"/>
        <v>14</v>
      </c>
      <c r="L14" s="31" t="s">
        <v>104</v>
      </c>
    </row>
    <row r="15" spans="1:12" x14ac:dyDescent="0.15">
      <c r="A15" s="85">
        <v>11</v>
      </c>
      <c r="B15" s="23" t="s">
        <v>225</v>
      </c>
      <c r="C15" s="32">
        <v>89</v>
      </c>
      <c r="D15" s="33">
        <v>83</v>
      </c>
      <c r="E15" s="33">
        <v>117</v>
      </c>
      <c r="F15" s="26">
        <f t="shared" si="1"/>
        <v>289</v>
      </c>
      <c r="G15" s="34">
        <v>3</v>
      </c>
      <c r="H15" s="35">
        <v>3</v>
      </c>
      <c r="I15" s="35">
        <v>4</v>
      </c>
      <c r="J15" s="36">
        <v>1</v>
      </c>
      <c r="K15" s="30">
        <f t="shared" si="0"/>
        <v>11</v>
      </c>
      <c r="L15" s="31" t="s">
        <v>105</v>
      </c>
    </row>
    <row r="16" spans="1:12" x14ac:dyDescent="0.15">
      <c r="A16" s="85">
        <v>12</v>
      </c>
      <c r="B16" s="23" t="s">
        <v>163</v>
      </c>
      <c r="C16" s="32">
        <v>4</v>
      </c>
      <c r="D16" s="33">
        <v>5</v>
      </c>
      <c r="E16" s="33">
        <v>5</v>
      </c>
      <c r="F16" s="26">
        <f t="shared" si="1"/>
        <v>14</v>
      </c>
      <c r="G16" s="34">
        <v>1</v>
      </c>
      <c r="H16" s="35">
        <v>1</v>
      </c>
      <c r="I16" s="35">
        <v>1</v>
      </c>
      <c r="J16" s="36">
        <v>0</v>
      </c>
      <c r="K16" s="30">
        <f t="shared" si="0"/>
        <v>3</v>
      </c>
      <c r="L16" s="31" t="s">
        <v>132</v>
      </c>
    </row>
    <row r="17" spans="1:12" x14ac:dyDescent="0.15">
      <c r="A17" s="85">
        <v>13</v>
      </c>
      <c r="B17" s="23" t="s">
        <v>164</v>
      </c>
      <c r="C17" s="32">
        <v>0</v>
      </c>
      <c r="D17" s="33">
        <v>3</v>
      </c>
      <c r="E17" s="33">
        <v>2</v>
      </c>
      <c r="F17" s="26">
        <f t="shared" si="1"/>
        <v>5</v>
      </c>
      <c r="G17" s="34">
        <v>0</v>
      </c>
      <c r="H17" s="35">
        <v>1</v>
      </c>
      <c r="I17" s="35">
        <v>1</v>
      </c>
      <c r="J17" s="36">
        <v>0</v>
      </c>
      <c r="K17" s="30">
        <f t="shared" si="0"/>
        <v>2</v>
      </c>
      <c r="L17" s="31" t="s">
        <v>133</v>
      </c>
    </row>
    <row r="18" spans="1:12" x14ac:dyDescent="0.15">
      <c r="A18" s="85">
        <v>14</v>
      </c>
      <c r="B18" s="23" t="s">
        <v>165</v>
      </c>
      <c r="C18" s="32">
        <v>0</v>
      </c>
      <c r="D18" s="33">
        <v>0</v>
      </c>
      <c r="E18" s="33">
        <v>0</v>
      </c>
      <c r="F18" s="26">
        <f t="shared" si="1"/>
        <v>0</v>
      </c>
      <c r="G18" s="34">
        <v>0</v>
      </c>
      <c r="H18" s="35">
        <v>0</v>
      </c>
      <c r="I18" s="35">
        <v>0</v>
      </c>
      <c r="J18" s="36">
        <v>0</v>
      </c>
      <c r="K18" s="30">
        <f t="shared" si="0"/>
        <v>0</v>
      </c>
      <c r="L18" s="31" t="s">
        <v>134</v>
      </c>
    </row>
    <row r="19" spans="1:12" x14ac:dyDescent="0.15">
      <c r="A19" s="85">
        <v>15</v>
      </c>
      <c r="B19" s="23" t="s">
        <v>226</v>
      </c>
      <c r="C19" s="32">
        <v>175</v>
      </c>
      <c r="D19" s="33">
        <v>176</v>
      </c>
      <c r="E19" s="33">
        <v>165</v>
      </c>
      <c r="F19" s="26">
        <f t="shared" si="1"/>
        <v>516</v>
      </c>
      <c r="G19" s="34">
        <v>5</v>
      </c>
      <c r="H19" s="35">
        <v>5</v>
      </c>
      <c r="I19" s="35">
        <v>5</v>
      </c>
      <c r="J19" s="36">
        <v>4</v>
      </c>
      <c r="K19" s="30">
        <f t="shared" si="0"/>
        <v>19</v>
      </c>
      <c r="L19" s="31" t="s">
        <v>106</v>
      </c>
    </row>
    <row r="20" spans="1:12" x14ac:dyDescent="0.15">
      <c r="A20" s="85">
        <v>16</v>
      </c>
      <c r="B20" s="23" t="s">
        <v>227</v>
      </c>
      <c r="C20" s="32">
        <v>11</v>
      </c>
      <c r="D20" s="33">
        <v>15</v>
      </c>
      <c r="E20" s="33">
        <v>19</v>
      </c>
      <c r="F20" s="26">
        <f t="shared" si="1"/>
        <v>45</v>
      </c>
      <c r="G20" s="34">
        <v>1</v>
      </c>
      <c r="H20" s="35">
        <v>1</v>
      </c>
      <c r="I20" s="35">
        <v>1</v>
      </c>
      <c r="J20" s="36">
        <v>1</v>
      </c>
      <c r="K20" s="30">
        <f t="shared" si="0"/>
        <v>4</v>
      </c>
      <c r="L20" s="31" t="s">
        <v>107</v>
      </c>
    </row>
    <row r="21" spans="1:12" x14ac:dyDescent="0.15">
      <c r="A21" s="85">
        <v>17</v>
      </c>
      <c r="B21" s="23" t="s">
        <v>170</v>
      </c>
      <c r="C21" s="32">
        <v>4</v>
      </c>
      <c r="D21" s="33">
        <v>0</v>
      </c>
      <c r="E21" s="33">
        <v>3</v>
      </c>
      <c r="F21" s="26">
        <f t="shared" si="1"/>
        <v>7</v>
      </c>
      <c r="G21" s="34">
        <v>1</v>
      </c>
      <c r="H21" s="35">
        <v>0</v>
      </c>
      <c r="I21" s="35">
        <v>1</v>
      </c>
      <c r="J21" s="36">
        <v>0</v>
      </c>
      <c r="K21" s="30">
        <f t="shared" si="0"/>
        <v>2</v>
      </c>
      <c r="L21" s="31" t="s">
        <v>135</v>
      </c>
    </row>
    <row r="22" spans="1:12" x14ac:dyDescent="0.15">
      <c r="A22" s="85">
        <v>18</v>
      </c>
      <c r="B22" s="23" t="s">
        <v>228</v>
      </c>
      <c r="C22" s="32">
        <v>207</v>
      </c>
      <c r="D22" s="33">
        <v>214</v>
      </c>
      <c r="E22" s="33">
        <v>210</v>
      </c>
      <c r="F22" s="26">
        <f t="shared" si="1"/>
        <v>631</v>
      </c>
      <c r="G22" s="34">
        <v>6</v>
      </c>
      <c r="H22" s="35">
        <v>6</v>
      </c>
      <c r="I22" s="35">
        <v>6</v>
      </c>
      <c r="J22" s="36">
        <v>5</v>
      </c>
      <c r="K22" s="30">
        <f t="shared" si="0"/>
        <v>23</v>
      </c>
      <c r="L22" s="31" t="s">
        <v>108</v>
      </c>
    </row>
    <row r="23" spans="1:12" x14ac:dyDescent="0.15">
      <c r="A23" s="85">
        <v>19</v>
      </c>
      <c r="B23" s="23" t="s">
        <v>229</v>
      </c>
      <c r="C23" s="32">
        <v>156</v>
      </c>
      <c r="D23" s="33">
        <v>169</v>
      </c>
      <c r="E23" s="33">
        <v>155</v>
      </c>
      <c r="F23" s="26">
        <f t="shared" si="1"/>
        <v>480</v>
      </c>
      <c r="G23" s="34">
        <v>5</v>
      </c>
      <c r="H23" s="35">
        <v>5</v>
      </c>
      <c r="I23" s="35">
        <v>5</v>
      </c>
      <c r="J23" s="36">
        <v>5</v>
      </c>
      <c r="K23" s="30">
        <f t="shared" si="0"/>
        <v>20</v>
      </c>
      <c r="L23" s="31" t="s">
        <v>109</v>
      </c>
    </row>
    <row r="24" spans="1:12" x14ac:dyDescent="0.15">
      <c r="A24" s="85">
        <v>20</v>
      </c>
      <c r="B24" s="23" t="s">
        <v>230</v>
      </c>
      <c r="C24" s="32">
        <v>55</v>
      </c>
      <c r="D24" s="33">
        <v>55</v>
      </c>
      <c r="E24" s="33">
        <v>54</v>
      </c>
      <c r="F24" s="26">
        <f t="shared" si="1"/>
        <v>164</v>
      </c>
      <c r="G24" s="34">
        <v>2</v>
      </c>
      <c r="H24" s="35">
        <v>2</v>
      </c>
      <c r="I24" s="35">
        <v>2</v>
      </c>
      <c r="J24" s="36">
        <v>2</v>
      </c>
      <c r="K24" s="30">
        <f t="shared" si="0"/>
        <v>8</v>
      </c>
      <c r="L24" s="31" t="s">
        <v>110</v>
      </c>
    </row>
    <row r="25" spans="1:12" x14ac:dyDescent="0.15">
      <c r="A25" s="85">
        <v>21</v>
      </c>
      <c r="B25" s="23" t="s">
        <v>231</v>
      </c>
      <c r="C25" s="32">
        <v>173</v>
      </c>
      <c r="D25" s="33">
        <v>154</v>
      </c>
      <c r="E25" s="33">
        <v>148</v>
      </c>
      <c r="F25" s="26">
        <f t="shared" si="1"/>
        <v>475</v>
      </c>
      <c r="G25" s="34">
        <v>5</v>
      </c>
      <c r="H25" s="35">
        <v>5</v>
      </c>
      <c r="I25" s="35">
        <v>5</v>
      </c>
      <c r="J25" s="36">
        <v>3</v>
      </c>
      <c r="K25" s="30">
        <f t="shared" si="0"/>
        <v>18</v>
      </c>
      <c r="L25" s="31" t="s">
        <v>111</v>
      </c>
    </row>
    <row r="26" spans="1:12" x14ac:dyDescent="0.15">
      <c r="A26" s="85">
        <v>22</v>
      </c>
      <c r="B26" s="23" t="s">
        <v>232</v>
      </c>
      <c r="C26" s="32">
        <v>225</v>
      </c>
      <c r="D26" s="33">
        <v>190</v>
      </c>
      <c r="E26" s="33">
        <v>204</v>
      </c>
      <c r="F26" s="26">
        <f t="shared" si="1"/>
        <v>619</v>
      </c>
      <c r="G26" s="34">
        <v>7</v>
      </c>
      <c r="H26" s="35">
        <v>6</v>
      </c>
      <c r="I26" s="35">
        <v>6</v>
      </c>
      <c r="J26" s="36">
        <v>3</v>
      </c>
      <c r="K26" s="30">
        <f t="shared" si="0"/>
        <v>22</v>
      </c>
      <c r="L26" s="31" t="s">
        <v>112</v>
      </c>
    </row>
    <row r="27" spans="1:12" x14ac:dyDescent="0.15">
      <c r="A27" s="85">
        <v>23</v>
      </c>
      <c r="B27" s="23" t="s">
        <v>233</v>
      </c>
      <c r="C27" s="32">
        <v>150</v>
      </c>
      <c r="D27" s="33">
        <v>144</v>
      </c>
      <c r="E27" s="33">
        <v>158</v>
      </c>
      <c r="F27" s="26">
        <f t="shared" si="1"/>
        <v>452</v>
      </c>
      <c r="G27" s="34">
        <v>4</v>
      </c>
      <c r="H27" s="35">
        <v>4</v>
      </c>
      <c r="I27" s="35">
        <v>5</v>
      </c>
      <c r="J27" s="36">
        <v>4</v>
      </c>
      <c r="K27" s="30">
        <f t="shared" si="0"/>
        <v>17</v>
      </c>
      <c r="L27" s="31" t="s">
        <v>113</v>
      </c>
    </row>
    <row r="28" spans="1:12" x14ac:dyDescent="0.15">
      <c r="A28" s="85">
        <v>24</v>
      </c>
      <c r="B28" s="23" t="s">
        <v>234</v>
      </c>
      <c r="C28" s="32">
        <v>155</v>
      </c>
      <c r="D28" s="33">
        <v>173</v>
      </c>
      <c r="E28" s="33">
        <v>190</v>
      </c>
      <c r="F28" s="26">
        <f t="shared" si="1"/>
        <v>518</v>
      </c>
      <c r="G28" s="34">
        <v>5</v>
      </c>
      <c r="H28" s="35">
        <v>5</v>
      </c>
      <c r="I28" s="35">
        <v>6</v>
      </c>
      <c r="J28" s="36">
        <v>5</v>
      </c>
      <c r="K28" s="30">
        <f t="shared" si="0"/>
        <v>21</v>
      </c>
      <c r="L28" s="31" t="s">
        <v>114</v>
      </c>
    </row>
    <row r="29" spans="1:12" x14ac:dyDescent="0.15">
      <c r="A29" s="85">
        <v>25</v>
      </c>
      <c r="B29" s="23" t="s">
        <v>235</v>
      </c>
      <c r="C29" s="32">
        <v>200</v>
      </c>
      <c r="D29" s="33">
        <v>212</v>
      </c>
      <c r="E29" s="33">
        <v>206</v>
      </c>
      <c r="F29" s="26">
        <f t="shared" si="1"/>
        <v>618</v>
      </c>
      <c r="G29" s="34">
        <v>6</v>
      </c>
      <c r="H29" s="35">
        <v>6</v>
      </c>
      <c r="I29" s="35">
        <v>6</v>
      </c>
      <c r="J29" s="36">
        <v>5</v>
      </c>
      <c r="K29" s="30">
        <f t="shared" si="0"/>
        <v>23</v>
      </c>
      <c r="L29" s="31" t="s">
        <v>115</v>
      </c>
    </row>
    <row r="30" spans="1:12" x14ac:dyDescent="0.15">
      <c r="A30" s="85">
        <v>26</v>
      </c>
      <c r="B30" s="23" t="s">
        <v>236</v>
      </c>
      <c r="C30" s="32">
        <v>63</v>
      </c>
      <c r="D30" s="33">
        <v>65</v>
      </c>
      <c r="E30" s="33">
        <v>68</v>
      </c>
      <c r="F30" s="26">
        <f t="shared" si="1"/>
        <v>196</v>
      </c>
      <c r="G30" s="34">
        <v>2</v>
      </c>
      <c r="H30" s="35">
        <v>2</v>
      </c>
      <c r="I30" s="35">
        <v>2</v>
      </c>
      <c r="J30" s="36">
        <v>1</v>
      </c>
      <c r="K30" s="30">
        <f t="shared" si="0"/>
        <v>7</v>
      </c>
      <c r="L30" s="31" t="s">
        <v>116</v>
      </c>
    </row>
    <row r="31" spans="1:12" x14ac:dyDescent="0.15">
      <c r="A31" s="85">
        <v>27</v>
      </c>
      <c r="B31" s="23" t="s">
        <v>237</v>
      </c>
      <c r="C31" s="32">
        <v>96</v>
      </c>
      <c r="D31" s="33">
        <v>109</v>
      </c>
      <c r="E31" s="33">
        <v>101</v>
      </c>
      <c r="F31" s="26">
        <f t="shared" si="1"/>
        <v>306</v>
      </c>
      <c r="G31" s="34">
        <v>3</v>
      </c>
      <c r="H31" s="35">
        <v>3</v>
      </c>
      <c r="I31" s="35">
        <v>3</v>
      </c>
      <c r="J31" s="36">
        <v>2</v>
      </c>
      <c r="K31" s="30">
        <f t="shared" si="0"/>
        <v>11</v>
      </c>
      <c r="L31" s="31" t="s">
        <v>117</v>
      </c>
    </row>
    <row r="32" spans="1:12" x14ac:dyDescent="0.15">
      <c r="A32" s="85">
        <v>28</v>
      </c>
      <c r="B32" s="23" t="s">
        <v>238</v>
      </c>
      <c r="C32" s="32">
        <v>195</v>
      </c>
      <c r="D32" s="33">
        <v>177</v>
      </c>
      <c r="E32" s="33">
        <v>203</v>
      </c>
      <c r="F32" s="26">
        <f t="shared" si="1"/>
        <v>575</v>
      </c>
      <c r="G32" s="34">
        <v>6</v>
      </c>
      <c r="H32" s="35">
        <v>5</v>
      </c>
      <c r="I32" s="35">
        <v>6</v>
      </c>
      <c r="J32" s="36">
        <v>5</v>
      </c>
      <c r="K32" s="30">
        <f t="shared" si="0"/>
        <v>22</v>
      </c>
      <c r="L32" s="31" t="s">
        <v>118</v>
      </c>
    </row>
    <row r="33" spans="1:12" x14ac:dyDescent="0.15">
      <c r="A33" s="85">
        <v>29</v>
      </c>
      <c r="B33" s="23" t="s">
        <v>239</v>
      </c>
      <c r="C33" s="32">
        <v>32</v>
      </c>
      <c r="D33" s="33">
        <v>37</v>
      </c>
      <c r="E33" s="33">
        <v>34</v>
      </c>
      <c r="F33" s="26">
        <f t="shared" si="1"/>
        <v>103</v>
      </c>
      <c r="G33" s="34">
        <v>1</v>
      </c>
      <c r="H33" s="35">
        <v>1</v>
      </c>
      <c r="I33" s="35">
        <v>1</v>
      </c>
      <c r="J33" s="36">
        <v>3</v>
      </c>
      <c r="K33" s="30">
        <f t="shared" si="0"/>
        <v>6</v>
      </c>
      <c r="L33" s="31" t="s">
        <v>119</v>
      </c>
    </row>
    <row r="34" spans="1:12" x14ac:dyDescent="0.15">
      <c r="A34" s="85">
        <v>30</v>
      </c>
      <c r="B34" s="23" t="s">
        <v>240</v>
      </c>
      <c r="C34" s="32">
        <v>92</v>
      </c>
      <c r="D34" s="33">
        <v>84</v>
      </c>
      <c r="E34" s="33">
        <v>121</v>
      </c>
      <c r="F34" s="26">
        <f t="shared" si="1"/>
        <v>297</v>
      </c>
      <c r="G34" s="34">
        <v>3</v>
      </c>
      <c r="H34" s="35">
        <v>3</v>
      </c>
      <c r="I34" s="35">
        <v>4</v>
      </c>
      <c r="J34" s="36">
        <v>2</v>
      </c>
      <c r="K34" s="30">
        <f t="shared" si="0"/>
        <v>12</v>
      </c>
      <c r="L34" s="31" t="s">
        <v>120</v>
      </c>
    </row>
    <row r="35" spans="1:12" x14ac:dyDescent="0.15">
      <c r="A35" s="85">
        <v>31</v>
      </c>
      <c r="B35" s="23" t="s">
        <v>241</v>
      </c>
      <c r="C35" s="32">
        <v>45</v>
      </c>
      <c r="D35" s="33">
        <v>40</v>
      </c>
      <c r="E35" s="33">
        <v>50</v>
      </c>
      <c r="F35" s="26">
        <f t="shared" si="1"/>
        <v>135</v>
      </c>
      <c r="G35" s="34">
        <v>2</v>
      </c>
      <c r="H35" s="35">
        <v>2</v>
      </c>
      <c r="I35" s="35">
        <v>2</v>
      </c>
      <c r="J35" s="36">
        <v>2</v>
      </c>
      <c r="K35" s="30">
        <f t="shared" si="0"/>
        <v>8</v>
      </c>
      <c r="L35" s="31" t="s">
        <v>121</v>
      </c>
    </row>
    <row r="36" spans="1:12" x14ac:dyDescent="0.15">
      <c r="A36" s="85">
        <v>32</v>
      </c>
      <c r="B36" s="23" t="s">
        <v>242</v>
      </c>
      <c r="C36" s="32">
        <v>154</v>
      </c>
      <c r="D36" s="33">
        <v>146</v>
      </c>
      <c r="E36" s="33">
        <v>148</v>
      </c>
      <c r="F36" s="26">
        <f t="shared" si="1"/>
        <v>448</v>
      </c>
      <c r="G36" s="34">
        <v>5</v>
      </c>
      <c r="H36" s="35">
        <v>4</v>
      </c>
      <c r="I36" s="35">
        <v>5</v>
      </c>
      <c r="J36" s="36">
        <v>5</v>
      </c>
      <c r="K36" s="30">
        <f t="shared" si="0"/>
        <v>19</v>
      </c>
      <c r="L36" s="31" t="s">
        <v>122</v>
      </c>
    </row>
    <row r="37" spans="1:12" x14ac:dyDescent="0.15">
      <c r="A37" s="85">
        <v>33</v>
      </c>
      <c r="B37" s="23" t="s">
        <v>243</v>
      </c>
      <c r="C37" s="32">
        <v>239</v>
      </c>
      <c r="D37" s="33">
        <v>243</v>
      </c>
      <c r="E37" s="33">
        <v>225</v>
      </c>
      <c r="F37" s="26">
        <f t="shared" si="1"/>
        <v>707</v>
      </c>
      <c r="G37" s="34">
        <v>7</v>
      </c>
      <c r="H37" s="35">
        <v>7</v>
      </c>
      <c r="I37" s="35">
        <v>7</v>
      </c>
      <c r="J37" s="36">
        <v>5</v>
      </c>
      <c r="K37" s="30">
        <f t="shared" si="0"/>
        <v>26</v>
      </c>
      <c r="L37" s="31" t="s">
        <v>123</v>
      </c>
    </row>
    <row r="38" spans="1:12" x14ac:dyDescent="0.15">
      <c r="A38" s="85">
        <v>34</v>
      </c>
      <c r="B38" s="23" t="s">
        <v>244</v>
      </c>
      <c r="C38" s="32">
        <v>126</v>
      </c>
      <c r="D38" s="33">
        <v>79</v>
      </c>
      <c r="E38" s="33">
        <v>140</v>
      </c>
      <c r="F38" s="26">
        <f t="shared" si="1"/>
        <v>345</v>
      </c>
      <c r="G38" s="34">
        <v>4</v>
      </c>
      <c r="H38" s="35">
        <v>3</v>
      </c>
      <c r="I38" s="35">
        <v>4</v>
      </c>
      <c r="J38" s="36">
        <v>3</v>
      </c>
      <c r="K38" s="30">
        <f t="shared" si="0"/>
        <v>14</v>
      </c>
      <c r="L38" s="31" t="s">
        <v>124</v>
      </c>
    </row>
    <row r="39" spans="1:12" x14ac:dyDescent="0.15">
      <c r="A39" s="85">
        <v>35</v>
      </c>
      <c r="B39" s="23" t="s">
        <v>245</v>
      </c>
      <c r="C39" s="32">
        <v>137</v>
      </c>
      <c r="D39" s="33">
        <v>143</v>
      </c>
      <c r="E39" s="33">
        <v>157</v>
      </c>
      <c r="F39" s="26">
        <f t="shared" si="1"/>
        <v>437</v>
      </c>
      <c r="G39" s="34">
        <v>4</v>
      </c>
      <c r="H39" s="35">
        <v>4</v>
      </c>
      <c r="I39" s="35">
        <v>5</v>
      </c>
      <c r="J39" s="36">
        <v>4</v>
      </c>
      <c r="K39" s="30">
        <f t="shared" si="0"/>
        <v>17</v>
      </c>
      <c r="L39" s="31" t="s">
        <v>125</v>
      </c>
    </row>
    <row r="40" spans="1:12" x14ac:dyDescent="0.15">
      <c r="A40" s="85">
        <v>36</v>
      </c>
      <c r="B40" s="23" t="s">
        <v>246</v>
      </c>
      <c r="C40" s="32">
        <v>55</v>
      </c>
      <c r="D40" s="33">
        <v>54</v>
      </c>
      <c r="E40" s="33">
        <v>65</v>
      </c>
      <c r="F40" s="26">
        <f t="shared" si="1"/>
        <v>174</v>
      </c>
      <c r="G40" s="34">
        <v>2</v>
      </c>
      <c r="H40" s="35">
        <v>2</v>
      </c>
      <c r="I40" s="35">
        <v>2</v>
      </c>
      <c r="J40" s="36">
        <v>1</v>
      </c>
      <c r="K40" s="30">
        <f t="shared" si="0"/>
        <v>7</v>
      </c>
      <c r="L40" s="31" t="s">
        <v>126</v>
      </c>
    </row>
    <row r="41" spans="1:12" x14ac:dyDescent="0.15">
      <c r="A41" s="85">
        <v>37</v>
      </c>
      <c r="B41" s="23" t="s">
        <v>247</v>
      </c>
      <c r="C41" s="32">
        <v>58</v>
      </c>
      <c r="D41" s="33">
        <v>45</v>
      </c>
      <c r="E41" s="33">
        <v>47</v>
      </c>
      <c r="F41" s="26">
        <f t="shared" si="1"/>
        <v>150</v>
      </c>
      <c r="G41" s="34">
        <v>2</v>
      </c>
      <c r="H41" s="35">
        <v>2</v>
      </c>
      <c r="I41" s="35">
        <v>2</v>
      </c>
      <c r="J41" s="36">
        <v>1</v>
      </c>
      <c r="K41" s="30">
        <f t="shared" si="0"/>
        <v>7</v>
      </c>
      <c r="L41" s="31" t="s">
        <v>127</v>
      </c>
    </row>
    <row r="42" spans="1:12" x14ac:dyDescent="0.15">
      <c r="A42" s="85">
        <v>38</v>
      </c>
      <c r="B42" s="23" t="s">
        <v>248</v>
      </c>
      <c r="C42" s="32">
        <v>78</v>
      </c>
      <c r="D42" s="33">
        <v>100</v>
      </c>
      <c r="E42" s="33">
        <v>80</v>
      </c>
      <c r="F42" s="26">
        <f t="shared" si="1"/>
        <v>258</v>
      </c>
      <c r="G42" s="34">
        <v>3</v>
      </c>
      <c r="H42" s="35">
        <v>3</v>
      </c>
      <c r="I42" s="35">
        <v>3</v>
      </c>
      <c r="J42" s="36">
        <v>2</v>
      </c>
      <c r="K42" s="30">
        <f t="shared" si="0"/>
        <v>11</v>
      </c>
      <c r="L42" s="31" t="s">
        <v>128</v>
      </c>
    </row>
    <row r="43" spans="1:12" x14ac:dyDescent="0.15">
      <c r="A43" s="85">
        <v>39</v>
      </c>
      <c r="B43" s="23" t="s">
        <v>249</v>
      </c>
      <c r="C43" s="32">
        <v>24</v>
      </c>
      <c r="D43" s="33">
        <v>31</v>
      </c>
      <c r="E43" s="33">
        <v>41</v>
      </c>
      <c r="F43" s="26">
        <f t="shared" si="1"/>
        <v>96</v>
      </c>
      <c r="G43" s="34">
        <v>1</v>
      </c>
      <c r="H43" s="35">
        <v>1</v>
      </c>
      <c r="I43" s="35">
        <v>2</v>
      </c>
      <c r="J43" s="36">
        <v>1</v>
      </c>
      <c r="K43" s="30">
        <f t="shared" si="0"/>
        <v>5</v>
      </c>
      <c r="L43" s="31" t="s">
        <v>129</v>
      </c>
    </row>
    <row r="44" spans="1:12" x14ac:dyDescent="0.15">
      <c r="A44" s="85">
        <v>40</v>
      </c>
      <c r="B44" s="31" t="s">
        <v>213</v>
      </c>
      <c r="C44" s="32">
        <v>9</v>
      </c>
      <c r="D44" s="33">
        <v>10</v>
      </c>
      <c r="E44" s="33">
        <v>12</v>
      </c>
      <c r="F44" s="26">
        <f t="shared" si="1"/>
        <v>31</v>
      </c>
      <c r="G44" s="34">
        <v>1</v>
      </c>
      <c r="H44" s="35">
        <v>1</v>
      </c>
      <c r="I44" s="35">
        <v>1</v>
      </c>
      <c r="J44" s="36">
        <v>0</v>
      </c>
      <c r="K44" s="30">
        <f t="shared" si="0"/>
        <v>3</v>
      </c>
      <c r="L44" s="37" t="s">
        <v>136</v>
      </c>
    </row>
    <row r="45" spans="1:12" x14ac:dyDescent="0.15">
      <c r="A45" s="85">
        <v>41</v>
      </c>
      <c r="B45" s="38" t="s">
        <v>214</v>
      </c>
      <c r="C45" s="32">
        <v>53</v>
      </c>
      <c r="D45" s="33">
        <v>71</v>
      </c>
      <c r="E45" s="33">
        <v>60</v>
      </c>
      <c r="F45" s="26">
        <f t="shared" si="1"/>
        <v>184</v>
      </c>
      <c r="G45" s="34">
        <v>2</v>
      </c>
      <c r="H45" s="35">
        <v>2</v>
      </c>
      <c r="I45" s="35">
        <v>2</v>
      </c>
      <c r="J45" s="36">
        <v>2</v>
      </c>
      <c r="K45" s="30">
        <f t="shared" si="0"/>
        <v>8</v>
      </c>
      <c r="L45" s="39" t="s">
        <v>130</v>
      </c>
    </row>
    <row r="46" spans="1:12" ht="14.25" thickBot="1" x14ac:dyDescent="0.2">
      <c r="A46" s="85">
        <v>42</v>
      </c>
      <c r="B46" s="23" t="s">
        <v>250</v>
      </c>
      <c r="C46" s="32">
        <v>38</v>
      </c>
      <c r="D46" s="33">
        <v>42</v>
      </c>
      <c r="E46" s="33">
        <v>45</v>
      </c>
      <c r="F46" s="26">
        <f t="shared" si="1"/>
        <v>125</v>
      </c>
      <c r="G46" s="34">
        <v>2</v>
      </c>
      <c r="H46" s="35">
        <v>2</v>
      </c>
      <c r="I46" s="35">
        <v>2</v>
      </c>
      <c r="J46" s="36">
        <v>1</v>
      </c>
      <c r="K46" s="30">
        <f t="shared" si="0"/>
        <v>7</v>
      </c>
      <c r="L46" s="40" t="s">
        <v>131</v>
      </c>
    </row>
    <row r="47" spans="1:12" ht="14.25" thickBot="1" x14ac:dyDescent="0.2">
      <c r="A47" s="103" t="s">
        <v>14</v>
      </c>
      <c r="B47" s="104"/>
      <c r="C47" s="41">
        <f t="shared" ref="C47:K47" si="2">SUM(C5:C46)</f>
        <v>4502</v>
      </c>
      <c r="D47" s="42">
        <f t="shared" si="2"/>
        <v>4480</v>
      </c>
      <c r="E47" s="42">
        <f t="shared" si="2"/>
        <v>4712</v>
      </c>
      <c r="F47" s="43">
        <f t="shared" si="2"/>
        <v>13694</v>
      </c>
      <c r="G47" s="41">
        <f t="shared" si="2"/>
        <v>146</v>
      </c>
      <c r="H47" s="42">
        <f t="shared" si="2"/>
        <v>142</v>
      </c>
      <c r="I47" s="42">
        <f t="shared" si="2"/>
        <v>153</v>
      </c>
      <c r="J47" s="42">
        <f t="shared" si="2"/>
        <v>111</v>
      </c>
      <c r="K47" s="43">
        <f t="shared" si="2"/>
        <v>552</v>
      </c>
      <c r="L47" s="44"/>
    </row>
  </sheetData>
  <autoFilter ref="A4:L47" xr:uid="{E7ED71F3-5FA3-4B3D-9DF6-C9AB64508937}"/>
  <mergeCells count="4">
    <mergeCell ref="C3:F3"/>
    <mergeCell ref="G3:K3"/>
    <mergeCell ref="L3:L4"/>
    <mergeCell ref="A47:B47"/>
  </mergeCells>
  <phoneticPr fontId="6"/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R8小学校児童数クラス数</vt:lpstr>
      <vt:lpstr>R8中学校生徒数クラス数</vt:lpstr>
      <vt:lpstr>'R8小学校児童数クラス数'!Print_Area</vt:lpstr>
      <vt:lpstr>'R8中学校生徒数クラス数'!Print_Area</vt:lpstr>
    </vt:vector>
  </TitlesOfParts>
  <Company>静岡市教育委員会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香帆</dc:creator>
  <cp:lastModifiedBy>桑山　雄貴</cp:lastModifiedBy>
  <cp:lastPrinted>2026-07-28T00:33:06Z</cp:lastPrinted>
  <dcterms:created xsi:type="dcterms:W3CDTF">1998-11-12T04:10:15Z</dcterms:created>
  <dcterms:modified xsi:type="dcterms:W3CDTF">2026-07-28T23:54:33Z</dcterms:modified>
</cp:coreProperties>
</file>