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６" sheetId="1" r:id="rId1"/>
  </sheets>
  <definedNames/>
  <calcPr calcMode="manual" fullCalcOnLoad="1"/>
</workbook>
</file>

<file path=xl/sharedStrings.xml><?xml version="1.0" encoding="utf-8"?>
<sst xmlns="http://schemas.openxmlformats.org/spreadsheetml/2006/main" count="66" uniqueCount="50">
  <si>
    <t>静岡市</t>
  </si>
  <si>
    <t>総数</t>
  </si>
  <si>
    <t>清水市</t>
  </si>
  <si>
    <t>平成2年</t>
  </si>
  <si>
    <t>平成7年</t>
  </si>
  <si>
    <t>平成2年に対する7年</t>
  </si>
  <si>
    <t>第一次産業</t>
  </si>
  <si>
    <t>第二次産業</t>
  </si>
  <si>
    <t>第三次産業</t>
  </si>
  <si>
    <t>平成12年</t>
  </si>
  <si>
    <t>平成7年に対する12年</t>
  </si>
  <si>
    <t>2年</t>
  </si>
  <si>
    <t>資料　総務課「国勢調査」</t>
  </si>
  <si>
    <t>実　　　　　　　　　　数</t>
  </si>
  <si>
    <t>構　　　成　　　比　　　（％）</t>
  </si>
  <si>
    <t>対　前　回　増　減　率　（％）</t>
  </si>
  <si>
    <t>平成12年</t>
  </si>
  <si>
    <t>平成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</si>
  <si>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</si>
  <si>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</si>
  <si>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</si>
  <si>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</si>
  <si>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</si>
  <si>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</si>
  <si>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</si>
  <si>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</si>
  <si>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</si>
  <si>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</si>
  <si>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</si>
  <si>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</si>
  <si>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</si>
  <si>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
熱供給・水道業</t>
  </si>
  <si>
    <t>Ｈ</t>
  </si>
  <si>
    <t>運輸・通信業</t>
  </si>
  <si>
    <t>Ｉ</t>
  </si>
  <si>
    <t>卸売・小売業、飲食店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</si>
  <si>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</si>
  <si>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</si>
  <si>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</si>
  <si>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</si>
  <si>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</si>
  <si>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</si>
  <si>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</si>
  <si>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</si>
  <si>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Ｎ</t>
  </si>
  <si>
    <t>分類不能の産業</t>
  </si>
  <si>
    <t>産　　業　　分　　類</t>
  </si>
  <si>
    <t>16　産業(大分類）別就業人口の推移</t>
  </si>
  <si>
    <t>注  平成12年10月１日現在</t>
  </si>
  <si>
    <t>国勢調査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</si>
</sst>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0_);[Red]&quot;\&quot;\!\(0.00&quot;\&quot;\!\)"/>
    <numFmt numFmtId="201" formatCode="0.0_);[Red]&quot;\&quot;\!\(0.0&quot;\&quot;\!\)"/>
    <numFmt numFmtId="202" formatCode="#,##0.0"/>
    <numFmt numFmtId="203" formatCode="0.0"/>
    <numFmt numFmtId="204" formatCode="#,##0.0;[Red]\-#,##0.0"/>
    <numFmt numFmtId="205" formatCode="0.0;&quot;△ &quot;0.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#,##0;&quot;△ &quot;#,##0"/>
    <numFmt numFmtId="215" formatCode="0;&quot;△ &quot;0"/>
    <numFmt numFmtId="216" formatCode="#,##0.0;&quot;△ &quot;#,##0.0"/>
    <numFmt numFmtId="217" formatCode="0.0%"/>
    <numFmt numFmtId="218" formatCode="#,##0.000;[Red]\-#,##0.000"/>
    <numFmt numFmtId="219" formatCode="0.0_ "/>
    <numFmt numFmtId="220" formatCode="#,##0.0_ ;[Red]\-#,##0.0\ "/>
    <numFmt numFmtId="221" formatCode="0.0_);[Red]\(0.0\)"/>
    <numFmt numFmtId="222" formatCode="#,##0_ ;[Red]\-#,##0\ "/>
    <numFmt numFmtId="223" formatCode="#,##0_ "/>
    <numFmt numFmtId="224" formatCode="#,##0\ \ ;\-#,##0"/>
    <numFmt numFmtId="225" formatCode="#,##0\ ;\-#,##0"/>
    <numFmt numFmtId="226" formatCode="#,##0\ \ \ \ ;\-#,##0"/>
    <numFmt numFmtId="227" formatCode="#,##0\ \ \ \ \ \ \ ;\-#,##0"/>
    <numFmt numFmtId="228" formatCode="#,##0\ \ \ \ \ \ \ \ ;\-#,##0"/>
    <numFmt numFmtId="229" formatCode="#,##0\ \ \ \ \ \ ;\-#,##0"/>
    <numFmt numFmtId="230" formatCode="#,##0\ \ \ \ \ ;\-#,##0"/>
    <numFmt numFmtId="231" formatCode="#,##0.0\ \ ;\-#,##0.0"/>
    <numFmt numFmtId="232" formatCode="0_);[Red]\(0\)"/>
    <numFmt numFmtId="233" formatCode="#,##0.00_ "/>
    <numFmt numFmtId="234" formatCode="#,##0;\-#,##0;&quot;-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34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1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3" fillId="0" borderId="0" xfId="0" applyFont="1" applyAlignment="1">
      <alignment vertical="top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26" applyFont="1" applyBorder="1" applyAlignment="1">
      <alignment vertical="center"/>
    </xf>
    <xf numFmtId="203" fontId="2" fillId="0" borderId="0" xfId="0" applyNumberFormat="1" applyFont="1" applyBorder="1" applyAlignment="1">
      <alignment vertical="center"/>
    </xf>
    <xf numFmtId="203" fontId="2" fillId="0" borderId="0" xfId="24" applyNumberFormat="1" applyFont="1" applyBorder="1" applyAlignment="1">
      <alignment vertical="center"/>
    </xf>
    <xf numFmtId="205" fontId="2" fillId="0" borderId="0" xfId="24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4" fillId="0" borderId="4" xfId="0" applyFont="1" applyBorder="1" applyAlignment="1">
      <alignment horizontal="right" vertical="center"/>
    </xf>
    <xf numFmtId="0" fontId="14" fillId="0" borderId="8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38" fontId="14" fillId="0" borderId="0" xfId="26" applyFont="1" applyBorder="1" applyAlignment="1">
      <alignment vertical="center"/>
    </xf>
    <xf numFmtId="203" fontId="14" fillId="0" borderId="0" xfId="0" applyNumberFormat="1" applyFont="1" applyBorder="1" applyAlignment="1">
      <alignment vertical="center"/>
    </xf>
    <xf numFmtId="205" fontId="14" fillId="0" borderId="0" xfId="24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wrapText="1"/>
    </xf>
    <xf numFmtId="0" fontId="15" fillId="0" borderId="3" xfId="0" applyFont="1" applyBorder="1" applyAlignment="1">
      <alignment vertical="center" wrapText="1"/>
    </xf>
    <xf numFmtId="0" fontId="16" fillId="0" borderId="0" xfId="0" applyFont="1" applyBorder="1" applyAlignment="1">
      <alignment horizontal="distributed" vertical="center"/>
    </xf>
    <xf numFmtId="0" fontId="16" fillId="0" borderId="3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 wrapText="1"/>
    </xf>
    <xf numFmtId="0" fontId="14" fillId="0" borderId="3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2.00390625" style="13" customWidth="1"/>
    <col min="2" max="2" width="3.00390625" style="17" customWidth="1"/>
    <col min="3" max="3" width="18.125" style="13" customWidth="1"/>
    <col min="4" max="4" width="1.625" style="13" customWidth="1"/>
    <col min="5" max="11" width="9.625" style="13" customWidth="1"/>
    <col min="12" max="20" width="10.00390625" style="13" customWidth="1"/>
    <col min="21" max="16384" width="9.00390625" style="13" customWidth="1"/>
  </cols>
  <sheetData>
    <row r="1" spans="1:20" ht="15" customHeight="1">
      <c r="A1" s="13" t="s">
        <v>49</v>
      </c>
      <c r="T1" s="14" t="s">
        <v>49</v>
      </c>
    </row>
    <row r="3" ht="21" customHeight="1"/>
    <row r="4" ht="15.75" customHeight="1"/>
    <row r="5" spans="1:4" ht="19.5" customHeight="1" thickBot="1">
      <c r="A5" s="1" t="s">
        <v>47</v>
      </c>
      <c r="D5" s="18"/>
    </row>
    <row r="6" spans="1:20" ht="13.5" customHeight="1" thickTop="1">
      <c r="A6" s="34" t="s">
        <v>46</v>
      </c>
      <c r="B6" s="34"/>
      <c r="C6" s="34"/>
      <c r="D6" s="40"/>
      <c r="E6" s="43" t="s">
        <v>13</v>
      </c>
      <c r="F6" s="38"/>
      <c r="G6" s="38"/>
      <c r="H6" s="38"/>
      <c r="I6" s="38"/>
      <c r="J6" s="39"/>
      <c r="K6" s="43" t="s">
        <v>14</v>
      </c>
      <c r="L6" s="38"/>
      <c r="M6" s="38"/>
      <c r="N6" s="38"/>
      <c r="O6" s="38"/>
      <c r="P6" s="39"/>
      <c r="Q6" s="43" t="s">
        <v>15</v>
      </c>
      <c r="R6" s="38"/>
      <c r="S6" s="38"/>
      <c r="T6" s="38"/>
    </row>
    <row r="7" spans="1:20" ht="13.5" customHeight="1">
      <c r="A7" s="44"/>
      <c r="B7" s="44"/>
      <c r="C7" s="44"/>
      <c r="D7" s="41"/>
      <c r="E7" s="33" t="s">
        <v>3</v>
      </c>
      <c r="F7" s="45"/>
      <c r="G7" s="33" t="s">
        <v>4</v>
      </c>
      <c r="H7" s="45"/>
      <c r="I7" s="33" t="s">
        <v>16</v>
      </c>
      <c r="J7" s="45"/>
      <c r="K7" s="19" t="s">
        <v>17</v>
      </c>
      <c r="L7" s="20" t="s">
        <v>11</v>
      </c>
      <c r="M7" s="33" t="s">
        <v>4</v>
      </c>
      <c r="N7" s="45"/>
      <c r="O7" s="33" t="s">
        <v>9</v>
      </c>
      <c r="P7" s="45"/>
      <c r="Q7" s="35" t="s">
        <v>5</v>
      </c>
      <c r="R7" s="37"/>
      <c r="S7" s="35" t="s">
        <v>10</v>
      </c>
      <c r="T7" s="36"/>
    </row>
    <row r="8" spans="1:20" ht="13.5" customHeight="1">
      <c r="A8" s="36"/>
      <c r="B8" s="36"/>
      <c r="C8" s="36"/>
      <c r="D8" s="37"/>
      <c r="E8" s="9" t="s">
        <v>0</v>
      </c>
      <c r="F8" s="9" t="s">
        <v>2</v>
      </c>
      <c r="G8" s="9" t="s">
        <v>0</v>
      </c>
      <c r="H8" s="9" t="s">
        <v>2</v>
      </c>
      <c r="I8" s="9" t="s">
        <v>0</v>
      </c>
      <c r="J8" s="9" t="s">
        <v>2</v>
      </c>
      <c r="K8" s="9" t="s">
        <v>0</v>
      </c>
      <c r="L8" s="9" t="s">
        <v>2</v>
      </c>
      <c r="M8" s="9" t="s">
        <v>0</v>
      </c>
      <c r="N8" s="9" t="s">
        <v>2</v>
      </c>
      <c r="O8" s="9" t="s">
        <v>0</v>
      </c>
      <c r="P8" s="9" t="s">
        <v>2</v>
      </c>
      <c r="Q8" s="9" t="s">
        <v>0</v>
      </c>
      <c r="R8" s="9" t="s">
        <v>2</v>
      </c>
      <c r="S8" s="9" t="s">
        <v>0</v>
      </c>
      <c r="T8" s="8" t="s">
        <v>2</v>
      </c>
    </row>
    <row r="9" spans="1:20" ht="7.5" customHeight="1">
      <c r="A9" s="12"/>
      <c r="B9" s="21"/>
      <c r="C9" s="12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3" customFormat="1" ht="15" customHeight="1">
      <c r="A10" s="42" t="s">
        <v>1</v>
      </c>
      <c r="B10" s="42"/>
      <c r="C10" s="42"/>
      <c r="D10" s="2"/>
      <c r="E10" s="4">
        <v>249146</v>
      </c>
      <c r="F10" s="4">
        <v>127754</v>
      </c>
      <c r="G10" s="4">
        <v>255781</v>
      </c>
      <c r="H10" s="4">
        <v>129917</v>
      </c>
      <c r="I10" s="4">
        <v>248169</v>
      </c>
      <c r="J10" s="4">
        <v>124520</v>
      </c>
      <c r="K10" s="5">
        <v>100</v>
      </c>
      <c r="L10" s="5">
        <v>100</v>
      </c>
      <c r="M10" s="5">
        <v>100</v>
      </c>
      <c r="N10" s="5">
        <v>100</v>
      </c>
      <c r="O10" s="5">
        <v>100</v>
      </c>
      <c r="P10" s="5">
        <v>100</v>
      </c>
      <c r="Q10" s="6">
        <v>2.663097139829658</v>
      </c>
      <c r="R10" s="6">
        <v>1.6930976720885411</v>
      </c>
      <c r="S10" s="7">
        <f>(I10-G10)/G10*100</f>
        <v>-2.975983360765655</v>
      </c>
      <c r="T10" s="7">
        <f>(J10-H10)/H10*100</f>
        <v>-4.154190752557402</v>
      </c>
    </row>
    <row r="11" spans="1:20" ht="4.5" customHeight="1">
      <c r="A11" s="12"/>
      <c r="B11" s="21"/>
      <c r="C11" s="12"/>
      <c r="D11" s="10"/>
      <c r="E11" s="22"/>
      <c r="F11" s="22"/>
      <c r="G11" s="22"/>
      <c r="H11" s="22"/>
      <c r="I11" s="22"/>
      <c r="J11" s="22"/>
      <c r="K11" s="23"/>
      <c r="L11" s="23"/>
      <c r="M11" s="23"/>
      <c r="N11" s="23"/>
      <c r="O11" s="23"/>
      <c r="P11" s="23"/>
      <c r="Q11" s="12"/>
      <c r="R11" s="12"/>
      <c r="S11" s="24"/>
      <c r="T11" s="24"/>
    </row>
    <row r="12" spans="1:20" s="3" customFormat="1" ht="15" customHeight="1">
      <c r="A12" s="42" t="s">
        <v>6</v>
      </c>
      <c r="B12" s="42"/>
      <c r="C12" s="42"/>
      <c r="D12" s="2"/>
      <c r="E12" s="4">
        <v>11188</v>
      </c>
      <c r="F12" s="4">
        <f>SUM(F13:F15)</f>
        <v>6929</v>
      </c>
      <c r="G12" s="4">
        <v>10066</v>
      </c>
      <c r="H12" s="4">
        <f>SUM(H13:H15)</f>
        <v>6190</v>
      </c>
      <c r="I12" s="4">
        <v>8240</v>
      </c>
      <c r="J12" s="4">
        <f>SUM(J13:J15)</f>
        <v>5212</v>
      </c>
      <c r="K12" s="5">
        <v>4.5</v>
      </c>
      <c r="L12" s="5">
        <v>5.4</v>
      </c>
      <c r="M12" s="5">
        <v>3.9</v>
      </c>
      <c r="N12" s="5">
        <v>4.8</v>
      </c>
      <c r="O12" s="5">
        <v>3.3</v>
      </c>
      <c r="P12" s="5">
        <v>4.2</v>
      </c>
      <c r="Q12" s="7">
        <v>-10.02860207365034</v>
      </c>
      <c r="R12" s="7">
        <v>-10.665319670948193</v>
      </c>
      <c r="S12" s="7">
        <f aca="true" t="shared" si="0" ref="S12:T15">(I12-G12)/G12*100</f>
        <v>-18.14027419034373</v>
      </c>
      <c r="T12" s="7">
        <f t="shared" si="0"/>
        <v>-15.79967689822294</v>
      </c>
    </row>
    <row r="13" spans="1:20" ht="15" customHeight="1">
      <c r="A13" s="12"/>
      <c r="B13" s="21" t="s">
        <v>18</v>
      </c>
      <c r="C13" s="25" t="s">
        <v>19</v>
      </c>
      <c r="D13" s="10"/>
      <c r="E13" s="22">
        <v>10619</v>
      </c>
      <c r="F13" s="22">
        <v>6470</v>
      </c>
      <c r="G13" s="22">
        <v>9528</v>
      </c>
      <c r="H13" s="22">
        <v>5808</v>
      </c>
      <c r="I13" s="22">
        <v>7870</v>
      </c>
      <c r="J13" s="22">
        <v>4961</v>
      </c>
      <c r="K13" s="23">
        <v>4.3</v>
      </c>
      <c r="L13" s="23">
        <v>5.1</v>
      </c>
      <c r="M13" s="23">
        <v>3.7</v>
      </c>
      <c r="N13" s="23">
        <v>4.5</v>
      </c>
      <c r="O13" s="23">
        <v>3.1</v>
      </c>
      <c r="P13" s="23">
        <v>4</v>
      </c>
      <c r="Q13" s="24">
        <v>-10.274037103305396</v>
      </c>
      <c r="R13" s="24">
        <v>-10.231839258114377</v>
      </c>
      <c r="S13" s="24">
        <f t="shared" si="0"/>
        <v>-17.401343408900082</v>
      </c>
      <c r="T13" s="24">
        <f t="shared" si="0"/>
        <v>-14.583333333333334</v>
      </c>
    </row>
    <row r="14" spans="1:20" ht="15" customHeight="1">
      <c r="A14" s="12"/>
      <c r="B14" s="21" t="s">
        <v>20</v>
      </c>
      <c r="C14" s="25" t="s">
        <v>21</v>
      </c>
      <c r="D14" s="10"/>
      <c r="E14" s="22">
        <v>355</v>
      </c>
      <c r="F14" s="22">
        <v>32</v>
      </c>
      <c r="G14" s="22">
        <v>329</v>
      </c>
      <c r="H14" s="22">
        <v>20</v>
      </c>
      <c r="I14" s="22">
        <v>193</v>
      </c>
      <c r="J14" s="22">
        <v>20</v>
      </c>
      <c r="K14" s="23">
        <v>0.1</v>
      </c>
      <c r="L14" s="23">
        <v>0</v>
      </c>
      <c r="M14" s="23">
        <v>0.1</v>
      </c>
      <c r="N14" s="23">
        <v>0</v>
      </c>
      <c r="O14" s="23">
        <v>0.1</v>
      </c>
      <c r="P14" s="23">
        <v>0</v>
      </c>
      <c r="Q14" s="24">
        <v>-7.323943661971831</v>
      </c>
      <c r="R14" s="24">
        <v>-37.5</v>
      </c>
      <c r="S14" s="24">
        <f t="shared" si="0"/>
        <v>-41.33738601823708</v>
      </c>
      <c r="T14" s="24">
        <f t="shared" si="0"/>
        <v>0</v>
      </c>
    </row>
    <row r="15" spans="1:20" ht="15" customHeight="1">
      <c r="A15" s="12"/>
      <c r="B15" s="21" t="s">
        <v>22</v>
      </c>
      <c r="C15" s="25" t="s">
        <v>23</v>
      </c>
      <c r="D15" s="10"/>
      <c r="E15" s="22">
        <v>214</v>
      </c>
      <c r="F15" s="22">
        <v>427</v>
      </c>
      <c r="G15" s="22">
        <v>209</v>
      </c>
      <c r="H15" s="22">
        <v>362</v>
      </c>
      <c r="I15" s="22">
        <v>177</v>
      </c>
      <c r="J15" s="22">
        <v>231</v>
      </c>
      <c r="K15" s="23">
        <v>0.1</v>
      </c>
      <c r="L15" s="23">
        <v>0.3</v>
      </c>
      <c r="M15" s="23">
        <v>0.1</v>
      </c>
      <c r="N15" s="23">
        <v>0.3</v>
      </c>
      <c r="O15" s="23">
        <v>0.1</v>
      </c>
      <c r="P15" s="23">
        <v>0.2</v>
      </c>
      <c r="Q15" s="24">
        <v>-2.336448598130841</v>
      </c>
      <c r="R15" s="24">
        <v>-15.222482435597186</v>
      </c>
      <c r="S15" s="24">
        <f t="shared" si="0"/>
        <v>-15.311004784688995</v>
      </c>
      <c r="T15" s="24">
        <f t="shared" si="0"/>
        <v>-36.187845303867405</v>
      </c>
    </row>
    <row r="16" spans="1:20" ht="4.5" customHeight="1">
      <c r="A16" s="12"/>
      <c r="B16" s="21"/>
      <c r="C16" s="12"/>
      <c r="D16" s="10"/>
      <c r="E16" s="22"/>
      <c r="F16" s="22"/>
      <c r="G16" s="22"/>
      <c r="H16" s="22"/>
      <c r="I16" s="22"/>
      <c r="J16" s="22"/>
      <c r="K16" s="23"/>
      <c r="L16" s="23"/>
      <c r="M16" s="23"/>
      <c r="N16" s="23"/>
      <c r="O16" s="23"/>
      <c r="P16" s="23"/>
      <c r="Q16" s="24"/>
      <c r="R16" s="24"/>
      <c r="S16" s="24"/>
      <c r="T16" s="24"/>
    </row>
    <row r="17" spans="1:20" s="3" customFormat="1" ht="15" customHeight="1">
      <c r="A17" s="42" t="s">
        <v>7</v>
      </c>
      <c r="B17" s="42"/>
      <c r="C17" s="42"/>
      <c r="D17" s="2"/>
      <c r="E17" s="4">
        <v>79128</v>
      </c>
      <c r="F17" s="4">
        <f>SUM(F18:F20)</f>
        <v>48615</v>
      </c>
      <c r="G17" s="4">
        <v>75337</v>
      </c>
      <c r="H17" s="4">
        <f>SUM(H18:H20)</f>
        <v>48451</v>
      </c>
      <c r="I17" s="4">
        <v>68134</v>
      </c>
      <c r="J17" s="4">
        <f>SUM(J18:J20)</f>
        <v>43674</v>
      </c>
      <c r="K17" s="5">
        <v>31.8</v>
      </c>
      <c r="L17" s="5">
        <v>38.1</v>
      </c>
      <c r="M17" s="5">
        <v>29.5</v>
      </c>
      <c r="N17" s="5">
        <v>37.3</v>
      </c>
      <c r="O17" s="5">
        <v>27.4</v>
      </c>
      <c r="P17" s="5">
        <v>35.1</v>
      </c>
      <c r="Q17" s="7">
        <v>-4.790971590334648</v>
      </c>
      <c r="R17" s="7">
        <v>-0.3373444410161568</v>
      </c>
      <c r="S17" s="7">
        <f aca="true" t="shared" si="1" ref="S17:T20">(I17-G17)/G17*100</f>
        <v>-9.561039064470313</v>
      </c>
      <c r="T17" s="7">
        <f t="shared" si="1"/>
        <v>-9.859445625477287</v>
      </c>
    </row>
    <row r="18" spans="1:20" ht="15" customHeight="1">
      <c r="A18" s="12"/>
      <c r="B18" s="21" t="s">
        <v>24</v>
      </c>
      <c r="C18" s="25" t="s">
        <v>25</v>
      </c>
      <c r="D18" s="10"/>
      <c r="E18" s="22">
        <v>155</v>
      </c>
      <c r="F18" s="22">
        <v>13</v>
      </c>
      <c r="G18" s="22">
        <v>145</v>
      </c>
      <c r="H18" s="22">
        <v>9</v>
      </c>
      <c r="I18" s="22">
        <v>119</v>
      </c>
      <c r="J18" s="22">
        <v>23</v>
      </c>
      <c r="K18" s="23">
        <v>0.1</v>
      </c>
      <c r="L18" s="23">
        <v>0</v>
      </c>
      <c r="M18" s="23">
        <v>0.1</v>
      </c>
      <c r="N18" s="23">
        <v>0</v>
      </c>
      <c r="O18" s="23">
        <v>0</v>
      </c>
      <c r="P18" s="23">
        <v>0</v>
      </c>
      <c r="Q18" s="24">
        <v>-6.451612903225806</v>
      </c>
      <c r="R18" s="24">
        <v>-30.769230769230774</v>
      </c>
      <c r="S18" s="24">
        <f t="shared" si="1"/>
        <v>-17.93103448275862</v>
      </c>
      <c r="T18" s="24">
        <f t="shared" si="1"/>
        <v>155.55555555555557</v>
      </c>
    </row>
    <row r="19" spans="1:20" ht="15" customHeight="1">
      <c r="A19" s="12"/>
      <c r="B19" s="21" t="s">
        <v>26</v>
      </c>
      <c r="C19" s="25" t="s">
        <v>27</v>
      </c>
      <c r="D19" s="10"/>
      <c r="E19" s="22">
        <v>23214</v>
      </c>
      <c r="F19" s="22">
        <v>12394</v>
      </c>
      <c r="G19" s="22">
        <v>25633</v>
      </c>
      <c r="H19" s="22">
        <v>14211</v>
      </c>
      <c r="I19" s="22">
        <v>25518</v>
      </c>
      <c r="J19" s="22">
        <v>13483</v>
      </c>
      <c r="K19" s="23">
        <v>9.3</v>
      </c>
      <c r="L19" s="23">
        <v>9.7</v>
      </c>
      <c r="M19" s="23">
        <v>10</v>
      </c>
      <c r="N19" s="23">
        <v>10.9</v>
      </c>
      <c r="O19" s="23">
        <v>10.3</v>
      </c>
      <c r="P19" s="23">
        <v>10.8</v>
      </c>
      <c r="Q19" s="24">
        <v>10.420435943827002</v>
      </c>
      <c r="R19" s="24">
        <v>14.660319509440043</v>
      </c>
      <c r="S19" s="24">
        <f t="shared" si="1"/>
        <v>-0.44864042445285374</v>
      </c>
      <c r="T19" s="24">
        <f t="shared" si="1"/>
        <v>-5.122792203222856</v>
      </c>
    </row>
    <row r="20" spans="1:20" ht="15" customHeight="1">
      <c r="A20" s="12"/>
      <c r="B20" s="21" t="s">
        <v>28</v>
      </c>
      <c r="C20" s="25" t="s">
        <v>29</v>
      </c>
      <c r="D20" s="10"/>
      <c r="E20" s="22">
        <v>55759</v>
      </c>
      <c r="F20" s="22">
        <v>36208</v>
      </c>
      <c r="G20" s="22">
        <v>49559</v>
      </c>
      <c r="H20" s="22">
        <v>34231</v>
      </c>
      <c r="I20" s="22">
        <v>42497</v>
      </c>
      <c r="J20" s="22">
        <v>30168</v>
      </c>
      <c r="K20" s="23">
        <v>22.4</v>
      </c>
      <c r="L20" s="23">
        <v>28.3</v>
      </c>
      <c r="M20" s="23">
        <v>19.4</v>
      </c>
      <c r="N20" s="23">
        <v>26.3</v>
      </c>
      <c r="O20" s="23">
        <v>17.1</v>
      </c>
      <c r="P20" s="23">
        <v>24.2</v>
      </c>
      <c r="Q20" s="24">
        <v>-11.119281192273894</v>
      </c>
      <c r="R20" s="24">
        <v>-5.460119310649574</v>
      </c>
      <c r="S20" s="24">
        <f t="shared" si="1"/>
        <v>-14.24968219697734</v>
      </c>
      <c r="T20" s="24">
        <f t="shared" si="1"/>
        <v>-11.86935818410213</v>
      </c>
    </row>
    <row r="21" spans="1:20" ht="4.5" customHeight="1">
      <c r="A21" s="12"/>
      <c r="B21" s="21"/>
      <c r="C21" s="12"/>
      <c r="D21" s="10"/>
      <c r="E21" s="22"/>
      <c r="F21" s="22"/>
      <c r="G21" s="22"/>
      <c r="H21" s="22"/>
      <c r="I21" s="22"/>
      <c r="J21" s="22"/>
      <c r="K21" s="23"/>
      <c r="L21" s="23"/>
      <c r="M21" s="23"/>
      <c r="N21" s="23"/>
      <c r="O21" s="23"/>
      <c r="P21" s="23"/>
      <c r="Q21" s="24"/>
      <c r="R21" s="24"/>
      <c r="S21" s="24"/>
      <c r="T21" s="24"/>
    </row>
    <row r="22" spans="1:20" s="3" customFormat="1" ht="15" customHeight="1">
      <c r="A22" s="42" t="s">
        <v>8</v>
      </c>
      <c r="B22" s="42"/>
      <c r="C22" s="42"/>
      <c r="D22" s="2"/>
      <c r="E22" s="4">
        <v>158437</v>
      </c>
      <c r="F22" s="4">
        <f>SUM(F23:F29)</f>
        <v>72085</v>
      </c>
      <c r="G22" s="4">
        <v>169885</v>
      </c>
      <c r="H22" s="4">
        <f>SUM(H23:H29)</f>
        <v>75226</v>
      </c>
      <c r="I22" s="4">
        <v>171855</v>
      </c>
      <c r="J22" s="4">
        <f>SUM(J23:J29)</f>
        <v>75515</v>
      </c>
      <c r="K22" s="5">
        <v>63.6</v>
      </c>
      <c r="L22" s="5">
        <v>56.4</v>
      </c>
      <c r="M22" s="5">
        <v>66.4</v>
      </c>
      <c r="N22" s="5">
        <v>57.9</v>
      </c>
      <c r="O22" s="5">
        <v>69.2</v>
      </c>
      <c r="P22" s="5">
        <v>60.6</v>
      </c>
      <c r="Q22" s="7">
        <v>7.225584932812411</v>
      </c>
      <c r="R22" s="7">
        <v>4.357355899285565</v>
      </c>
      <c r="S22" s="7">
        <f aca="true" t="shared" si="2" ref="S22:S30">(I22-G22)/G22*100</f>
        <v>1.159607970097419</v>
      </c>
      <c r="T22" s="7">
        <f aca="true" t="shared" si="3" ref="T22:T30">(J22-H22)/H22*100</f>
        <v>0.38417568393906365</v>
      </c>
    </row>
    <row r="23" spans="1:20" ht="24" customHeight="1">
      <c r="A23" s="12"/>
      <c r="B23" s="21" t="s">
        <v>30</v>
      </c>
      <c r="C23" s="26" t="s">
        <v>31</v>
      </c>
      <c r="D23" s="27"/>
      <c r="E23" s="22">
        <v>1432</v>
      </c>
      <c r="F23" s="22">
        <v>644</v>
      </c>
      <c r="G23" s="22">
        <v>1786</v>
      </c>
      <c r="H23" s="22">
        <v>735</v>
      </c>
      <c r="I23" s="22">
        <v>1619</v>
      </c>
      <c r="J23" s="22">
        <v>701</v>
      </c>
      <c r="K23" s="23">
        <v>0.6</v>
      </c>
      <c r="L23" s="23">
        <v>0.5</v>
      </c>
      <c r="M23" s="23">
        <v>0.7</v>
      </c>
      <c r="N23" s="23">
        <v>0.6</v>
      </c>
      <c r="O23" s="23">
        <v>0.7</v>
      </c>
      <c r="P23" s="23">
        <v>0.6</v>
      </c>
      <c r="Q23" s="24">
        <v>24.720670391061454</v>
      </c>
      <c r="R23" s="24">
        <v>14.130434782608688</v>
      </c>
      <c r="S23" s="24">
        <f t="shared" si="2"/>
        <v>-9.350503919372901</v>
      </c>
      <c r="T23" s="24">
        <f t="shared" si="3"/>
        <v>-4.625850340136054</v>
      </c>
    </row>
    <row r="24" spans="1:20" ht="15" customHeight="1">
      <c r="A24" s="12"/>
      <c r="B24" s="21" t="s">
        <v>32</v>
      </c>
      <c r="C24" s="25" t="s">
        <v>33</v>
      </c>
      <c r="D24" s="10"/>
      <c r="E24" s="22">
        <v>13339</v>
      </c>
      <c r="F24" s="22">
        <v>10001</v>
      </c>
      <c r="G24" s="22">
        <v>13492</v>
      </c>
      <c r="H24" s="22">
        <v>10111</v>
      </c>
      <c r="I24" s="22">
        <v>13580</v>
      </c>
      <c r="J24" s="22">
        <v>10142</v>
      </c>
      <c r="K24" s="23">
        <v>5.4</v>
      </c>
      <c r="L24" s="23">
        <v>7.8</v>
      </c>
      <c r="M24" s="23">
        <v>5.3</v>
      </c>
      <c r="N24" s="23">
        <v>7.8</v>
      </c>
      <c r="O24" s="23">
        <v>5.5</v>
      </c>
      <c r="P24" s="23">
        <v>8.1</v>
      </c>
      <c r="Q24" s="24">
        <v>1.1470125196791363</v>
      </c>
      <c r="R24" s="24">
        <v>1.0998900109989052</v>
      </c>
      <c r="S24" s="24">
        <f t="shared" si="2"/>
        <v>0.6522383634746516</v>
      </c>
      <c r="T24" s="24">
        <f t="shared" si="3"/>
        <v>0.3065967757887449</v>
      </c>
    </row>
    <row r="25" spans="1:20" ht="15" customHeight="1">
      <c r="A25" s="12"/>
      <c r="B25" s="21" t="s">
        <v>34</v>
      </c>
      <c r="C25" s="28" t="s">
        <v>35</v>
      </c>
      <c r="D25" s="29"/>
      <c r="E25" s="22">
        <v>70712</v>
      </c>
      <c r="F25" s="22">
        <v>29699</v>
      </c>
      <c r="G25" s="22">
        <v>72721</v>
      </c>
      <c r="H25" s="22">
        <v>30372</v>
      </c>
      <c r="I25" s="22">
        <v>69804</v>
      </c>
      <c r="J25" s="22">
        <v>28950</v>
      </c>
      <c r="K25" s="23">
        <v>28.4</v>
      </c>
      <c r="L25" s="23">
        <v>23.2</v>
      </c>
      <c r="M25" s="23">
        <v>28.4</v>
      </c>
      <c r="N25" s="23">
        <v>23.4</v>
      </c>
      <c r="O25" s="23">
        <v>28.1</v>
      </c>
      <c r="P25" s="23">
        <v>23.2</v>
      </c>
      <c r="Q25" s="24">
        <v>2.841101934607987</v>
      </c>
      <c r="R25" s="24">
        <v>2.266069564631806</v>
      </c>
      <c r="S25" s="24">
        <f t="shared" si="2"/>
        <v>-4.011220967808474</v>
      </c>
      <c r="T25" s="24">
        <f t="shared" si="3"/>
        <v>-4.681943895693402</v>
      </c>
    </row>
    <row r="26" spans="1:20" ht="15" customHeight="1">
      <c r="A26" s="12"/>
      <c r="B26" s="21" t="s">
        <v>36</v>
      </c>
      <c r="C26" s="25" t="s">
        <v>37</v>
      </c>
      <c r="D26" s="10"/>
      <c r="E26" s="22">
        <v>9820</v>
      </c>
      <c r="F26" s="22">
        <v>3592</v>
      </c>
      <c r="G26" s="22">
        <v>9710</v>
      </c>
      <c r="H26" s="22">
        <v>3538</v>
      </c>
      <c r="I26" s="22">
        <v>8736</v>
      </c>
      <c r="J26" s="22">
        <v>3171</v>
      </c>
      <c r="K26" s="23">
        <v>3.9</v>
      </c>
      <c r="L26" s="23">
        <v>2.8</v>
      </c>
      <c r="M26" s="23">
        <v>3.8</v>
      </c>
      <c r="N26" s="23">
        <v>2.7</v>
      </c>
      <c r="O26" s="23">
        <v>3.5</v>
      </c>
      <c r="P26" s="23">
        <v>2.5</v>
      </c>
      <c r="Q26" s="24">
        <v>-1.120162932790224</v>
      </c>
      <c r="R26" s="24">
        <v>-1.5033407572383055</v>
      </c>
      <c r="S26" s="24">
        <f t="shared" si="2"/>
        <v>-10.030895983522143</v>
      </c>
      <c r="T26" s="24">
        <f t="shared" si="3"/>
        <v>-10.373092142453363</v>
      </c>
    </row>
    <row r="27" spans="1:20" ht="15" customHeight="1">
      <c r="A27" s="12"/>
      <c r="B27" s="21" t="s">
        <v>38</v>
      </c>
      <c r="C27" s="25" t="s">
        <v>39</v>
      </c>
      <c r="D27" s="10"/>
      <c r="E27" s="22">
        <v>2362</v>
      </c>
      <c r="F27" s="22">
        <v>731</v>
      </c>
      <c r="G27" s="22">
        <v>2267</v>
      </c>
      <c r="H27" s="22">
        <v>724</v>
      </c>
      <c r="I27" s="22">
        <v>2554</v>
      </c>
      <c r="J27" s="22">
        <v>769</v>
      </c>
      <c r="K27" s="23">
        <v>0.9</v>
      </c>
      <c r="L27" s="23">
        <v>0.6</v>
      </c>
      <c r="M27" s="23">
        <v>0.9</v>
      </c>
      <c r="N27" s="23">
        <v>0.6</v>
      </c>
      <c r="O27" s="23">
        <v>1</v>
      </c>
      <c r="P27" s="23">
        <v>0.6</v>
      </c>
      <c r="Q27" s="24">
        <v>-4.022015241320914</v>
      </c>
      <c r="R27" s="24">
        <v>-0.9575923392612822</v>
      </c>
      <c r="S27" s="24">
        <f t="shared" si="2"/>
        <v>12.659902955447727</v>
      </c>
      <c r="T27" s="24">
        <f t="shared" si="3"/>
        <v>6.2154696132596685</v>
      </c>
    </row>
    <row r="28" spans="1:20" ht="15" customHeight="1">
      <c r="A28" s="12"/>
      <c r="B28" s="21" t="s">
        <v>40</v>
      </c>
      <c r="C28" s="25" t="s">
        <v>41</v>
      </c>
      <c r="D28" s="10"/>
      <c r="E28" s="22">
        <v>53888</v>
      </c>
      <c r="F28" s="22">
        <v>24855</v>
      </c>
      <c r="G28" s="22">
        <v>62976</v>
      </c>
      <c r="H28" s="22">
        <v>27223</v>
      </c>
      <c r="I28" s="22">
        <v>65607</v>
      </c>
      <c r="J28" s="22">
        <v>29190</v>
      </c>
      <c r="K28" s="23">
        <v>21.6</v>
      </c>
      <c r="L28" s="23">
        <v>19.5</v>
      </c>
      <c r="M28" s="23">
        <v>24.6</v>
      </c>
      <c r="N28" s="23">
        <v>21</v>
      </c>
      <c r="O28" s="23">
        <v>26.4</v>
      </c>
      <c r="P28" s="23">
        <v>23.4</v>
      </c>
      <c r="Q28" s="24">
        <v>16.864608076009503</v>
      </c>
      <c r="R28" s="24">
        <v>9.52725809696237</v>
      </c>
      <c r="S28" s="24">
        <f t="shared" si="2"/>
        <v>4.177782012195122</v>
      </c>
      <c r="T28" s="24">
        <f t="shared" si="3"/>
        <v>7.225507842633068</v>
      </c>
    </row>
    <row r="29" spans="1:20" ht="15" customHeight="1">
      <c r="A29" s="12"/>
      <c r="B29" s="21" t="s">
        <v>42</v>
      </c>
      <c r="C29" s="30" t="s">
        <v>43</v>
      </c>
      <c r="D29" s="31"/>
      <c r="E29" s="22">
        <v>6884</v>
      </c>
      <c r="F29" s="22">
        <v>2563</v>
      </c>
      <c r="G29" s="22">
        <v>6933</v>
      </c>
      <c r="H29" s="22">
        <v>2523</v>
      </c>
      <c r="I29" s="22">
        <v>7002</v>
      </c>
      <c r="J29" s="22">
        <v>2592</v>
      </c>
      <c r="K29" s="23">
        <v>2.8</v>
      </c>
      <c r="L29" s="23">
        <v>2</v>
      </c>
      <c r="M29" s="23">
        <v>2.7</v>
      </c>
      <c r="N29" s="23">
        <v>1.9</v>
      </c>
      <c r="O29" s="23">
        <v>2.8</v>
      </c>
      <c r="P29" s="23">
        <v>2.1</v>
      </c>
      <c r="Q29" s="24">
        <v>0.7117954677513073</v>
      </c>
      <c r="R29" s="24">
        <v>-1.5606710885680855</v>
      </c>
      <c r="S29" s="24">
        <f t="shared" si="2"/>
        <v>0.99524015577672</v>
      </c>
      <c r="T29" s="24">
        <f t="shared" si="3"/>
        <v>2.7348394768133173</v>
      </c>
    </row>
    <row r="30" spans="1:20" ht="15" customHeight="1">
      <c r="A30" s="12"/>
      <c r="B30" s="21" t="s">
        <v>44</v>
      </c>
      <c r="C30" s="25" t="s">
        <v>45</v>
      </c>
      <c r="D30" s="10"/>
      <c r="E30" s="22">
        <v>393</v>
      </c>
      <c r="F30" s="22">
        <v>125</v>
      </c>
      <c r="G30" s="22">
        <v>493</v>
      </c>
      <c r="H30" s="22">
        <v>50</v>
      </c>
      <c r="I30" s="22">
        <v>2983</v>
      </c>
      <c r="J30" s="22">
        <v>119</v>
      </c>
      <c r="K30" s="23">
        <v>0.2</v>
      </c>
      <c r="L30" s="23">
        <v>0.1</v>
      </c>
      <c r="M30" s="23">
        <v>0.2</v>
      </c>
      <c r="N30" s="23">
        <v>0</v>
      </c>
      <c r="O30" s="23">
        <v>1.2</v>
      </c>
      <c r="P30" s="23">
        <v>0.1</v>
      </c>
      <c r="Q30" s="24">
        <v>25.44529262086514</v>
      </c>
      <c r="R30" s="24">
        <v>-60</v>
      </c>
      <c r="S30" s="24">
        <f t="shared" si="2"/>
        <v>505.07099391480733</v>
      </c>
      <c r="T30" s="24">
        <f t="shared" si="3"/>
        <v>138</v>
      </c>
    </row>
    <row r="31" spans="1:20" ht="7.5" customHeight="1">
      <c r="A31" s="16"/>
      <c r="B31" s="32"/>
      <c r="C31" s="16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5" customHeight="1">
      <c r="A32" s="11" t="s">
        <v>48</v>
      </c>
      <c r="T32" s="14" t="s">
        <v>12</v>
      </c>
    </row>
    <row r="33" ht="20.25" customHeight="1">
      <c r="T33" s="14"/>
    </row>
  </sheetData>
  <mergeCells count="15">
    <mergeCell ref="S7:T7"/>
    <mergeCell ref="Q6:T6"/>
    <mergeCell ref="M7:N7"/>
    <mergeCell ref="O7:P7"/>
    <mergeCell ref="Q7:R7"/>
    <mergeCell ref="A17:C17"/>
    <mergeCell ref="A22:C22"/>
    <mergeCell ref="K6:P6"/>
    <mergeCell ref="A12:C12"/>
    <mergeCell ref="A10:C10"/>
    <mergeCell ref="E6:J6"/>
    <mergeCell ref="A6:D8"/>
    <mergeCell ref="E7:F7"/>
    <mergeCell ref="G7:H7"/>
    <mergeCell ref="I7:J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oddFooter>&amp;C&amp;"ＭＳ Ｐ明朝,標準"－41－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TOKEI</cp:lastModifiedBy>
  <cp:lastPrinted>2006-08-14T02:48:44Z</cp:lastPrinted>
  <dcterms:created xsi:type="dcterms:W3CDTF">1998-05-22T04:58:36Z</dcterms:created>
  <dcterms:modified xsi:type="dcterms:W3CDTF">2007-04-20T02:03:15Z</dcterms:modified>
  <cp:category/>
  <cp:version/>
  <cp:contentType/>
  <cp:contentStatus/>
</cp:coreProperties>
</file>