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90" windowWidth="7680" windowHeight="9135" tabRatio="641" activeTab="0"/>
  </bookViews>
  <sheets>
    <sheet name="a表１７６表１７７" sheetId="1" r:id="rId1"/>
  </sheets>
  <definedNames/>
  <calcPr fullCalcOnLoad="1"/>
</workbook>
</file>

<file path=xl/sharedStrings.xml><?xml version="1.0" encoding="utf-8"?>
<sst xmlns="http://schemas.openxmlformats.org/spreadsheetml/2006/main" count="95" uniqueCount="74">
  <si>
    <t>市税</t>
  </si>
  <si>
    <t>地方譲与税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</si>
  <si>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</si>
  <si>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</si>
  <si>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</si>
  <si>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</si>
  <si>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</si>
  <si>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</si>
  <si>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</si>
  <si>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</si>
  <si>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</si>
  <si>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</si>
  <si>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</si>
  <si>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</si>
  <si>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</si>
  <si>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</si>
  <si>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</si>
  <si>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</si>
  <si>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</si>
  <si>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</si>
  <si>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</si>
  <si>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</si>
  <si>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</si>
  <si>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</si>
  <si>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</si>
  <si>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</si>
  <si>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</si>
  <si>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</si>
  <si>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単位：千円</t>
  </si>
  <si>
    <t>資料  財政課</t>
  </si>
  <si>
    <t>地方特例交付金</t>
  </si>
  <si>
    <t>県支出金</t>
  </si>
  <si>
    <t>財産収入</t>
  </si>
  <si>
    <t>繰入金</t>
  </si>
  <si>
    <t>繰越金</t>
  </si>
  <si>
    <t>諸収入</t>
  </si>
  <si>
    <t>市債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</si>
  <si>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</si>
  <si>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</si>
  <si>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</si>
  <si>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</si>
  <si>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</si>
  <si>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</si>
  <si>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</si>
  <si>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</si>
  <si>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</si>
  <si>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</si>
  <si>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</si>
  <si>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</si>
  <si>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款別</t>
  </si>
  <si>
    <t>寄附金</t>
  </si>
  <si>
    <t>18     財             政</t>
  </si>
  <si>
    <t>総額</t>
  </si>
  <si>
    <t>諸支出金</t>
  </si>
  <si>
    <t>静岡市</t>
  </si>
  <si>
    <t>1</t>
  </si>
  <si>
    <t>2</t>
  </si>
  <si>
    <t>2</t>
  </si>
  <si>
    <t>8</t>
  </si>
  <si>
    <t>－</t>
  </si>
  <si>
    <t>176  一般会計歳入決算額</t>
  </si>
  <si>
    <t>177  一般会計歳出決算額</t>
  </si>
  <si>
    <t>－</t>
  </si>
  <si>
    <t>財　政</t>
  </si>
  <si>
    <t>配当割交付金</t>
  </si>
  <si>
    <t>4</t>
  </si>
  <si>
    <t>8</t>
  </si>
  <si>
    <t>20</t>
  </si>
  <si>
    <t>21</t>
  </si>
  <si>
    <t>株式等譲渡所得割交付</t>
  </si>
  <si>
    <t>5</t>
  </si>
  <si>
    <t>22</t>
  </si>
  <si>
    <t>23</t>
  </si>
  <si>
    <t>軽油引取税交付金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</si>
</sst>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</numFmts>
  <fonts count="11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80" fontId="6" fillId="0" borderId="0" xfId="16" applyNumberFormat="1" applyFont="1" applyAlignment="1">
      <alignment vertical="center"/>
    </xf>
    <xf numFmtId="38" fontId="7" fillId="0" borderId="0" xfId="16" applyFont="1" applyBorder="1" applyAlignment="1">
      <alignment vertical="center"/>
    </xf>
    <xf numFmtId="38" fontId="8" fillId="0" borderId="0" xfId="16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38" fontId="7" fillId="0" borderId="0" xfId="16" applyFont="1" applyAlignment="1">
      <alignment vertical="center"/>
    </xf>
    <xf numFmtId="38" fontId="8" fillId="0" borderId="1" xfId="16" applyFont="1" applyBorder="1" applyAlignment="1">
      <alignment vertical="center"/>
    </xf>
    <xf numFmtId="180" fontId="6" fillId="0" borderId="0" xfId="16" applyNumberFormat="1" applyFont="1" applyBorder="1" applyAlignment="1">
      <alignment vertical="center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 horizontal="right" vertical="center"/>
    </xf>
    <xf numFmtId="38" fontId="8" fillId="0" borderId="0" xfId="16" applyFont="1" applyAlignment="1">
      <alignment vertical="center"/>
    </xf>
    <xf numFmtId="38" fontId="8" fillId="0" borderId="0" xfId="16" applyFont="1" applyBorder="1" applyAlignment="1">
      <alignment horizontal="right"/>
    </xf>
    <xf numFmtId="38" fontId="7" fillId="0" borderId="1" xfId="16" applyFont="1" applyBorder="1" applyAlignment="1">
      <alignment vertical="center"/>
    </xf>
    <xf numFmtId="38" fontId="7" fillId="0" borderId="0" xfId="16" applyFont="1" applyAlignment="1">
      <alignment vertical="top"/>
    </xf>
    <xf numFmtId="38" fontId="9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0" fontId="7" fillId="0" borderId="0" xfId="0" applyFont="1" applyAlignment="1">
      <alignment vertical="center"/>
    </xf>
    <xf numFmtId="38" fontId="10" fillId="0" borderId="0" xfId="16" applyFont="1" applyAlignment="1">
      <alignment vertical="top"/>
    </xf>
    <xf numFmtId="38" fontId="8" fillId="0" borderId="0" xfId="16" applyFont="1" applyAlignment="1">
      <alignment horizontal="right"/>
    </xf>
    <xf numFmtId="38" fontId="6" fillId="0" borderId="2" xfId="16" applyFont="1" applyBorder="1" applyAlignment="1">
      <alignment vertical="center"/>
    </xf>
    <xf numFmtId="180" fontId="5" fillId="0" borderId="0" xfId="16" applyNumberFormat="1" applyFont="1" applyBorder="1" applyAlignment="1">
      <alignment horizontal="right" vertical="center"/>
    </xf>
    <xf numFmtId="38" fontId="6" fillId="0" borderId="3" xfId="16" applyFont="1" applyBorder="1" applyAlignment="1">
      <alignment horizontal="distributed" vertical="center"/>
    </xf>
    <xf numFmtId="38" fontId="6" fillId="0" borderId="4" xfId="16" applyFont="1" applyBorder="1" applyAlignment="1">
      <alignment vertical="center"/>
    </xf>
    <xf numFmtId="38" fontId="6" fillId="0" borderId="5" xfId="16" applyFont="1" applyBorder="1" applyAlignment="1">
      <alignment horizontal="center" vertical="center"/>
    </xf>
    <xf numFmtId="38" fontId="5" fillId="0" borderId="0" xfId="16" applyFont="1" applyBorder="1" applyAlignment="1">
      <alignment vertical="center"/>
    </xf>
    <xf numFmtId="49" fontId="6" fillId="0" borderId="0" xfId="16" applyNumberFormat="1" applyFont="1" applyBorder="1" applyAlignment="1">
      <alignment horizontal="right" vertical="center"/>
    </xf>
    <xf numFmtId="180" fontId="6" fillId="0" borderId="0" xfId="16" applyNumberFormat="1" applyFont="1" applyBorder="1" applyAlignment="1">
      <alignment horizontal="right" vertical="center"/>
    </xf>
    <xf numFmtId="38" fontId="5" fillId="0" borderId="3" xfId="16" applyFont="1" applyBorder="1" applyAlignment="1">
      <alignment horizontal="distributed" vertical="center"/>
    </xf>
    <xf numFmtId="38" fontId="5" fillId="0" borderId="5" xfId="16" applyFont="1" applyBorder="1" applyAlignment="1">
      <alignment horizontal="center" vertical="center"/>
    </xf>
    <xf numFmtId="49" fontId="6" fillId="0" borderId="1" xfId="16" applyNumberFormat="1" applyFont="1" applyBorder="1" applyAlignment="1">
      <alignment horizontal="right" vertical="center"/>
    </xf>
    <xf numFmtId="38" fontId="6" fillId="0" borderId="1" xfId="16" applyFont="1" applyBorder="1" applyAlignment="1">
      <alignment vertical="center"/>
    </xf>
    <xf numFmtId="180" fontId="6" fillId="0" borderId="2" xfId="16" applyNumberFormat="1" applyFont="1" applyBorder="1" applyAlignment="1">
      <alignment horizontal="right" vertical="center"/>
    </xf>
    <xf numFmtId="38" fontId="10" fillId="0" borderId="6" xfId="16" applyFont="1" applyBorder="1" applyAlignment="1">
      <alignment vertical="top"/>
    </xf>
    <xf numFmtId="38" fontId="4" fillId="0" borderId="6" xfId="16" applyFont="1" applyBorder="1" applyAlignment="1">
      <alignment vertical="top"/>
    </xf>
    <xf numFmtId="38" fontId="4" fillId="0" borderId="0" xfId="16" applyFont="1" applyBorder="1" applyAlignment="1">
      <alignment vertical="top"/>
    </xf>
    <xf numFmtId="38" fontId="10" fillId="0" borderId="0" xfId="16" applyFont="1" applyBorder="1" applyAlignment="1">
      <alignment vertical="top"/>
    </xf>
    <xf numFmtId="0" fontId="7" fillId="0" borderId="0" xfId="0" applyFont="1" applyBorder="1" applyAlignment="1">
      <alignment horizontal="distributed" vertical="center"/>
    </xf>
    <xf numFmtId="38" fontId="6" fillId="0" borderId="5" xfId="16" applyFont="1" applyBorder="1" applyAlignment="1">
      <alignment vertical="center"/>
    </xf>
    <xf numFmtId="38" fontId="6" fillId="0" borderId="7" xfId="16" applyFont="1" applyBorder="1" applyAlignment="1">
      <alignment vertical="center"/>
    </xf>
    <xf numFmtId="38" fontId="5" fillId="0" borderId="4" xfId="16" applyFont="1" applyBorder="1" applyAlignment="1">
      <alignment vertical="center"/>
    </xf>
    <xf numFmtId="38" fontId="5" fillId="0" borderId="1" xfId="16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1" xfId="16" applyFont="1" applyBorder="1" applyAlignment="1">
      <alignment horizontal="distributed" vertical="center"/>
    </xf>
    <xf numFmtId="38" fontId="6" fillId="0" borderId="8" xfId="16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38" fontId="6" fillId="0" borderId="1" xfId="16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38" fontId="8" fillId="0" borderId="0" xfId="16" applyFont="1" applyBorder="1" applyAlignment="1">
      <alignment horizontal="distributed" vertical="center"/>
    </xf>
    <xf numFmtId="38" fontId="8" fillId="0" borderId="1" xfId="16" applyFont="1" applyBorder="1" applyAlignment="1">
      <alignment horizontal="distributed" vertical="center"/>
    </xf>
    <xf numFmtId="38" fontId="8" fillId="0" borderId="4" xfId="16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2.69921875" style="5" customWidth="1"/>
    <col min="2" max="2" width="1.59765625" style="5" customWidth="1"/>
    <col min="3" max="3" width="12.19921875" style="5" customWidth="1"/>
    <col min="4" max="4" width="6.69921875" style="5" customWidth="1"/>
    <col min="5" max="5" width="1.203125" style="5" customWidth="1"/>
    <col min="6" max="6" width="20.69921875" style="5" customWidth="1"/>
    <col min="7" max="7" width="19.69921875" style="5" customWidth="1"/>
    <col min="8" max="8" width="18.59765625" style="5" customWidth="1"/>
    <col min="9" max="12" width="12.09765625" style="5" customWidth="1"/>
    <col min="13" max="16384" width="9" style="5" customWidth="1"/>
  </cols>
  <sheetData>
    <row r="1" spans="1:8" ht="15" customHeight="1">
      <c r="A1" s="10"/>
      <c r="B1" s="10"/>
      <c r="C1" s="10"/>
      <c r="H1" s="18" t="s">
        <v>63</v>
      </c>
    </row>
    <row r="2" ht="15" customHeight="1"/>
    <row r="3" spans="1:8" s="16" customFormat="1" ht="21" customHeight="1">
      <c r="A3" s="41" t="s">
        <v>51</v>
      </c>
      <c r="B3" s="41"/>
      <c r="C3" s="41"/>
      <c r="D3" s="41"/>
      <c r="E3" s="41"/>
      <c r="F3" s="41"/>
      <c r="G3" s="41"/>
      <c r="H3" s="41"/>
    </row>
    <row r="4" ht="15" customHeight="1"/>
    <row r="5" spans="1:8" s="13" customFormat="1" ht="18.75" customHeight="1" thickBot="1">
      <c r="A5" s="34" t="s">
        <v>60</v>
      </c>
      <c r="B5" s="35"/>
      <c r="C5" s="35"/>
      <c r="D5" s="17"/>
      <c r="E5" s="17"/>
      <c r="H5" s="9" t="s">
        <v>28</v>
      </c>
    </row>
    <row r="6" spans="1:9" ht="18" customHeight="1" thickTop="1">
      <c r="A6" s="44" t="s">
        <v>49</v>
      </c>
      <c r="B6" s="44"/>
      <c r="C6" s="44"/>
      <c r="D6" s="44"/>
      <c r="E6" s="51"/>
      <c r="F6" s="21">
        <v>15</v>
      </c>
      <c r="G6" s="21">
        <v>16</v>
      </c>
      <c r="H6" s="27">
        <v>17</v>
      </c>
      <c r="I6" s="2"/>
    </row>
    <row r="7" spans="1:9" ht="18" customHeight="1">
      <c r="A7" s="46"/>
      <c r="B7" s="46"/>
      <c r="C7" s="46"/>
      <c r="D7" s="46"/>
      <c r="E7" s="52"/>
      <c r="F7" s="23" t="s">
        <v>54</v>
      </c>
      <c r="G7" s="23" t="s">
        <v>54</v>
      </c>
      <c r="H7" s="28" t="s">
        <v>54</v>
      </c>
      <c r="I7" s="2"/>
    </row>
    <row r="8" spans="1:9" ht="15.75" customHeight="1">
      <c r="A8" s="22"/>
      <c r="B8" s="50" t="s">
        <v>52</v>
      </c>
      <c r="C8" s="50"/>
      <c r="D8" s="50"/>
      <c r="E8" s="22"/>
      <c r="F8" s="37">
        <v>267214285</v>
      </c>
      <c r="G8" s="22">
        <f>G9+G10+G11+G12+G13+G14+G15+G16+G17+G19+G20+G21+G22+G23+G24+G25+G26+G27+G28+G29+G30+G31</f>
        <v>253911228</v>
      </c>
      <c r="H8" s="39">
        <v>249690477</v>
      </c>
      <c r="I8" s="2"/>
    </row>
    <row r="9" spans="1:9" ht="15.75" customHeight="1">
      <c r="A9" s="25" t="s">
        <v>55</v>
      </c>
      <c r="B9" s="3"/>
      <c r="C9" s="48" t="s">
        <v>0</v>
      </c>
      <c r="D9" s="48"/>
      <c r="E9" s="4"/>
      <c r="F9" s="19">
        <v>118457238</v>
      </c>
      <c r="G9" s="4">
        <v>114856694</v>
      </c>
      <c r="H9" s="24">
        <v>118433821</v>
      </c>
      <c r="I9" s="2"/>
    </row>
    <row r="10" spans="1:9" ht="15.75" customHeight="1">
      <c r="A10" s="25" t="s">
        <v>56</v>
      </c>
      <c r="B10" s="3"/>
      <c r="C10" s="48" t="s">
        <v>1</v>
      </c>
      <c r="D10" s="48"/>
      <c r="E10" s="4"/>
      <c r="F10" s="19">
        <v>2090462</v>
      </c>
      <c r="G10" s="4">
        <v>3272548</v>
      </c>
      <c r="H10" s="24">
        <v>5414419</v>
      </c>
      <c r="I10" s="2"/>
    </row>
    <row r="11" spans="1:9" ht="15.75" customHeight="1">
      <c r="A11" s="25" t="s">
        <v>12</v>
      </c>
      <c r="B11" s="3"/>
      <c r="C11" s="48" t="s">
        <v>2</v>
      </c>
      <c r="D11" s="48"/>
      <c r="E11" s="4"/>
      <c r="F11" s="19">
        <v>800619</v>
      </c>
      <c r="G11" s="4">
        <v>763991</v>
      </c>
      <c r="H11" s="24">
        <v>540118</v>
      </c>
      <c r="I11" s="2"/>
    </row>
    <row r="12" spans="1:9" ht="15.75" customHeight="1">
      <c r="A12" s="25" t="s">
        <v>65</v>
      </c>
      <c r="B12" s="3"/>
      <c r="C12" s="48" t="s">
        <v>64</v>
      </c>
      <c r="D12" s="48"/>
      <c r="E12" s="4"/>
      <c r="F12" s="31" t="s">
        <v>62</v>
      </c>
      <c r="G12" s="4">
        <v>136052</v>
      </c>
      <c r="H12" s="24">
        <v>221335</v>
      </c>
      <c r="I12" s="2"/>
    </row>
    <row r="13" spans="1:9" ht="15.75" customHeight="1">
      <c r="A13" s="25" t="s">
        <v>70</v>
      </c>
      <c r="B13" s="3"/>
      <c r="C13" s="48" t="s">
        <v>69</v>
      </c>
      <c r="D13" s="48"/>
      <c r="E13" s="4"/>
      <c r="F13" s="31" t="s">
        <v>62</v>
      </c>
      <c r="G13" s="4">
        <v>168913</v>
      </c>
      <c r="H13" s="24">
        <v>408481</v>
      </c>
      <c r="I13" s="2"/>
    </row>
    <row r="14" spans="1:9" ht="15.75" customHeight="1">
      <c r="A14" s="25" t="s">
        <v>15</v>
      </c>
      <c r="B14" s="3"/>
      <c r="C14" s="48" t="s">
        <v>3</v>
      </c>
      <c r="D14" s="48"/>
      <c r="E14" s="4"/>
      <c r="F14" s="19">
        <v>7058933</v>
      </c>
      <c r="G14" s="4">
        <v>7885253</v>
      </c>
      <c r="H14" s="24">
        <v>7475674</v>
      </c>
      <c r="I14" s="2"/>
    </row>
    <row r="15" spans="1:9" ht="15.75" customHeight="1">
      <c r="A15" s="25" t="s">
        <v>16</v>
      </c>
      <c r="B15" s="3"/>
      <c r="C15" s="48" t="s">
        <v>4</v>
      </c>
      <c r="D15" s="48"/>
      <c r="E15" s="4"/>
      <c r="F15" s="19">
        <v>29519</v>
      </c>
      <c r="G15" s="4">
        <v>26110</v>
      </c>
      <c r="H15" s="24">
        <v>28189</v>
      </c>
      <c r="I15" s="2"/>
    </row>
    <row r="16" spans="1:9" ht="15.75" customHeight="1">
      <c r="A16" s="25" t="s">
        <v>66</v>
      </c>
      <c r="B16" s="3"/>
      <c r="C16" s="48" t="s">
        <v>5</v>
      </c>
      <c r="D16" s="48"/>
      <c r="E16" s="4"/>
      <c r="F16" s="19">
        <v>501</v>
      </c>
      <c r="G16" s="4">
        <v>0</v>
      </c>
      <c r="H16" s="24">
        <v>129</v>
      </c>
      <c r="I16" s="2"/>
    </row>
    <row r="17" spans="1:9" ht="15.75" customHeight="1">
      <c r="A17" s="25" t="s">
        <v>17</v>
      </c>
      <c r="B17" s="3"/>
      <c r="C17" s="48" t="s">
        <v>6</v>
      </c>
      <c r="D17" s="48"/>
      <c r="E17" s="4"/>
      <c r="F17" s="19">
        <v>1317597</v>
      </c>
      <c r="G17" s="4">
        <v>1485764</v>
      </c>
      <c r="H17" s="24">
        <v>2049062</v>
      </c>
      <c r="I17" s="2"/>
    </row>
    <row r="18" spans="1:9" ht="15.75" customHeight="1">
      <c r="A18" s="25" t="s">
        <v>18</v>
      </c>
      <c r="B18" s="3"/>
      <c r="C18" s="48" t="s">
        <v>73</v>
      </c>
      <c r="D18" s="48"/>
      <c r="E18" s="4"/>
      <c r="F18" s="31" t="s">
        <v>62</v>
      </c>
      <c r="G18" s="26" t="s">
        <v>62</v>
      </c>
      <c r="H18" s="20">
        <v>6015388</v>
      </c>
      <c r="I18" s="2"/>
    </row>
    <row r="19" spans="1:9" ht="15.75" customHeight="1">
      <c r="A19" s="25" t="s">
        <v>19</v>
      </c>
      <c r="B19" s="3"/>
      <c r="C19" s="48" t="s">
        <v>30</v>
      </c>
      <c r="D19" s="48"/>
      <c r="E19" s="4"/>
      <c r="F19" s="19">
        <v>4116193</v>
      </c>
      <c r="G19" s="4">
        <v>4059842</v>
      </c>
      <c r="H19" s="24">
        <v>4181445</v>
      </c>
      <c r="I19" s="2"/>
    </row>
    <row r="20" spans="1:9" ht="15.75" customHeight="1">
      <c r="A20" s="25" t="s">
        <v>20</v>
      </c>
      <c r="B20" s="3"/>
      <c r="C20" s="48" t="s">
        <v>7</v>
      </c>
      <c r="D20" s="48"/>
      <c r="E20" s="4"/>
      <c r="F20" s="19">
        <v>18209060</v>
      </c>
      <c r="G20" s="4">
        <v>14229882</v>
      </c>
      <c r="H20" s="24">
        <v>16913765</v>
      </c>
      <c r="I20" s="2"/>
    </row>
    <row r="21" spans="1:9" ht="15.75" customHeight="1">
      <c r="A21" s="25" t="s">
        <v>21</v>
      </c>
      <c r="B21" s="3"/>
      <c r="C21" s="42" t="s">
        <v>8</v>
      </c>
      <c r="D21" s="42"/>
      <c r="E21" s="4"/>
      <c r="F21" s="19">
        <v>198059</v>
      </c>
      <c r="G21" s="4">
        <v>188256</v>
      </c>
      <c r="H21" s="24">
        <v>425719</v>
      </c>
      <c r="I21" s="2"/>
    </row>
    <row r="22" spans="1:9" ht="15.75" customHeight="1">
      <c r="A22" s="25" t="s">
        <v>22</v>
      </c>
      <c r="B22" s="3"/>
      <c r="C22" s="48" t="s">
        <v>9</v>
      </c>
      <c r="D22" s="48"/>
      <c r="E22" s="4"/>
      <c r="F22" s="19">
        <v>2744054</v>
      </c>
      <c r="G22" s="4">
        <v>2565436</v>
      </c>
      <c r="H22" s="24">
        <v>2885860</v>
      </c>
      <c r="I22" s="2"/>
    </row>
    <row r="23" spans="1:9" ht="15.75" customHeight="1">
      <c r="A23" s="25" t="s">
        <v>23</v>
      </c>
      <c r="B23" s="3"/>
      <c r="C23" s="48" t="s">
        <v>10</v>
      </c>
      <c r="D23" s="48"/>
      <c r="E23" s="4"/>
      <c r="F23" s="19">
        <v>5938512</v>
      </c>
      <c r="G23" s="4">
        <v>5741216</v>
      </c>
      <c r="H23" s="24">
        <v>5950809</v>
      </c>
      <c r="I23" s="2"/>
    </row>
    <row r="24" spans="1:9" ht="15.75" customHeight="1">
      <c r="A24" s="25" t="s">
        <v>24</v>
      </c>
      <c r="B24" s="3"/>
      <c r="C24" s="48" t="s">
        <v>11</v>
      </c>
      <c r="D24" s="48"/>
      <c r="E24" s="4"/>
      <c r="F24" s="19">
        <v>27768105</v>
      </c>
      <c r="G24" s="4">
        <v>25708810</v>
      </c>
      <c r="H24" s="24">
        <v>27717419</v>
      </c>
      <c r="I24" s="2"/>
    </row>
    <row r="25" spans="1:9" ht="15.75" customHeight="1">
      <c r="A25" s="25" t="s">
        <v>25</v>
      </c>
      <c r="B25" s="3"/>
      <c r="C25" s="48" t="s">
        <v>31</v>
      </c>
      <c r="D25" s="48"/>
      <c r="E25" s="4"/>
      <c r="F25" s="19">
        <v>9627959</v>
      </c>
      <c r="G25" s="4">
        <v>6165857</v>
      </c>
      <c r="H25" s="24">
        <v>7378171</v>
      </c>
      <c r="I25" s="2"/>
    </row>
    <row r="26" spans="1:9" ht="15.75" customHeight="1">
      <c r="A26" s="25" t="s">
        <v>26</v>
      </c>
      <c r="B26" s="3"/>
      <c r="C26" s="48" t="s">
        <v>32</v>
      </c>
      <c r="D26" s="48"/>
      <c r="E26" s="4"/>
      <c r="F26" s="19">
        <v>726584</v>
      </c>
      <c r="G26" s="4">
        <v>471309</v>
      </c>
      <c r="H26" s="24">
        <v>921043</v>
      </c>
      <c r="I26" s="2"/>
    </row>
    <row r="27" spans="1:9" ht="15.75" customHeight="1">
      <c r="A27" s="25" t="s">
        <v>27</v>
      </c>
      <c r="B27" s="3"/>
      <c r="C27" s="48" t="s">
        <v>50</v>
      </c>
      <c r="D27" s="48"/>
      <c r="E27" s="4"/>
      <c r="F27" s="19">
        <v>147650</v>
      </c>
      <c r="G27" s="4">
        <v>95024</v>
      </c>
      <c r="H27" s="24">
        <v>112290</v>
      </c>
      <c r="I27" s="2"/>
    </row>
    <row r="28" spans="1:9" ht="15.75" customHeight="1">
      <c r="A28" s="25" t="s">
        <v>67</v>
      </c>
      <c r="B28" s="3"/>
      <c r="C28" s="48" t="s">
        <v>33</v>
      </c>
      <c r="D28" s="48"/>
      <c r="E28" s="4"/>
      <c r="F28" s="19">
        <v>7773363</v>
      </c>
      <c r="G28" s="4">
        <v>5563923</v>
      </c>
      <c r="H28" s="24">
        <v>1454489</v>
      </c>
      <c r="I28" s="2"/>
    </row>
    <row r="29" spans="1:9" ht="15.75" customHeight="1">
      <c r="A29" s="25" t="s">
        <v>68</v>
      </c>
      <c r="B29" s="3"/>
      <c r="C29" s="48" t="s">
        <v>34</v>
      </c>
      <c r="D29" s="48"/>
      <c r="E29" s="4"/>
      <c r="F29" s="31" t="s">
        <v>59</v>
      </c>
      <c r="G29" s="26">
        <v>8595434</v>
      </c>
      <c r="H29" s="20">
        <v>7662825</v>
      </c>
      <c r="I29" s="2"/>
    </row>
    <row r="30" spans="1:9" ht="15.75" customHeight="1">
      <c r="A30" s="25" t="s">
        <v>71</v>
      </c>
      <c r="B30" s="3"/>
      <c r="C30" s="48" t="s">
        <v>35</v>
      </c>
      <c r="D30" s="48"/>
      <c r="E30" s="4"/>
      <c r="F30" s="19">
        <v>18996023</v>
      </c>
      <c r="G30" s="4">
        <v>4342114</v>
      </c>
      <c r="H30" s="24">
        <v>5941526</v>
      </c>
      <c r="I30" s="2"/>
    </row>
    <row r="31" spans="1:9" ht="15.75" customHeight="1">
      <c r="A31" s="29" t="s">
        <v>72</v>
      </c>
      <c r="B31" s="6"/>
      <c r="C31" s="49" t="s">
        <v>36</v>
      </c>
      <c r="D31" s="49"/>
      <c r="E31" s="30"/>
      <c r="F31" s="38">
        <v>41213854</v>
      </c>
      <c r="G31" s="30">
        <v>47588800</v>
      </c>
      <c r="H31" s="40">
        <v>27558500</v>
      </c>
      <c r="I31" s="2"/>
    </row>
    <row r="32" spans="1:8" ht="15" customHeight="1">
      <c r="A32" s="4"/>
      <c r="B32" s="3"/>
      <c r="C32" s="3"/>
      <c r="D32" s="3"/>
      <c r="E32" s="4"/>
      <c r="F32" s="7"/>
      <c r="G32" s="7"/>
      <c r="H32" s="11" t="s">
        <v>29</v>
      </c>
    </row>
    <row r="33" spans="1:8" ht="15" customHeight="1">
      <c r="A33" s="4"/>
      <c r="B33" s="3"/>
      <c r="C33" s="3"/>
      <c r="D33" s="3"/>
      <c r="E33" s="4"/>
      <c r="F33" s="7"/>
      <c r="G33" s="7"/>
      <c r="H33" s="8"/>
    </row>
    <row r="34" spans="1:8" ht="8.25" customHeight="1">
      <c r="A34" s="15"/>
      <c r="B34" s="15"/>
      <c r="C34" s="14"/>
      <c r="D34" s="14"/>
      <c r="E34" s="15"/>
      <c r="F34" s="1"/>
      <c r="G34" s="1"/>
      <c r="H34" s="1"/>
    </row>
    <row r="35" spans="1:8" ht="18.75" customHeight="1" thickBot="1">
      <c r="A35" s="33" t="s">
        <v>61</v>
      </c>
      <c r="B35" s="32"/>
      <c r="C35" s="32"/>
      <c r="D35" s="32"/>
      <c r="E35" s="32"/>
      <c r="F35" s="13"/>
      <c r="G35" s="13"/>
      <c r="H35" s="9" t="s">
        <v>28</v>
      </c>
    </row>
    <row r="36" spans="1:9" ht="18" customHeight="1" thickTop="1">
      <c r="A36" s="44" t="s">
        <v>49</v>
      </c>
      <c r="B36" s="44"/>
      <c r="C36" s="44"/>
      <c r="D36" s="44"/>
      <c r="E36" s="45"/>
      <c r="F36" s="21">
        <v>15</v>
      </c>
      <c r="G36" s="21">
        <v>16</v>
      </c>
      <c r="H36" s="27">
        <v>17</v>
      </c>
      <c r="I36" s="2"/>
    </row>
    <row r="37" spans="1:9" ht="18" customHeight="1">
      <c r="A37" s="46"/>
      <c r="B37" s="46"/>
      <c r="C37" s="46"/>
      <c r="D37" s="46"/>
      <c r="E37" s="47"/>
      <c r="F37" s="23" t="s">
        <v>54</v>
      </c>
      <c r="G37" s="23" t="s">
        <v>54</v>
      </c>
      <c r="H37" s="28" t="s">
        <v>54</v>
      </c>
      <c r="I37" s="2"/>
    </row>
    <row r="38" spans="1:9" ht="15.75" customHeight="1">
      <c r="A38" s="4"/>
      <c r="B38" s="48" t="s">
        <v>52</v>
      </c>
      <c r="C38" s="48"/>
      <c r="D38" s="48"/>
      <c r="E38" s="4"/>
      <c r="F38" s="37">
        <v>258618851</v>
      </c>
      <c r="G38" s="22">
        <f>G39+G40+G41+G42+G43+G44+G45+G46+G47+G48+G49+G50+G51</f>
        <v>246626071</v>
      </c>
      <c r="H38" s="39">
        <v>240215438</v>
      </c>
      <c r="I38" s="2"/>
    </row>
    <row r="39" spans="1:9" ht="15.75" customHeight="1">
      <c r="A39" s="25" t="s">
        <v>55</v>
      </c>
      <c r="B39" s="4"/>
      <c r="C39" s="42" t="s">
        <v>37</v>
      </c>
      <c r="D39" s="42"/>
      <c r="E39" s="4"/>
      <c r="F39" s="19">
        <v>1234378</v>
      </c>
      <c r="G39" s="4">
        <v>1177513</v>
      </c>
      <c r="H39" s="24">
        <v>1045368</v>
      </c>
      <c r="I39" s="2"/>
    </row>
    <row r="40" spans="1:9" ht="15.75" customHeight="1">
      <c r="A40" s="25" t="s">
        <v>57</v>
      </c>
      <c r="B40" s="4"/>
      <c r="C40" s="42" t="s">
        <v>38</v>
      </c>
      <c r="D40" s="42"/>
      <c r="E40" s="4"/>
      <c r="F40" s="19">
        <v>49619409</v>
      </c>
      <c r="G40" s="4">
        <v>33248422</v>
      </c>
      <c r="H40" s="24">
        <v>28457571</v>
      </c>
      <c r="I40" s="2"/>
    </row>
    <row r="41" spans="1:9" ht="15.75" customHeight="1">
      <c r="A41" s="25" t="s">
        <v>12</v>
      </c>
      <c r="B41" s="4"/>
      <c r="C41" s="42" t="s">
        <v>39</v>
      </c>
      <c r="D41" s="42"/>
      <c r="E41" s="4"/>
      <c r="F41" s="19">
        <v>54882209</v>
      </c>
      <c r="G41" s="4">
        <v>54480686</v>
      </c>
      <c r="H41" s="24">
        <v>56006412</v>
      </c>
      <c r="I41" s="2"/>
    </row>
    <row r="42" spans="1:9" ht="15.75" customHeight="1">
      <c r="A42" s="25" t="s">
        <v>13</v>
      </c>
      <c r="B42" s="4"/>
      <c r="C42" s="42" t="s">
        <v>40</v>
      </c>
      <c r="D42" s="42"/>
      <c r="E42" s="4"/>
      <c r="F42" s="19">
        <v>23832556</v>
      </c>
      <c r="G42" s="4">
        <v>19222780</v>
      </c>
      <c r="H42" s="24">
        <v>20087452</v>
      </c>
      <c r="I42" s="2"/>
    </row>
    <row r="43" spans="1:9" ht="15.75" customHeight="1">
      <c r="A43" s="25" t="s">
        <v>14</v>
      </c>
      <c r="B43" s="4"/>
      <c r="C43" s="42" t="s">
        <v>41</v>
      </c>
      <c r="D43" s="42"/>
      <c r="E43" s="4"/>
      <c r="F43" s="19">
        <v>1079735</v>
      </c>
      <c r="G43" s="4">
        <v>667456</v>
      </c>
      <c r="H43" s="24">
        <v>584989</v>
      </c>
      <c r="I43" s="2"/>
    </row>
    <row r="44" spans="1:9" ht="15.75" customHeight="1">
      <c r="A44" s="25" t="s">
        <v>15</v>
      </c>
      <c r="B44" s="4"/>
      <c r="C44" s="42" t="s">
        <v>42</v>
      </c>
      <c r="D44" s="42"/>
      <c r="E44" s="4"/>
      <c r="F44" s="19">
        <v>5165207</v>
      </c>
      <c r="G44" s="4">
        <v>4359148</v>
      </c>
      <c r="H44" s="24">
        <v>4761059</v>
      </c>
      <c r="I44" s="2"/>
    </row>
    <row r="45" spans="1:9" ht="15.75" customHeight="1">
      <c r="A45" s="25" t="s">
        <v>16</v>
      </c>
      <c r="B45" s="4"/>
      <c r="C45" s="42" t="s">
        <v>43</v>
      </c>
      <c r="D45" s="42"/>
      <c r="E45" s="4"/>
      <c r="F45" s="19">
        <v>5603701</v>
      </c>
      <c r="G45" s="4">
        <v>5503116</v>
      </c>
      <c r="H45" s="24">
        <v>3739812</v>
      </c>
      <c r="I45" s="2"/>
    </row>
    <row r="46" spans="1:9" ht="15.75" customHeight="1">
      <c r="A46" s="25" t="s">
        <v>58</v>
      </c>
      <c r="B46" s="4"/>
      <c r="C46" s="42" t="s">
        <v>44</v>
      </c>
      <c r="D46" s="42"/>
      <c r="E46" s="4"/>
      <c r="F46" s="19">
        <v>53359074</v>
      </c>
      <c r="G46" s="4">
        <v>45150128</v>
      </c>
      <c r="H46" s="24">
        <v>61710801</v>
      </c>
      <c r="I46" s="2"/>
    </row>
    <row r="47" spans="1:9" ht="15.75" customHeight="1">
      <c r="A47" s="25" t="s">
        <v>17</v>
      </c>
      <c r="B47" s="4"/>
      <c r="C47" s="42" t="s">
        <v>45</v>
      </c>
      <c r="D47" s="42"/>
      <c r="E47" s="36"/>
      <c r="F47" s="19">
        <v>7837348</v>
      </c>
      <c r="G47" s="4">
        <v>7411372</v>
      </c>
      <c r="H47" s="24">
        <v>7861357</v>
      </c>
      <c r="I47" s="2"/>
    </row>
    <row r="48" spans="1:9" ht="15.75" customHeight="1">
      <c r="A48" s="25" t="s">
        <v>18</v>
      </c>
      <c r="B48" s="4"/>
      <c r="C48" s="42" t="s">
        <v>46</v>
      </c>
      <c r="D48" s="42"/>
      <c r="E48" s="4"/>
      <c r="F48" s="19">
        <v>25382525</v>
      </c>
      <c r="G48" s="4">
        <v>28174207</v>
      </c>
      <c r="H48" s="24">
        <v>22660906</v>
      </c>
      <c r="I48" s="2"/>
    </row>
    <row r="49" spans="1:9" ht="15.75" customHeight="1">
      <c r="A49" s="25" t="s">
        <v>19</v>
      </c>
      <c r="B49" s="4"/>
      <c r="C49" s="42" t="s">
        <v>47</v>
      </c>
      <c r="D49" s="42"/>
      <c r="E49" s="4"/>
      <c r="F49" s="19">
        <v>577859</v>
      </c>
      <c r="G49" s="4">
        <v>464570</v>
      </c>
      <c r="H49" s="24">
        <v>371139</v>
      </c>
      <c r="I49" s="2"/>
    </row>
    <row r="50" spans="1:9" ht="15.75" customHeight="1">
      <c r="A50" s="25" t="s">
        <v>20</v>
      </c>
      <c r="B50" s="2"/>
      <c r="C50" s="42" t="s">
        <v>48</v>
      </c>
      <c r="D50" s="42"/>
      <c r="E50" s="2"/>
      <c r="F50" s="19">
        <v>29925584</v>
      </c>
      <c r="G50" s="4">
        <v>46688155</v>
      </c>
      <c r="H50" s="24">
        <v>32844867</v>
      </c>
      <c r="I50" s="2"/>
    </row>
    <row r="51" spans="1:9" ht="15.75" customHeight="1">
      <c r="A51" s="29" t="s">
        <v>21</v>
      </c>
      <c r="B51" s="12"/>
      <c r="C51" s="43" t="s">
        <v>53</v>
      </c>
      <c r="D51" s="43"/>
      <c r="E51" s="12"/>
      <c r="F51" s="38">
        <v>119266</v>
      </c>
      <c r="G51" s="30">
        <v>78518</v>
      </c>
      <c r="H51" s="40">
        <v>83705</v>
      </c>
      <c r="I51" s="2"/>
    </row>
    <row r="52" ht="15.75" customHeight="1">
      <c r="H52" s="8" t="s">
        <v>29</v>
      </c>
    </row>
    <row r="53" ht="15.75" customHeight="1"/>
    <row r="54" ht="15.75" customHeight="1"/>
    <row r="55" ht="15.75" customHeight="1"/>
    <row r="56" ht="15.75" customHeight="1"/>
    <row r="57" ht="15.75" customHeight="1"/>
  </sheetData>
  <mergeCells count="41">
    <mergeCell ref="C15:D15"/>
    <mergeCell ref="B8:D8"/>
    <mergeCell ref="A6:E7"/>
    <mergeCell ref="C9:D9"/>
    <mergeCell ref="C10:D10"/>
    <mergeCell ref="C11:D11"/>
    <mergeCell ref="C14:D14"/>
    <mergeCell ref="C13:D13"/>
    <mergeCell ref="C12:D12"/>
    <mergeCell ref="C25:D25"/>
    <mergeCell ref="C31:D31"/>
    <mergeCell ref="C17:D17"/>
    <mergeCell ref="C26:D26"/>
    <mergeCell ref="C21:D21"/>
    <mergeCell ref="C24:D24"/>
    <mergeCell ref="C23:D23"/>
    <mergeCell ref="C29:D29"/>
    <mergeCell ref="C27:D27"/>
    <mergeCell ref="C28:D28"/>
    <mergeCell ref="C16:D16"/>
    <mergeCell ref="C20:D20"/>
    <mergeCell ref="C19:D19"/>
    <mergeCell ref="C22:D22"/>
    <mergeCell ref="C18:D18"/>
    <mergeCell ref="C43:D43"/>
    <mergeCell ref="A36:E37"/>
    <mergeCell ref="C30:D30"/>
    <mergeCell ref="C44:D44"/>
    <mergeCell ref="B38:D38"/>
    <mergeCell ref="C39:D39"/>
    <mergeCell ref="C40:D40"/>
    <mergeCell ref="A3:H3"/>
    <mergeCell ref="C45:D45"/>
    <mergeCell ref="C50:D50"/>
    <mergeCell ref="C51:D51"/>
    <mergeCell ref="C46:D46"/>
    <mergeCell ref="C47:D47"/>
    <mergeCell ref="C48:D48"/>
    <mergeCell ref="C49:D49"/>
    <mergeCell ref="C41:D41"/>
    <mergeCell ref="C42:D42"/>
  </mergeCells>
  <printOptions/>
  <pageMargins left="0.75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TOKEI</cp:lastModifiedBy>
  <cp:lastPrinted>2007-04-02T06:12:56Z</cp:lastPrinted>
  <dcterms:created xsi:type="dcterms:W3CDTF">1999-02-24T06:46:57Z</dcterms:created>
  <dcterms:modified xsi:type="dcterms:W3CDTF">2007-04-20T05:42:31Z</dcterms:modified>
  <cp:category/>
  <cp:version/>
  <cp:contentType/>
  <cp:contentStatus/>
</cp:coreProperties>
</file>